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0" yWindow="550" windowWidth="18880" windowHeight="8740"/>
  </bookViews>
  <sheets>
    <sheet name="Sheet0" sheetId="1" r:id="rId1"/>
  </sheets>
  <calcPr calcId="145621"/>
</workbook>
</file>

<file path=xl/calcChain.xml><?xml version="1.0" encoding="utf-8"?>
<calcChain xmlns="http://schemas.openxmlformats.org/spreadsheetml/2006/main">
  <c r="AC2" i="1" l="1"/>
  <c r="AB43" i="1"/>
  <c r="AB42" i="1"/>
  <c r="AA43" i="1"/>
  <c r="AA42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2" i="1"/>
  <c r="N3" i="1"/>
  <c r="R3" i="1" s="1"/>
  <c r="N4" i="1"/>
  <c r="R4" i="1" s="1"/>
  <c r="N5" i="1"/>
  <c r="R5" i="1" s="1"/>
  <c r="N6" i="1"/>
  <c r="R6" i="1" s="1"/>
  <c r="N7" i="1"/>
  <c r="R7" i="1" s="1"/>
  <c r="N8" i="1"/>
  <c r="R8" i="1" s="1"/>
  <c r="N9" i="1"/>
  <c r="R9" i="1" s="1"/>
  <c r="N10" i="1"/>
  <c r="R10" i="1" s="1"/>
  <c r="N11" i="1"/>
  <c r="R11" i="1" s="1"/>
  <c r="N12" i="1"/>
  <c r="R12" i="1" s="1"/>
  <c r="N13" i="1"/>
  <c r="R13" i="1" s="1"/>
  <c r="N14" i="1"/>
  <c r="R14" i="1" s="1"/>
  <c r="N15" i="1"/>
  <c r="R15" i="1" s="1"/>
  <c r="N16" i="1"/>
  <c r="R16" i="1" s="1"/>
  <c r="N17" i="1"/>
  <c r="R17" i="1" s="1"/>
  <c r="N18" i="1"/>
  <c r="R18" i="1" s="1"/>
  <c r="N19" i="1"/>
  <c r="R19" i="1" s="1"/>
  <c r="N20" i="1"/>
  <c r="R20" i="1" s="1"/>
  <c r="N21" i="1"/>
  <c r="R21" i="1" s="1"/>
  <c r="N22" i="1"/>
  <c r="R22" i="1" s="1"/>
  <c r="N23" i="1"/>
  <c r="R23" i="1" s="1"/>
  <c r="N24" i="1"/>
  <c r="R24" i="1" s="1"/>
  <c r="N25" i="1"/>
  <c r="R25" i="1" s="1"/>
  <c r="N26" i="1"/>
  <c r="R26" i="1" s="1"/>
  <c r="N27" i="1"/>
  <c r="R27" i="1" s="1"/>
  <c r="N28" i="1"/>
  <c r="R28" i="1" s="1"/>
  <c r="N29" i="1"/>
  <c r="R29" i="1" s="1"/>
  <c r="N30" i="1"/>
  <c r="R30" i="1" s="1"/>
  <c r="N31" i="1"/>
  <c r="R31" i="1" s="1"/>
  <c r="N32" i="1"/>
  <c r="R32" i="1" s="1"/>
  <c r="N33" i="1"/>
  <c r="R33" i="1" s="1"/>
  <c r="N34" i="1"/>
  <c r="R34" i="1" s="1"/>
  <c r="N35" i="1"/>
  <c r="R35" i="1" s="1"/>
  <c r="N36" i="1"/>
  <c r="R36" i="1" s="1"/>
  <c r="N37" i="1"/>
  <c r="R37" i="1" s="1"/>
  <c r="N38" i="1"/>
  <c r="R38" i="1" s="1"/>
  <c r="N39" i="1"/>
  <c r="R39" i="1" s="1"/>
  <c r="N40" i="1"/>
  <c r="R40" i="1" s="1"/>
  <c r="N41" i="1"/>
  <c r="R41" i="1" s="1"/>
  <c r="N42" i="1"/>
  <c r="R42" i="1" s="1"/>
  <c r="N43" i="1"/>
  <c r="R43" i="1" s="1"/>
  <c r="N44" i="1"/>
  <c r="R44" i="1" s="1"/>
  <c r="N45" i="1"/>
  <c r="R45" i="1" s="1"/>
  <c r="N46" i="1"/>
  <c r="R46" i="1" s="1"/>
  <c r="N47" i="1"/>
  <c r="R47" i="1" s="1"/>
  <c r="N48" i="1"/>
  <c r="R48" i="1" s="1"/>
  <c r="N49" i="1"/>
  <c r="R49" i="1" s="1"/>
  <c r="N50" i="1"/>
  <c r="R50" i="1" s="1"/>
  <c r="N51" i="1"/>
  <c r="R51" i="1" s="1"/>
  <c r="N52" i="1"/>
  <c r="R52" i="1" s="1"/>
  <c r="N53" i="1"/>
  <c r="R53" i="1" s="1"/>
  <c r="N54" i="1"/>
  <c r="R54" i="1" s="1"/>
  <c r="N55" i="1"/>
  <c r="R55" i="1" s="1"/>
  <c r="N56" i="1"/>
  <c r="R56" i="1" s="1"/>
  <c r="N57" i="1"/>
  <c r="R57" i="1" s="1"/>
  <c r="N58" i="1"/>
  <c r="R58" i="1" s="1"/>
  <c r="N59" i="1"/>
  <c r="R59" i="1" s="1"/>
  <c r="N60" i="1"/>
  <c r="R60" i="1" s="1"/>
  <c r="N61" i="1"/>
  <c r="R61" i="1" s="1"/>
  <c r="N62" i="1"/>
  <c r="R62" i="1" s="1"/>
  <c r="N63" i="1"/>
  <c r="R63" i="1" s="1"/>
  <c r="N64" i="1"/>
  <c r="R64" i="1" s="1"/>
  <c r="N65" i="1"/>
  <c r="R65" i="1" s="1"/>
  <c r="N66" i="1"/>
  <c r="R66" i="1" s="1"/>
  <c r="N67" i="1"/>
  <c r="R67" i="1" s="1"/>
  <c r="N68" i="1"/>
  <c r="R68" i="1" s="1"/>
  <c r="N69" i="1"/>
  <c r="R69" i="1" s="1"/>
  <c r="N70" i="1"/>
  <c r="R70" i="1" s="1"/>
  <c r="N71" i="1"/>
  <c r="R71" i="1" s="1"/>
  <c r="N72" i="1"/>
  <c r="R72" i="1" s="1"/>
  <c r="N73" i="1"/>
  <c r="R73" i="1" s="1"/>
  <c r="N74" i="1"/>
  <c r="R74" i="1" s="1"/>
  <c r="N75" i="1"/>
  <c r="R75" i="1" s="1"/>
  <c r="N76" i="1"/>
  <c r="R76" i="1" s="1"/>
  <c r="N77" i="1"/>
  <c r="R77" i="1" s="1"/>
  <c r="N78" i="1"/>
  <c r="R78" i="1" s="1"/>
  <c r="N79" i="1"/>
  <c r="R79" i="1" s="1"/>
  <c r="N80" i="1"/>
  <c r="R80" i="1" s="1"/>
  <c r="N81" i="1"/>
  <c r="R81" i="1" s="1"/>
  <c r="N82" i="1"/>
  <c r="R82" i="1" s="1"/>
  <c r="N83" i="1"/>
  <c r="R83" i="1" s="1"/>
  <c r="N84" i="1"/>
  <c r="R84" i="1" s="1"/>
  <c r="N85" i="1"/>
  <c r="R85" i="1" s="1"/>
  <c r="N86" i="1"/>
  <c r="R86" i="1" s="1"/>
  <c r="N87" i="1"/>
  <c r="R87" i="1" s="1"/>
  <c r="N88" i="1"/>
  <c r="R88" i="1" s="1"/>
  <c r="N89" i="1"/>
  <c r="R89" i="1" s="1"/>
  <c r="N90" i="1"/>
  <c r="R90" i="1" s="1"/>
  <c r="N91" i="1"/>
  <c r="R91" i="1" s="1"/>
  <c r="N92" i="1"/>
  <c r="R92" i="1" s="1"/>
  <c r="N93" i="1"/>
  <c r="R93" i="1" s="1"/>
  <c r="N94" i="1"/>
  <c r="R94" i="1" s="1"/>
  <c r="N95" i="1"/>
  <c r="R95" i="1" s="1"/>
  <c r="N96" i="1"/>
  <c r="R96" i="1" s="1"/>
  <c r="N97" i="1"/>
  <c r="R97" i="1" s="1"/>
  <c r="N98" i="1"/>
  <c r="R98" i="1" s="1"/>
  <c r="N99" i="1"/>
  <c r="R99" i="1" s="1"/>
  <c r="N100" i="1"/>
  <c r="R100" i="1" s="1"/>
  <c r="N101" i="1"/>
  <c r="R101" i="1" s="1"/>
  <c r="N102" i="1"/>
  <c r="R102" i="1" s="1"/>
  <c r="N103" i="1"/>
  <c r="R103" i="1" s="1"/>
  <c r="N104" i="1"/>
  <c r="R104" i="1" s="1"/>
  <c r="N105" i="1"/>
  <c r="R105" i="1" s="1"/>
  <c r="N106" i="1"/>
  <c r="R106" i="1" s="1"/>
  <c r="N107" i="1"/>
  <c r="R107" i="1" s="1"/>
  <c r="N108" i="1"/>
  <c r="R108" i="1" s="1"/>
  <c r="N109" i="1"/>
  <c r="R109" i="1" s="1"/>
  <c r="N110" i="1"/>
  <c r="R110" i="1" s="1"/>
  <c r="N111" i="1"/>
  <c r="R111" i="1" s="1"/>
  <c r="N112" i="1"/>
  <c r="R112" i="1" s="1"/>
  <c r="N113" i="1"/>
  <c r="R113" i="1" s="1"/>
  <c r="N114" i="1"/>
  <c r="R114" i="1" s="1"/>
  <c r="N115" i="1"/>
  <c r="R115" i="1" s="1"/>
  <c r="N116" i="1"/>
  <c r="R116" i="1" s="1"/>
  <c r="N117" i="1"/>
  <c r="R117" i="1" s="1"/>
  <c r="N118" i="1"/>
  <c r="R118" i="1" s="1"/>
  <c r="N119" i="1"/>
  <c r="R119" i="1" s="1"/>
  <c r="N120" i="1"/>
  <c r="R120" i="1" s="1"/>
  <c r="N121" i="1"/>
  <c r="R121" i="1" s="1"/>
  <c r="N122" i="1"/>
  <c r="R122" i="1" s="1"/>
  <c r="N123" i="1"/>
  <c r="R123" i="1" s="1"/>
  <c r="N124" i="1"/>
  <c r="R124" i="1" s="1"/>
  <c r="N125" i="1"/>
  <c r="R125" i="1" s="1"/>
  <c r="N126" i="1"/>
  <c r="R126" i="1" s="1"/>
  <c r="N127" i="1"/>
  <c r="R127" i="1" s="1"/>
  <c r="N128" i="1"/>
  <c r="R128" i="1" s="1"/>
  <c r="N129" i="1"/>
  <c r="R129" i="1" s="1"/>
  <c r="N130" i="1"/>
  <c r="R130" i="1" s="1"/>
  <c r="N131" i="1"/>
  <c r="R131" i="1" s="1"/>
  <c r="N132" i="1"/>
  <c r="R132" i="1" s="1"/>
  <c r="N133" i="1"/>
  <c r="R133" i="1" s="1"/>
  <c r="N134" i="1"/>
  <c r="R134" i="1" s="1"/>
  <c r="N135" i="1"/>
  <c r="R135" i="1" s="1"/>
  <c r="N136" i="1"/>
  <c r="R136" i="1" s="1"/>
  <c r="N137" i="1"/>
  <c r="R137" i="1" s="1"/>
  <c r="N138" i="1"/>
  <c r="R138" i="1" s="1"/>
  <c r="N139" i="1"/>
  <c r="R139" i="1" s="1"/>
  <c r="N140" i="1"/>
  <c r="R140" i="1" s="1"/>
  <c r="N141" i="1"/>
  <c r="R141" i="1" s="1"/>
  <c r="N142" i="1"/>
  <c r="R142" i="1" s="1"/>
  <c r="N143" i="1"/>
  <c r="R143" i="1" s="1"/>
  <c r="N144" i="1"/>
  <c r="R144" i="1" s="1"/>
  <c r="N145" i="1"/>
  <c r="R145" i="1" s="1"/>
  <c r="N146" i="1"/>
  <c r="R146" i="1" s="1"/>
  <c r="N147" i="1"/>
  <c r="R147" i="1" s="1"/>
  <c r="N148" i="1"/>
  <c r="R148" i="1" s="1"/>
  <c r="N149" i="1"/>
  <c r="R149" i="1" s="1"/>
  <c r="N150" i="1"/>
  <c r="R150" i="1" s="1"/>
  <c r="N151" i="1"/>
  <c r="R151" i="1" s="1"/>
  <c r="N152" i="1"/>
  <c r="R152" i="1" s="1"/>
  <c r="N153" i="1"/>
  <c r="R153" i="1" s="1"/>
  <c r="N154" i="1"/>
  <c r="R154" i="1" s="1"/>
  <c r="N155" i="1"/>
  <c r="R155" i="1" s="1"/>
  <c r="N156" i="1"/>
  <c r="R156" i="1" s="1"/>
  <c r="N157" i="1"/>
  <c r="R157" i="1" s="1"/>
  <c r="N158" i="1"/>
  <c r="R158" i="1" s="1"/>
  <c r="N159" i="1"/>
  <c r="R159" i="1" s="1"/>
  <c r="N160" i="1"/>
  <c r="R160" i="1" s="1"/>
  <c r="N161" i="1"/>
  <c r="R161" i="1" s="1"/>
  <c r="N162" i="1"/>
  <c r="R162" i="1" s="1"/>
  <c r="N163" i="1"/>
  <c r="R163" i="1" s="1"/>
  <c r="N164" i="1"/>
  <c r="R164" i="1" s="1"/>
  <c r="N165" i="1"/>
  <c r="R165" i="1" s="1"/>
  <c r="N166" i="1"/>
  <c r="R166" i="1" s="1"/>
  <c r="N167" i="1"/>
  <c r="R167" i="1" s="1"/>
  <c r="N168" i="1"/>
  <c r="R168" i="1" s="1"/>
  <c r="N169" i="1"/>
  <c r="R169" i="1" s="1"/>
  <c r="N170" i="1"/>
  <c r="R170" i="1" s="1"/>
  <c r="N171" i="1"/>
  <c r="R171" i="1" s="1"/>
  <c r="N172" i="1"/>
  <c r="R172" i="1" s="1"/>
  <c r="N173" i="1"/>
  <c r="R173" i="1" s="1"/>
  <c r="N174" i="1"/>
  <c r="R174" i="1" s="1"/>
  <c r="N175" i="1"/>
  <c r="R175" i="1" s="1"/>
  <c r="N176" i="1"/>
  <c r="R176" i="1" s="1"/>
  <c r="N177" i="1"/>
  <c r="R177" i="1" s="1"/>
  <c r="N178" i="1"/>
  <c r="R178" i="1" s="1"/>
  <c r="N179" i="1"/>
  <c r="R179" i="1" s="1"/>
  <c r="N180" i="1"/>
  <c r="R180" i="1" s="1"/>
  <c r="N181" i="1"/>
  <c r="R181" i="1" s="1"/>
  <c r="N182" i="1"/>
  <c r="R182" i="1" s="1"/>
  <c r="N183" i="1"/>
  <c r="R183" i="1" s="1"/>
  <c r="N184" i="1"/>
  <c r="R184" i="1" s="1"/>
  <c r="N185" i="1"/>
  <c r="R185" i="1" s="1"/>
  <c r="N186" i="1"/>
  <c r="R186" i="1" s="1"/>
  <c r="N187" i="1"/>
  <c r="R187" i="1" s="1"/>
  <c r="N188" i="1"/>
  <c r="R188" i="1" s="1"/>
  <c r="N189" i="1"/>
  <c r="R189" i="1" s="1"/>
  <c r="N190" i="1"/>
  <c r="R190" i="1" s="1"/>
  <c r="N191" i="1"/>
  <c r="R191" i="1" s="1"/>
  <c r="N192" i="1"/>
  <c r="R192" i="1" s="1"/>
  <c r="N193" i="1"/>
  <c r="R193" i="1" s="1"/>
  <c r="N194" i="1"/>
  <c r="R194" i="1" s="1"/>
  <c r="N195" i="1"/>
  <c r="R195" i="1" s="1"/>
  <c r="N196" i="1"/>
  <c r="R196" i="1" s="1"/>
  <c r="N197" i="1"/>
  <c r="R197" i="1" s="1"/>
  <c r="N198" i="1"/>
  <c r="R198" i="1" s="1"/>
  <c r="N199" i="1"/>
  <c r="R199" i="1" s="1"/>
  <c r="N200" i="1"/>
  <c r="R200" i="1" s="1"/>
  <c r="N201" i="1"/>
  <c r="R201" i="1" s="1"/>
  <c r="N202" i="1"/>
  <c r="R202" i="1" s="1"/>
  <c r="N203" i="1"/>
  <c r="R203" i="1" s="1"/>
  <c r="N204" i="1"/>
  <c r="R204" i="1" s="1"/>
  <c r="N205" i="1"/>
  <c r="R205" i="1" s="1"/>
  <c r="N206" i="1"/>
  <c r="R206" i="1" s="1"/>
  <c r="N207" i="1"/>
  <c r="R207" i="1" s="1"/>
  <c r="N208" i="1"/>
  <c r="R208" i="1" s="1"/>
  <c r="N209" i="1"/>
  <c r="R209" i="1" s="1"/>
  <c r="N210" i="1"/>
  <c r="R210" i="1" s="1"/>
  <c r="N211" i="1"/>
  <c r="R211" i="1" s="1"/>
  <c r="N212" i="1"/>
  <c r="R212" i="1" s="1"/>
  <c r="N213" i="1"/>
  <c r="R213" i="1" s="1"/>
  <c r="N214" i="1"/>
  <c r="R214" i="1" s="1"/>
  <c r="N215" i="1"/>
  <c r="R215" i="1" s="1"/>
  <c r="N216" i="1"/>
  <c r="R216" i="1" s="1"/>
  <c r="N217" i="1"/>
  <c r="R217" i="1" s="1"/>
  <c r="N218" i="1"/>
  <c r="R218" i="1" s="1"/>
  <c r="N219" i="1"/>
  <c r="R219" i="1" s="1"/>
  <c r="N220" i="1"/>
  <c r="R220" i="1" s="1"/>
  <c r="N221" i="1"/>
  <c r="R221" i="1" s="1"/>
  <c r="N222" i="1"/>
  <c r="R222" i="1" s="1"/>
  <c r="N223" i="1"/>
  <c r="R223" i="1" s="1"/>
  <c r="N224" i="1"/>
  <c r="R224" i="1" s="1"/>
  <c r="N225" i="1"/>
  <c r="R225" i="1" s="1"/>
  <c r="N226" i="1"/>
  <c r="R226" i="1" s="1"/>
  <c r="N227" i="1"/>
  <c r="R227" i="1" s="1"/>
  <c r="N228" i="1"/>
  <c r="R228" i="1" s="1"/>
  <c r="N229" i="1"/>
  <c r="R229" i="1" s="1"/>
  <c r="N230" i="1"/>
  <c r="R230" i="1" s="1"/>
  <c r="N231" i="1"/>
  <c r="R231" i="1" s="1"/>
  <c r="N232" i="1"/>
  <c r="R232" i="1" s="1"/>
  <c r="N233" i="1"/>
  <c r="R233" i="1" s="1"/>
  <c r="N234" i="1"/>
  <c r="R234" i="1" s="1"/>
  <c r="N235" i="1"/>
  <c r="R235" i="1" s="1"/>
  <c r="N236" i="1"/>
  <c r="R236" i="1" s="1"/>
  <c r="N237" i="1"/>
  <c r="R237" i="1" s="1"/>
  <c r="N238" i="1"/>
  <c r="R238" i="1" s="1"/>
  <c r="N239" i="1"/>
  <c r="R239" i="1" s="1"/>
  <c r="N240" i="1"/>
  <c r="R240" i="1" s="1"/>
  <c r="N241" i="1"/>
  <c r="R241" i="1" s="1"/>
  <c r="N242" i="1"/>
  <c r="R242" i="1" s="1"/>
  <c r="N243" i="1"/>
  <c r="R243" i="1" s="1"/>
  <c r="N244" i="1"/>
  <c r="R244" i="1" s="1"/>
  <c r="N245" i="1"/>
  <c r="R245" i="1" s="1"/>
  <c r="N246" i="1"/>
  <c r="R246" i="1" s="1"/>
  <c r="N247" i="1"/>
  <c r="R247" i="1" s="1"/>
  <c r="N248" i="1"/>
  <c r="R248" i="1" s="1"/>
  <c r="N249" i="1"/>
  <c r="R249" i="1" s="1"/>
  <c r="N250" i="1"/>
  <c r="R250" i="1" s="1"/>
  <c r="N251" i="1"/>
  <c r="R251" i="1" s="1"/>
  <c r="N252" i="1"/>
  <c r="R252" i="1" s="1"/>
  <c r="N253" i="1"/>
  <c r="R253" i="1" s="1"/>
  <c r="N254" i="1"/>
  <c r="R254" i="1" s="1"/>
  <c r="N255" i="1"/>
  <c r="R255" i="1" s="1"/>
  <c r="N256" i="1"/>
  <c r="R256" i="1" s="1"/>
  <c r="N257" i="1"/>
  <c r="R257" i="1" s="1"/>
  <c r="N258" i="1"/>
  <c r="R258" i="1" s="1"/>
  <c r="N259" i="1"/>
  <c r="R259" i="1" s="1"/>
  <c r="N260" i="1"/>
  <c r="R260" i="1" s="1"/>
  <c r="N261" i="1"/>
  <c r="R261" i="1" s="1"/>
  <c r="N262" i="1"/>
  <c r="R262" i="1" s="1"/>
  <c r="N263" i="1"/>
  <c r="R263" i="1" s="1"/>
  <c r="N264" i="1"/>
  <c r="R264" i="1" s="1"/>
  <c r="N265" i="1"/>
  <c r="R265" i="1" s="1"/>
  <c r="N266" i="1"/>
  <c r="R266" i="1" s="1"/>
  <c r="N267" i="1"/>
  <c r="R267" i="1" s="1"/>
  <c r="N268" i="1"/>
  <c r="R268" i="1" s="1"/>
  <c r="N269" i="1"/>
  <c r="R269" i="1" s="1"/>
  <c r="N270" i="1"/>
  <c r="R270" i="1" s="1"/>
  <c r="N271" i="1"/>
  <c r="R271" i="1" s="1"/>
  <c r="N272" i="1"/>
  <c r="R272" i="1" s="1"/>
  <c r="N273" i="1"/>
  <c r="R273" i="1" s="1"/>
  <c r="N274" i="1"/>
  <c r="R274" i="1" s="1"/>
  <c r="N275" i="1"/>
  <c r="R275" i="1" s="1"/>
  <c r="N276" i="1"/>
  <c r="R276" i="1" s="1"/>
  <c r="N277" i="1"/>
  <c r="R277" i="1" s="1"/>
  <c r="N278" i="1"/>
  <c r="R278" i="1" s="1"/>
  <c r="N279" i="1"/>
  <c r="R279" i="1" s="1"/>
  <c r="N280" i="1"/>
  <c r="R280" i="1" s="1"/>
  <c r="N281" i="1"/>
  <c r="R281" i="1" s="1"/>
  <c r="N282" i="1"/>
  <c r="R282" i="1" s="1"/>
  <c r="N283" i="1"/>
  <c r="R283" i="1" s="1"/>
  <c r="N284" i="1"/>
  <c r="R284" i="1" s="1"/>
  <c r="N285" i="1"/>
  <c r="R285" i="1" s="1"/>
  <c r="N286" i="1"/>
  <c r="R286" i="1" s="1"/>
  <c r="N287" i="1"/>
  <c r="R287" i="1" s="1"/>
  <c r="N288" i="1"/>
  <c r="R288" i="1" s="1"/>
  <c r="N289" i="1"/>
  <c r="R289" i="1" s="1"/>
  <c r="N290" i="1"/>
  <c r="R290" i="1" s="1"/>
  <c r="N291" i="1"/>
  <c r="R291" i="1" s="1"/>
  <c r="N292" i="1"/>
  <c r="R292" i="1" s="1"/>
  <c r="N293" i="1"/>
  <c r="R293" i="1" s="1"/>
  <c r="N294" i="1"/>
  <c r="R294" i="1" s="1"/>
  <c r="N295" i="1"/>
  <c r="R295" i="1" s="1"/>
  <c r="N296" i="1"/>
  <c r="R296" i="1" s="1"/>
  <c r="N297" i="1"/>
  <c r="R297" i="1" s="1"/>
  <c r="N298" i="1"/>
  <c r="R298" i="1" s="1"/>
  <c r="N299" i="1"/>
  <c r="R299" i="1" s="1"/>
  <c r="N300" i="1"/>
  <c r="R300" i="1" s="1"/>
  <c r="N301" i="1"/>
  <c r="R301" i="1" s="1"/>
  <c r="N302" i="1"/>
  <c r="R302" i="1" s="1"/>
  <c r="N303" i="1"/>
  <c r="R303" i="1" s="1"/>
  <c r="N304" i="1"/>
  <c r="R304" i="1" s="1"/>
  <c r="N305" i="1"/>
  <c r="R305" i="1" s="1"/>
  <c r="N306" i="1"/>
  <c r="R306" i="1" s="1"/>
  <c r="N307" i="1"/>
  <c r="R307" i="1" s="1"/>
  <c r="N308" i="1"/>
  <c r="R308" i="1" s="1"/>
  <c r="N309" i="1"/>
  <c r="R309" i="1" s="1"/>
  <c r="N310" i="1"/>
  <c r="R310" i="1" s="1"/>
  <c r="N311" i="1"/>
  <c r="R311" i="1" s="1"/>
  <c r="N312" i="1"/>
  <c r="R312" i="1" s="1"/>
  <c r="N313" i="1"/>
  <c r="R313" i="1" s="1"/>
  <c r="N314" i="1"/>
  <c r="R314" i="1" s="1"/>
  <c r="N315" i="1"/>
  <c r="R315" i="1" s="1"/>
  <c r="N316" i="1"/>
  <c r="R316" i="1" s="1"/>
  <c r="N317" i="1"/>
  <c r="R317" i="1" s="1"/>
  <c r="N318" i="1"/>
  <c r="R318" i="1" s="1"/>
  <c r="N319" i="1"/>
  <c r="R319" i="1" s="1"/>
  <c r="N320" i="1"/>
  <c r="R320" i="1" s="1"/>
  <c r="N321" i="1"/>
  <c r="R321" i="1" s="1"/>
  <c r="N322" i="1"/>
  <c r="R322" i="1" s="1"/>
  <c r="N323" i="1"/>
  <c r="R323" i="1" s="1"/>
  <c r="N324" i="1"/>
  <c r="R324" i="1" s="1"/>
  <c r="N325" i="1"/>
  <c r="R325" i="1" s="1"/>
  <c r="N326" i="1"/>
  <c r="R326" i="1" s="1"/>
  <c r="N327" i="1"/>
  <c r="R327" i="1" s="1"/>
  <c r="N328" i="1"/>
  <c r="R328" i="1" s="1"/>
  <c r="N329" i="1"/>
  <c r="R329" i="1" s="1"/>
  <c r="N330" i="1"/>
  <c r="R330" i="1" s="1"/>
  <c r="N331" i="1"/>
  <c r="R331" i="1" s="1"/>
  <c r="N332" i="1"/>
  <c r="R332" i="1" s="1"/>
  <c r="N333" i="1"/>
  <c r="R333" i="1" s="1"/>
  <c r="N334" i="1"/>
  <c r="R334" i="1" s="1"/>
  <c r="N335" i="1"/>
  <c r="R335" i="1" s="1"/>
  <c r="N336" i="1"/>
  <c r="R336" i="1" s="1"/>
  <c r="N337" i="1"/>
  <c r="R337" i="1" s="1"/>
  <c r="N338" i="1"/>
  <c r="R338" i="1" s="1"/>
  <c r="N339" i="1"/>
  <c r="R339" i="1" s="1"/>
  <c r="N340" i="1"/>
  <c r="R340" i="1" s="1"/>
  <c r="N341" i="1"/>
  <c r="R341" i="1" s="1"/>
  <c r="N342" i="1"/>
  <c r="R342" i="1" s="1"/>
  <c r="N343" i="1"/>
  <c r="R343" i="1" s="1"/>
  <c r="N344" i="1"/>
  <c r="R344" i="1" s="1"/>
  <c r="N345" i="1"/>
  <c r="R345" i="1" s="1"/>
  <c r="N346" i="1"/>
  <c r="R346" i="1" s="1"/>
  <c r="N347" i="1"/>
  <c r="R347" i="1" s="1"/>
  <c r="N348" i="1"/>
  <c r="R348" i="1" s="1"/>
  <c r="N349" i="1"/>
  <c r="R349" i="1" s="1"/>
  <c r="N350" i="1"/>
  <c r="R350" i="1" s="1"/>
  <c r="N351" i="1"/>
  <c r="R351" i="1" s="1"/>
  <c r="N352" i="1"/>
  <c r="R352" i="1" s="1"/>
  <c r="N353" i="1"/>
  <c r="R353" i="1" s="1"/>
  <c r="N354" i="1"/>
  <c r="R354" i="1" s="1"/>
  <c r="N355" i="1"/>
  <c r="R355" i="1" s="1"/>
  <c r="N356" i="1"/>
  <c r="R356" i="1" s="1"/>
  <c r="N357" i="1"/>
  <c r="R357" i="1" s="1"/>
  <c r="N358" i="1"/>
  <c r="R358" i="1" s="1"/>
  <c r="N359" i="1"/>
  <c r="R359" i="1" s="1"/>
  <c r="N360" i="1"/>
  <c r="R360" i="1" s="1"/>
  <c r="N361" i="1"/>
  <c r="R361" i="1" s="1"/>
  <c r="N362" i="1"/>
  <c r="R362" i="1" s="1"/>
  <c r="N363" i="1"/>
  <c r="R363" i="1" s="1"/>
  <c r="N364" i="1"/>
  <c r="R364" i="1" s="1"/>
  <c r="N365" i="1"/>
  <c r="R365" i="1" s="1"/>
  <c r="N366" i="1"/>
  <c r="R366" i="1" s="1"/>
  <c r="N367" i="1"/>
  <c r="R367" i="1" s="1"/>
  <c r="N368" i="1"/>
  <c r="R368" i="1" s="1"/>
  <c r="N369" i="1"/>
  <c r="R369" i="1" s="1"/>
  <c r="N370" i="1"/>
  <c r="R370" i="1" s="1"/>
  <c r="N371" i="1"/>
  <c r="R371" i="1" s="1"/>
  <c r="N372" i="1"/>
  <c r="R372" i="1" s="1"/>
  <c r="N373" i="1"/>
  <c r="R373" i="1" s="1"/>
  <c r="N374" i="1"/>
  <c r="R374" i="1" s="1"/>
  <c r="N375" i="1"/>
  <c r="R375" i="1" s="1"/>
  <c r="N376" i="1"/>
  <c r="R376" i="1" s="1"/>
  <c r="N377" i="1"/>
  <c r="R377" i="1" s="1"/>
  <c r="N378" i="1"/>
  <c r="R378" i="1" s="1"/>
  <c r="N379" i="1"/>
  <c r="R379" i="1" s="1"/>
  <c r="N380" i="1"/>
  <c r="R380" i="1" s="1"/>
  <c r="N381" i="1"/>
  <c r="R381" i="1" s="1"/>
  <c r="N382" i="1"/>
  <c r="R382" i="1" s="1"/>
  <c r="N383" i="1"/>
  <c r="R383" i="1" s="1"/>
  <c r="N384" i="1"/>
  <c r="R384" i="1" s="1"/>
  <c r="N385" i="1"/>
  <c r="R385" i="1" s="1"/>
  <c r="N386" i="1"/>
  <c r="R386" i="1" s="1"/>
  <c r="N387" i="1"/>
  <c r="R387" i="1" s="1"/>
  <c r="N388" i="1"/>
  <c r="R388" i="1" s="1"/>
  <c r="N389" i="1"/>
  <c r="R389" i="1" s="1"/>
  <c r="N390" i="1"/>
  <c r="R390" i="1" s="1"/>
  <c r="N391" i="1"/>
  <c r="R391" i="1" s="1"/>
  <c r="N392" i="1"/>
  <c r="R392" i="1" s="1"/>
  <c r="N393" i="1"/>
  <c r="R393" i="1" s="1"/>
  <c r="N394" i="1"/>
  <c r="R394" i="1" s="1"/>
  <c r="N395" i="1"/>
  <c r="R395" i="1" s="1"/>
  <c r="N396" i="1"/>
  <c r="R396" i="1" s="1"/>
  <c r="N397" i="1"/>
  <c r="R397" i="1" s="1"/>
  <c r="N398" i="1"/>
  <c r="R398" i="1" s="1"/>
  <c r="N399" i="1"/>
  <c r="R399" i="1" s="1"/>
  <c r="N400" i="1"/>
  <c r="R400" i="1" s="1"/>
  <c r="N401" i="1"/>
  <c r="R401" i="1" s="1"/>
  <c r="N402" i="1"/>
  <c r="R402" i="1" s="1"/>
  <c r="N403" i="1"/>
  <c r="R403" i="1" s="1"/>
  <c r="N404" i="1"/>
  <c r="R404" i="1" s="1"/>
  <c r="N405" i="1"/>
  <c r="R405" i="1" s="1"/>
  <c r="N406" i="1"/>
  <c r="R406" i="1" s="1"/>
  <c r="N407" i="1"/>
  <c r="R407" i="1" s="1"/>
  <c r="N408" i="1"/>
  <c r="R408" i="1" s="1"/>
  <c r="N409" i="1"/>
  <c r="R409" i="1" s="1"/>
  <c r="N410" i="1"/>
  <c r="R410" i="1" s="1"/>
  <c r="N411" i="1"/>
  <c r="R411" i="1" s="1"/>
  <c r="N412" i="1"/>
  <c r="R412" i="1" s="1"/>
  <c r="N413" i="1"/>
  <c r="R413" i="1" s="1"/>
  <c r="N414" i="1"/>
  <c r="R414" i="1" s="1"/>
  <c r="N415" i="1"/>
  <c r="R415" i="1" s="1"/>
  <c r="N416" i="1"/>
  <c r="R416" i="1" s="1"/>
  <c r="N417" i="1"/>
  <c r="R417" i="1" s="1"/>
  <c r="N418" i="1"/>
  <c r="R418" i="1" s="1"/>
  <c r="N419" i="1"/>
  <c r="R419" i="1" s="1"/>
  <c r="N420" i="1"/>
  <c r="R420" i="1" s="1"/>
  <c r="N421" i="1"/>
  <c r="R421" i="1" s="1"/>
  <c r="N422" i="1"/>
  <c r="R422" i="1" s="1"/>
  <c r="N423" i="1"/>
  <c r="R423" i="1" s="1"/>
  <c r="N424" i="1"/>
  <c r="R424" i="1" s="1"/>
  <c r="N425" i="1"/>
  <c r="R425" i="1" s="1"/>
  <c r="N426" i="1"/>
  <c r="R426" i="1" s="1"/>
  <c r="N427" i="1"/>
  <c r="R427" i="1" s="1"/>
  <c r="N428" i="1"/>
  <c r="R428" i="1" s="1"/>
  <c r="N429" i="1"/>
  <c r="R429" i="1" s="1"/>
  <c r="N430" i="1"/>
  <c r="R430" i="1" s="1"/>
  <c r="N431" i="1"/>
  <c r="R431" i="1" s="1"/>
  <c r="N432" i="1"/>
  <c r="R432" i="1" s="1"/>
  <c r="N433" i="1"/>
  <c r="R433" i="1" s="1"/>
  <c r="N434" i="1"/>
  <c r="R434" i="1" s="1"/>
  <c r="N435" i="1"/>
  <c r="R435" i="1" s="1"/>
  <c r="N436" i="1"/>
  <c r="R436" i="1" s="1"/>
  <c r="N437" i="1"/>
  <c r="R437" i="1" s="1"/>
  <c r="N438" i="1"/>
  <c r="R438" i="1" s="1"/>
  <c r="N439" i="1"/>
  <c r="R439" i="1" s="1"/>
  <c r="N440" i="1"/>
  <c r="R440" i="1" s="1"/>
  <c r="N441" i="1"/>
  <c r="R441" i="1" s="1"/>
  <c r="N442" i="1"/>
  <c r="R442" i="1" s="1"/>
  <c r="N443" i="1"/>
  <c r="R443" i="1" s="1"/>
  <c r="N444" i="1"/>
  <c r="R444" i="1" s="1"/>
  <c r="N445" i="1"/>
  <c r="R445" i="1" s="1"/>
  <c r="N446" i="1"/>
  <c r="R446" i="1" s="1"/>
  <c r="N447" i="1"/>
  <c r="R447" i="1" s="1"/>
  <c r="N448" i="1"/>
  <c r="R448" i="1" s="1"/>
  <c r="N449" i="1"/>
  <c r="R449" i="1" s="1"/>
  <c r="N450" i="1"/>
  <c r="R450" i="1" s="1"/>
  <c r="N451" i="1"/>
  <c r="R451" i="1" s="1"/>
  <c r="N452" i="1"/>
  <c r="R452" i="1" s="1"/>
  <c r="N453" i="1"/>
  <c r="R453" i="1" s="1"/>
  <c r="N454" i="1"/>
  <c r="R454" i="1" s="1"/>
  <c r="N455" i="1"/>
  <c r="R455" i="1" s="1"/>
  <c r="N456" i="1"/>
  <c r="R456" i="1" s="1"/>
  <c r="N457" i="1"/>
  <c r="R457" i="1" s="1"/>
  <c r="N458" i="1"/>
  <c r="R458" i="1" s="1"/>
  <c r="N459" i="1"/>
  <c r="R459" i="1" s="1"/>
  <c r="N460" i="1"/>
  <c r="R460" i="1" s="1"/>
  <c r="N461" i="1"/>
  <c r="R461" i="1" s="1"/>
  <c r="N462" i="1"/>
  <c r="R462" i="1" s="1"/>
  <c r="N463" i="1"/>
  <c r="R463" i="1" s="1"/>
  <c r="N464" i="1"/>
  <c r="R464" i="1" s="1"/>
  <c r="N465" i="1"/>
  <c r="R465" i="1" s="1"/>
  <c r="N466" i="1"/>
  <c r="R466" i="1" s="1"/>
  <c r="N467" i="1"/>
  <c r="R467" i="1" s="1"/>
  <c r="N468" i="1"/>
  <c r="R468" i="1" s="1"/>
  <c r="N469" i="1"/>
  <c r="R469" i="1" s="1"/>
  <c r="N470" i="1"/>
  <c r="R470" i="1" s="1"/>
  <c r="N471" i="1"/>
  <c r="R471" i="1" s="1"/>
  <c r="N472" i="1"/>
  <c r="R472" i="1" s="1"/>
  <c r="N473" i="1"/>
  <c r="R473" i="1" s="1"/>
  <c r="N474" i="1"/>
  <c r="R474" i="1" s="1"/>
  <c r="N475" i="1"/>
  <c r="R475" i="1" s="1"/>
  <c r="N476" i="1"/>
  <c r="R476" i="1" s="1"/>
  <c r="N477" i="1"/>
  <c r="R477" i="1" s="1"/>
  <c r="N478" i="1"/>
  <c r="R478" i="1" s="1"/>
  <c r="N479" i="1"/>
  <c r="R479" i="1" s="1"/>
  <c r="N480" i="1"/>
  <c r="R480" i="1" s="1"/>
  <c r="N481" i="1"/>
  <c r="R481" i="1" s="1"/>
  <c r="N482" i="1"/>
  <c r="R482" i="1" s="1"/>
  <c r="N483" i="1"/>
  <c r="R483" i="1" s="1"/>
  <c r="N484" i="1"/>
  <c r="R484" i="1" s="1"/>
  <c r="N485" i="1"/>
  <c r="R485" i="1" s="1"/>
  <c r="N486" i="1"/>
  <c r="R486" i="1" s="1"/>
  <c r="N487" i="1"/>
  <c r="R487" i="1" s="1"/>
  <c r="N488" i="1"/>
  <c r="R488" i="1" s="1"/>
  <c r="N489" i="1"/>
  <c r="R489" i="1" s="1"/>
  <c r="N490" i="1"/>
  <c r="R490" i="1" s="1"/>
  <c r="N491" i="1"/>
  <c r="R491" i="1" s="1"/>
  <c r="N492" i="1"/>
  <c r="R492" i="1" s="1"/>
  <c r="N493" i="1"/>
  <c r="R493" i="1" s="1"/>
  <c r="N494" i="1"/>
  <c r="R494" i="1" s="1"/>
  <c r="N495" i="1"/>
  <c r="R495" i="1" s="1"/>
  <c r="N496" i="1"/>
  <c r="R496" i="1" s="1"/>
  <c r="N497" i="1"/>
  <c r="R497" i="1" s="1"/>
  <c r="N498" i="1"/>
  <c r="R498" i="1" s="1"/>
  <c r="N499" i="1"/>
  <c r="R499" i="1" s="1"/>
  <c r="N500" i="1"/>
  <c r="R500" i="1" s="1"/>
  <c r="N501" i="1"/>
  <c r="R501" i="1" s="1"/>
  <c r="N502" i="1"/>
  <c r="R502" i="1" s="1"/>
  <c r="N503" i="1"/>
  <c r="R503" i="1" s="1"/>
  <c r="N504" i="1"/>
  <c r="R504" i="1" s="1"/>
  <c r="N505" i="1"/>
  <c r="R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R511" i="1" s="1"/>
  <c r="N512" i="1"/>
  <c r="R512" i="1" s="1"/>
  <c r="N513" i="1"/>
  <c r="R513" i="1" s="1"/>
  <c r="N514" i="1"/>
  <c r="R514" i="1" s="1"/>
  <c r="N515" i="1"/>
  <c r="R515" i="1" s="1"/>
  <c r="N516" i="1"/>
  <c r="R516" i="1" s="1"/>
  <c r="N517" i="1"/>
  <c r="R517" i="1" s="1"/>
  <c r="N518" i="1"/>
  <c r="R518" i="1" s="1"/>
  <c r="N519" i="1"/>
  <c r="R519" i="1" s="1"/>
  <c r="N520" i="1"/>
  <c r="R520" i="1" s="1"/>
  <c r="N521" i="1"/>
  <c r="R521" i="1" s="1"/>
  <c r="N522" i="1"/>
  <c r="R522" i="1" s="1"/>
  <c r="N523" i="1"/>
  <c r="R523" i="1" s="1"/>
  <c r="N524" i="1"/>
  <c r="R524" i="1" s="1"/>
  <c r="N525" i="1"/>
  <c r="R525" i="1" s="1"/>
  <c r="N526" i="1"/>
  <c r="R526" i="1" s="1"/>
  <c r="N527" i="1"/>
  <c r="R527" i="1" s="1"/>
  <c r="N528" i="1"/>
  <c r="R528" i="1" s="1"/>
  <c r="N529" i="1"/>
  <c r="R529" i="1" s="1"/>
  <c r="N530" i="1"/>
  <c r="R530" i="1" s="1"/>
  <c r="N531" i="1"/>
  <c r="R531" i="1" s="1"/>
  <c r="N532" i="1"/>
  <c r="R532" i="1" s="1"/>
  <c r="N533" i="1"/>
  <c r="R533" i="1" s="1"/>
  <c r="N534" i="1"/>
  <c r="R534" i="1" s="1"/>
  <c r="N535" i="1"/>
  <c r="R535" i="1" s="1"/>
  <c r="N536" i="1"/>
  <c r="R536" i="1" s="1"/>
  <c r="N537" i="1"/>
  <c r="R537" i="1" s="1"/>
  <c r="N538" i="1"/>
  <c r="R538" i="1" s="1"/>
  <c r="N539" i="1"/>
  <c r="R539" i="1" s="1"/>
  <c r="N540" i="1"/>
  <c r="R540" i="1" s="1"/>
  <c r="N541" i="1"/>
  <c r="R541" i="1" s="1"/>
  <c r="N542" i="1"/>
  <c r="R542" i="1" s="1"/>
  <c r="N543" i="1"/>
  <c r="R543" i="1" s="1"/>
  <c r="N544" i="1"/>
  <c r="R544" i="1" s="1"/>
  <c r="N545" i="1"/>
  <c r="R545" i="1" s="1"/>
  <c r="N546" i="1"/>
  <c r="R546" i="1" s="1"/>
  <c r="N547" i="1"/>
  <c r="R547" i="1" s="1"/>
  <c r="N548" i="1"/>
  <c r="R548" i="1" s="1"/>
  <c r="N549" i="1"/>
  <c r="R549" i="1" s="1"/>
  <c r="N550" i="1"/>
  <c r="R550" i="1" s="1"/>
  <c r="N551" i="1"/>
  <c r="R551" i="1" s="1"/>
  <c r="N552" i="1"/>
  <c r="R552" i="1" s="1"/>
  <c r="N553" i="1"/>
  <c r="R553" i="1" s="1"/>
  <c r="N554" i="1"/>
  <c r="R554" i="1" s="1"/>
  <c r="N555" i="1"/>
  <c r="R555" i="1" s="1"/>
  <c r="N556" i="1"/>
  <c r="R556" i="1" s="1"/>
  <c r="N557" i="1"/>
  <c r="R557" i="1" s="1"/>
  <c r="N558" i="1"/>
  <c r="R558" i="1" s="1"/>
  <c r="N559" i="1"/>
  <c r="R559" i="1" s="1"/>
  <c r="N560" i="1"/>
  <c r="R560" i="1" s="1"/>
  <c r="N561" i="1"/>
  <c r="R561" i="1" s="1"/>
  <c r="N562" i="1"/>
  <c r="R562" i="1" s="1"/>
  <c r="N563" i="1"/>
  <c r="R563" i="1" s="1"/>
  <c r="N564" i="1"/>
  <c r="R564" i="1" s="1"/>
  <c r="N565" i="1"/>
  <c r="R565" i="1" s="1"/>
  <c r="N566" i="1"/>
  <c r="R566" i="1" s="1"/>
  <c r="N567" i="1"/>
  <c r="R567" i="1" s="1"/>
  <c r="N568" i="1"/>
  <c r="R568" i="1" s="1"/>
  <c r="N569" i="1"/>
  <c r="R569" i="1" s="1"/>
  <c r="N570" i="1"/>
  <c r="R570" i="1" s="1"/>
  <c r="N571" i="1"/>
  <c r="R571" i="1" s="1"/>
  <c r="N572" i="1"/>
  <c r="R572" i="1" s="1"/>
  <c r="N573" i="1"/>
  <c r="R573" i="1" s="1"/>
  <c r="N574" i="1"/>
  <c r="R574" i="1" s="1"/>
  <c r="N575" i="1"/>
  <c r="R575" i="1" s="1"/>
  <c r="N576" i="1"/>
  <c r="R576" i="1" s="1"/>
  <c r="N577" i="1"/>
  <c r="R577" i="1" s="1"/>
  <c r="N578" i="1"/>
  <c r="R578" i="1" s="1"/>
  <c r="N579" i="1"/>
  <c r="R579" i="1" s="1"/>
  <c r="N580" i="1"/>
  <c r="R580" i="1" s="1"/>
  <c r="N581" i="1"/>
  <c r="R581" i="1" s="1"/>
  <c r="N582" i="1"/>
  <c r="R582" i="1" s="1"/>
  <c r="N583" i="1"/>
  <c r="R583" i="1" s="1"/>
  <c r="N584" i="1"/>
  <c r="R584" i="1" s="1"/>
  <c r="N585" i="1"/>
  <c r="R585" i="1" s="1"/>
  <c r="N586" i="1"/>
  <c r="R586" i="1" s="1"/>
  <c r="N587" i="1"/>
  <c r="R587" i="1" s="1"/>
  <c r="N588" i="1"/>
  <c r="R588" i="1" s="1"/>
  <c r="N589" i="1"/>
  <c r="R589" i="1" s="1"/>
  <c r="N590" i="1"/>
  <c r="R590" i="1" s="1"/>
  <c r="N591" i="1"/>
  <c r="R591" i="1" s="1"/>
  <c r="N592" i="1"/>
  <c r="R592" i="1" s="1"/>
  <c r="N593" i="1"/>
  <c r="R593" i="1" s="1"/>
  <c r="N594" i="1"/>
  <c r="R594" i="1" s="1"/>
  <c r="N595" i="1"/>
  <c r="R595" i="1" s="1"/>
  <c r="N596" i="1"/>
  <c r="R596" i="1" s="1"/>
  <c r="N597" i="1"/>
  <c r="R597" i="1" s="1"/>
  <c r="N598" i="1"/>
  <c r="R598" i="1" s="1"/>
  <c r="N599" i="1"/>
  <c r="R599" i="1" s="1"/>
  <c r="N600" i="1"/>
  <c r="R600" i="1" s="1"/>
  <c r="N601" i="1"/>
  <c r="R601" i="1" s="1"/>
  <c r="N602" i="1"/>
  <c r="R602" i="1" s="1"/>
  <c r="N603" i="1"/>
  <c r="R603" i="1" s="1"/>
  <c r="N604" i="1"/>
  <c r="R604" i="1" s="1"/>
  <c r="N605" i="1"/>
  <c r="R605" i="1" s="1"/>
  <c r="N606" i="1"/>
  <c r="R606" i="1" s="1"/>
  <c r="N607" i="1"/>
  <c r="R607" i="1" s="1"/>
  <c r="N608" i="1"/>
  <c r="R608" i="1" s="1"/>
  <c r="N609" i="1"/>
  <c r="R609" i="1" s="1"/>
  <c r="N610" i="1"/>
  <c r="R610" i="1" s="1"/>
  <c r="N611" i="1"/>
  <c r="R611" i="1" s="1"/>
  <c r="N612" i="1"/>
  <c r="R612" i="1" s="1"/>
  <c r="N613" i="1"/>
  <c r="R613" i="1" s="1"/>
  <c r="N614" i="1"/>
  <c r="R614" i="1" s="1"/>
  <c r="N615" i="1"/>
  <c r="R615" i="1" s="1"/>
  <c r="N616" i="1"/>
  <c r="R616" i="1" s="1"/>
  <c r="N617" i="1"/>
  <c r="R617" i="1" s="1"/>
  <c r="N618" i="1"/>
  <c r="R618" i="1" s="1"/>
  <c r="N619" i="1"/>
  <c r="R619" i="1" s="1"/>
  <c r="N620" i="1"/>
  <c r="R620" i="1" s="1"/>
  <c r="N621" i="1"/>
  <c r="R621" i="1" s="1"/>
  <c r="N622" i="1"/>
  <c r="R622" i="1" s="1"/>
  <c r="N623" i="1"/>
  <c r="R623" i="1" s="1"/>
  <c r="N624" i="1"/>
  <c r="R624" i="1" s="1"/>
  <c r="N625" i="1"/>
  <c r="R625" i="1" s="1"/>
  <c r="N626" i="1"/>
  <c r="R626" i="1" s="1"/>
  <c r="N627" i="1"/>
  <c r="R627" i="1" s="1"/>
  <c r="N628" i="1"/>
  <c r="R628" i="1" s="1"/>
  <c r="N629" i="1"/>
  <c r="R629" i="1" s="1"/>
  <c r="N630" i="1"/>
  <c r="R630" i="1" s="1"/>
  <c r="N631" i="1"/>
  <c r="R631" i="1" s="1"/>
  <c r="N632" i="1"/>
  <c r="R632" i="1" s="1"/>
  <c r="N633" i="1"/>
  <c r="R633" i="1" s="1"/>
  <c r="N634" i="1"/>
  <c r="R634" i="1" s="1"/>
  <c r="N635" i="1"/>
  <c r="R635" i="1" s="1"/>
  <c r="N636" i="1"/>
  <c r="R636" i="1" s="1"/>
  <c r="N637" i="1"/>
  <c r="R637" i="1" s="1"/>
  <c r="N638" i="1"/>
  <c r="R638" i="1" s="1"/>
  <c r="N639" i="1"/>
  <c r="R639" i="1" s="1"/>
  <c r="N640" i="1"/>
  <c r="R640" i="1" s="1"/>
  <c r="N641" i="1"/>
  <c r="R641" i="1" s="1"/>
  <c r="N642" i="1"/>
  <c r="R642" i="1" s="1"/>
  <c r="N643" i="1"/>
  <c r="R643" i="1" s="1"/>
  <c r="N644" i="1"/>
  <c r="R644" i="1" s="1"/>
  <c r="N645" i="1"/>
  <c r="R645" i="1" s="1"/>
  <c r="N646" i="1"/>
  <c r="R646" i="1" s="1"/>
  <c r="N647" i="1"/>
  <c r="R647" i="1" s="1"/>
  <c r="N648" i="1"/>
  <c r="R648" i="1" s="1"/>
  <c r="N649" i="1"/>
  <c r="R649" i="1" s="1"/>
  <c r="N650" i="1"/>
  <c r="R650" i="1" s="1"/>
  <c r="N651" i="1"/>
  <c r="R651" i="1" s="1"/>
  <c r="N652" i="1"/>
  <c r="R652" i="1" s="1"/>
  <c r="N653" i="1"/>
  <c r="R653" i="1" s="1"/>
  <c r="N654" i="1"/>
  <c r="R654" i="1" s="1"/>
  <c r="N655" i="1"/>
  <c r="R655" i="1" s="1"/>
  <c r="N656" i="1"/>
  <c r="R656" i="1" s="1"/>
  <c r="N657" i="1"/>
  <c r="R657" i="1" s="1"/>
  <c r="N658" i="1"/>
  <c r="R658" i="1" s="1"/>
  <c r="N659" i="1"/>
  <c r="R659" i="1" s="1"/>
  <c r="N660" i="1"/>
  <c r="R660" i="1" s="1"/>
  <c r="N661" i="1"/>
  <c r="R661" i="1" s="1"/>
  <c r="N662" i="1"/>
  <c r="R662" i="1" s="1"/>
  <c r="N663" i="1"/>
  <c r="R663" i="1" s="1"/>
  <c r="N664" i="1"/>
  <c r="R664" i="1" s="1"/>
  <c r="N665" i="1"/>
  <c r="R665" i="1" s="1"/>
  <c r="N666" i="1"/>
  <c r="R666" i="1" s="1"/>
  <c r="N667" i="1"/>
  <c r="R667" i="1" s="1"/>
  <c r="N668" i="1"/>
  <c r="R668" i="1" s="1"/>
  <c r="N669" i="1"/>
  <c r="R669" i="1" s="1"/>
  <c r="N670" i="1"/>
  <c r="R670" i="1" s="1"/>
  <c r="N671" i="1"/>
  <c r="R671" i="1" s="1"/>
  <c r="N672" i="1"/>
  <c r="R672" i="1" s="1"/>
  <c r="N673" i="1"/>
  <c r="R673" i="1" s="1"/>
  <c r="N674" i="1"/>
  <c r="R674" i="1" s="1"/>
  <c r="N675" i="1"/>
  <c r="R675" i="1" s="1"/>
  <c r="N676" i="1"/>
  <c r="R676" i="1" s="1"/>
  <c r="N677" i="1"/>
  <c r="R677" i="1" s="1"/>
  <c r="N678" i="1"/>
  <c r="R678" i="1" s="1"/>
  <c r="N679" i="1"/>
  <c r="R679" i="1" s="1"/>
  <c r="N680" i="1"/>
  <c r="R680" i="1" s="1"/>
  <c r="N681" i="1"/>
  <c r="R681" i="1" s="1"/>
  <c r="N682" i="1"/>
  <c r="R682" i="1" s="1"/>
  <c r="N683" i="1"/>
  <c r="R683" i="1" s="1"/>
  <c r="N684" i="1"/>
  <c r="R684" i="1" s="1"/>
  <c r="N685" i="1"/>
  <c r="R685" i="1" s="1"/>
  <c r="N686" i="1"/>
  <c r="R686" i="1" s="1"/>
  <c r="N687" i="1"/>
  <c r="R687" i="1" s="1"/>
  <c r="N688" i="1"/>
  <c r="R688" i="1" s="1"/>
  <c r="N689" i="1"/>
  <c r="R689" i="1" s="1"/>
  <c r="N690" i="1"/>
  <c r="R690" i="1" s="1"/>
  <c r="N691" i="1"/>
  <c r="R691" i="1" s="1"/>
  <c r="N692" i="1"/>
  <c r="R692" i="1" s="1"/>
  <c r="N693" i="1"/>
  <c r="R693" i="1" s="1"/>
  <c r="N694" i="1"/>
  <c r="R694" i="1" s="1"/>
  <c r="N695" i="1"/>
  <c r="R695" i="1" s="1"/>
  <c r="N696" i="1"/>
  <c r="R696" i="1" s="1"/>
  <c r="N697" i="1"/>
  <c r="R697" i="1" s="1"/>
  <c r="N698" i="1"/>
  <c r="R698" i="1" s="1"/>
  <c r="N699" i="1"/>
  <c r="R699" i="1" s="1"/>
  <c r="N700" i="1"/>
  <c r="R700" i="1" s="1"/>
  <c r="N701" i="1"/>
  <c r="R701" i="1" s="1"/>
  <c r="N702" i="1"/>
  <c r="R702" i="1" s="1"/>
  <c r="N703" i="1"/>
  <c r="R703" i="1" s="1"/>
  <c r="N704" i="1"/>
  <c r="R704" i="1" s="1"/>
  <c r="N705" i="1"/>
  <c r="R705" i="1" s="1"/>
  <c r="N706" i="1"/>
  <c r="R706" i="1" s="1"/>
  <c r="N707" i="1"/>
  <c r="R707" i="1" s="1"/>
  <c r="N708" i="1"/>
  <c r="R708" i="1" s="1"/>
  <c r="N709" i="1"/>
  <c r="R709" i="1" s="1"/>
  <c r="N710" i="1"/>
  <c r="R710" i="1" s="1"/>
  <c r="N711" i="1"/>
  <c r="R711" i="1" s="1"/>
  <c r="N712" i="1"/>
  <c r="R712" i="1" s="1"/>
  <c r="N713" i="1"/>
  <c r="R713" i="1" s="1"/>
  <c r="N714" i="1"/>
  <c r="R714" i="1" s="1"/>
  <c r="N715" i="1"/>
  <c r="R715" i="1" s="1"/>
  <c r="N716" i="1"/>
  <c r="R716" i="1" s="1"/>
  <c r="N717" i="1"/>
  <c r="R717" i="1" s="1"/>
  <c r="N718" i="1"/>
  <c r="R718" i="1" s="1"/>
  <c r="N719" i="1"/>
  <c r="R719" i="1" s="1"/>
  <c r="N720" i="1"/>
  <c r="R720" i="1" s="1"/>
  <c r="N721" i="1"/>
  <c r="R721" i="1" s="1"/>
  <c r="N722" i="1"/>
  <c r="R722" i="1" s="1"/>
  <c r="N723" i="1"/>
  <c r="R723" i="1" s="1"/>
  <c r="N724" i="1"/>
  <c r="R724" i="1" s="1"/>
  <c r="N725" i="1"/>
  <c r="R725" i="1" s="1"/>
  <c r="N726" i="1"/>
  <c r="R726" i="1" s="1"/>
  <c r="N727" i="1"/>
  <c r="R727" i="1" s="1"/>
  <c r="N728" i="1"/>
  <c r="R728" i="1" s="1"/>
  <c r="N729" i="1"/>
  <c r="R729" i="1" s="1"/>
  <c r="N730" i="1"/>
  <c r="R730" i="1" s="1"/>
  <c r="N731" i="1"/>
  <c r="R731" i="1" s="1"/>
  <c r="N732" i="1"/>
  <c r="R732" i="1" s="1"/>
  <c r="N733" i="1"/>
  <c r="R733" i="1" s="1"/>
  <c r="N734" i="1"/>
  <c r="R734" i="1" s="1"/>
  <c r="N735" i="1"/>
  <c r="R735" i="1" s="1"/>
  <c r="N736" i="1"/>
  <c r="R736" i="1" s="1"/>
  <c r="N737" i="1"/>
  <c r="R737" i="1" s="1"/>
  <c r="N738" i="1"/>
  <c r="R738" i="1" s="1"/>
  <c r="N739" i="1"/>
  <c r="R739" i="1" s="1"/>
  <c r="N740" i="1"/>
  <c r="R740" i="1" s="1"/>
  <c r="N741" i="1"/>
  <c r="R741" i="1" s="1"/>
  <c r="N742" i="1"/>
  <c r="R742" i="1" s="1"/>
  <c r="N743" i="1"/>
  <c r="R743" i="1" s="1"/>
  <c r="N744" i="1"/>
  <c r="R744" i="1" s="1"/>
  <c r="N745" i="1"/>
  <c r="R745" i="1" s="1"/>
  <c r="N746" i="1"/>
  <c r="R746" i="1" s="1"/>
  <c r="N747" i="1"/>
  <c r="R747" i="1" s="1"/>
  <c r="N748" i="1"/>
  <c r="R748" i="1" s="1"/>
  <c r="N749" i="1"/>
  <c r="R749" i="1" s="1"/>
  <c r="N750" i="1"/>
  <c r="R750" i="1" s="1"/>
  <c r="N751" i="1"/>
  <c r="R751" i="1" s="1"/>
  <c r="N752" i="1"/>
  <c r="R752" i="1" s="1"/>
  <c r="N753" i="1"/>
  <c r="R753" i="1" s="1"/>
  <c r="N754" i="1"/>
  <c r="R754" i="1" s="1"/>
  <c r="N755" i="1"/>
  <c r="R755" i="1" s="1"/>
  <c r="N756" i="1"/>
  <c r="R756" i="1" s="1"/>
  <c r="N757" i="1"/>
  <c r="R757" i="1" s="1"/>
  <c r="N758" i="1"/>
  <c r="R758" i="1" s="1"/>
  <c r="N759" i="1"/>
  <c r="R759" i="1" s="1"/>
  <c r="N760" i="1"/>
  <c r="R760" i="1" s="1"/>
  <c r="N761" i="1"/>
  <c r="R761" i="1" s="1"/>
  <c r="N762" i="1"/>
  <c r="R762" i="1" s="1"/>
  <c r="N763" i="1"/>
  <c r="R763" i="1" s="1"/>
  <c r="N764" i="1"/>
  <c r="R764" i="1" s="1"/>
  <c r="N765" i="1"/>
  <c r="R765" i="1" s="1"/>
  <c r="N766" i="1"/>
  <c r="R766" i="1" s="1"/>
  <c r="N767" i="1"/>
  <c r="R767" i="1" s="1"/>
  <c r="N768" i="1"/>
  <c r="R768" i="1" s="1"/>
  <c r="N769" i="1"/>
  <c r="R769" i="1" s="1"/>
  <c r="N770" i="1"/>
  <c r="R770" i="1" s="1"/>
  <c r="N771" i="1"/>
  <c r="R771" i="1" s="1"/>
  <c r="N772" i="1"/>
  <c r="R772" i="1" s="1"/>
  <c r="N773" i="1"/>
  <c r="R773" i="1" s="1"/>
  <c r="N774" i="1"/>
  <c r="R774" i="1" s="1"/>
  <c r="N775" i="1"/>
  <c r="R775" i="1" s="1"/>
  <c r="N776" i="1"/>
  <c r="R776" i="1" s="1"/>
  <c r="N777" i="1"/>
  <c r="R777" i="1" s="1"/>
  <c r="N778" i="1"/>
  <c r="R778" i="1" s="1"/>
  <c r="N779" i="1"/>
  <c r="R779" i="1" s="1"/>
  <c r="N780" i="1"/>
  <c r="R780" i="1" s="1"/>
  <c r="N781" i="1"/>
  <c r="R781" i="1" s="1"/>
  <c r="N782" i="1"/>
  <c r="R782" i="1" s="1"/>
  <c r="N783" i="1"/>
  <c r="R783" i="1" s="1"/>
  <c r="N784" i="1"/>
  <c r="R784" i="1" s="1"/>
  <c r="N785" i="1"/>
  <c r="R785" i="1" s="1"/>
  <c r="N786" i="1"/>
  <c r="R786" i="1" s="1"/>
  <c r="N787" i="1"/>
  <c r="R787" i="1" s="1"/>
  <c r="N788" i="1"/>
  <c r="R788" i="1" s="1"/>
  <c r="N789" i="1"/>
  <c r="R789" i="1" s="1"/>
  <c r="N790" i="1"/>
  <c r="R790" i="1" s="1"/>
  <c r="N791" i="1"/>
  <c r="R791" i="1" s="1"/>
  <c r="N792" i="1"/>
  <c r="R792" i="1" s="1"/>
  <c r="N793" i="1"/>
  <c r="R793" i="1" s="1"/>
  <c r="N794" i="1"/>
  <c r="R794" i="1" s="1"/>
  <c r="N795" i="1"/>
  <c r="R795" i="1" s="1"/>
  <c r="N796" i="1"/>
  <c r="R796" i="1" s="1"/>
  <c r="N797" i="1"/>
  <c r="R797" i="1" s="1"/>
  <c r="N798" i="1"/>
  <c r="R798" i="1" s="1"/>
  <c r="N799" i="1"/>
  <c r="R799" i="1" s="1"/>
  <c r="N800" i="1"/>
  <c r="R800" i="1" s="1"/>
  <c r="N801" i="1"/>
  <c r="R801" i="1" s="1"/>
  <c r="N802" i="1"/>
  <c r="R802" i="1" s="1"/>
  <c r="N803" i="1"/>
  <c r="R803" i="1" s="1"/>
  <c r="N804" i="1"/>
  <c r="R804" i="1" s="1"/>
  <c r="N805" i="1"/>
  <c r="R805" i="1" s="1"/>
  <c r="N806" i="1"/>
  <c r="R806" i="1" s="1"/>
  <c r="N807" i="1"/>
  <c r="R807" i="1" s="1"/>
  <c r="N808" i="1"/>
  <c r="R808" i="1" s="1"/>
  <c r="N809" i="1"/>
  <c r="R809" i="1" s="1"/>
  <c r="N810" i="1"/>
  <c r="R810" i="1" s="1"/>
  <c r="N811" i="1"/>
  <c r="R811" i="1" s="1"/>
  <c r="N812" i="1"/>
  <c r="R812" i="1" s="1"/>
  <c r="N813" i="1"/>
  <c r="R813" i="1" s="1"/>
  <c r="N814" i="1"/>
  <c r="R814" i="1" s="1"/>
  <c r="N815" i="1"/>
  <c r="R815" i="1" s="1"/>
  <c r="N816" i="1"/>
  <c r="R816" i="1" s="1"/>
  <c r="N817" i="1"/>
  <c r="R817" i="1" s="1"/>
  <c r="N818" i="1"/>
  <c r="R818" i="1" s="1"/>
  <c r="N819" i="1"/>
  <c r="R819" i="1" s="1"/>
  <c r="N820" i="1"/>
  <c r="R820" i="1" s="1"/>
  <c r="N821" i="1"/>
  <c r="R821" i="1" s="1"/>
  <c r="N822" i="1"/>
  <c r="R822" i="1" s="1"/>
  <c r="N823" i="1"/>
  <c r="R823" i="1" s="1"/>
  <c r="N824" i="1"/>
  <c r="R824" i="1" s="1"/>
  <c r="N825" i="1"/>
  <c r="R825" i="1" s="1"/>
  <c r="N826" i="1"/>
  <c r="R826" i="1" s="1"/>
  <c r="N827" i="1"/>
  <c r="R827" i="1" s="1"/>
  <c r="N828" i="1"/>
  <c r="R828" i="1" s="1"/>
  <c r="N829" i="1"/>
  <c r="R829" i="1" s="1"/>
  <c r="N830" i="1"/>
  <c r="R830" i="1" s="1"/>
  <c r="N831" i="1"/>
  <c r="R831" i="1" s="1"/>
  <c r="N832" i="1"/>
  <c r="R832" i="1" s="1"/>
  <c r="N833" i="1"/>
  <c r="R833" i="1" s="1"/>
  <c r="N834" i="1"/>
  <c r="R834" i="1" s="1"/>
  <c r="N835" i="1"/>
  <c r="R835" i="1" s="1"/>
  <c r="N836" i="1"/>
  <c r="R836" i="1" s="1"/>
  <c r="N837" i="1"/>
  <c r="R837" i="1" s="1"/>
  <c r="N838" i="1"/>
  <c r="R838" i="1" s="1"/>
  <c r="N839" i="1"/>
  <c r="R839" i="1" s="1"/>
  <c r="N840" i="1"/>
  <c r="R840" i="1" s="1"/>
  <c r="N841" i="1"/>
  <c r="R841" i="1" s="1"/>
  <c r="N842" i="1"/>
  <c r="R842" i="1" s="1"/>
  <c r="N843" i="1"/>
  <c r="R843" i="1" s="1"/>
  <c r="N844" i="1"/>
  <c r="R844" i="1" s="1"/>
  <c r="N845" i="1"/>
  <c r="R845" i="1" s="1"/>
  <c r="N846" i="1"/>
  <c r="R846" i="1" s="1"/>
  <c r="N847" i="1"/>
  <c r="R847" i="1" s="1"/>
  <c r="N848" i="1"/>
  <c r="R848" i="1" s="1"/>
  <c r="N849" i="1"/>
  <c r="R849" i="1" s="1"/>
  <c r="N850" i="1"/>
  <c r="R850" i="1" s="1"/>
  <c r="N851" i="1"/>
  <c r="R851" i="1" s="1"/>
  <c r="N852" i="1"/>
  <c r="R852" i="1" s="1"/>
  <c r="N853" i="1"/>
  <c r="R853" i="1" s="1"/>
  <c r="N854" i="1"/>
  <c r="R854" i="1" s="1"/>
  <c r="N855" i="1"/>
  <c r="R855" i="1" s="1"/>
  <c r="N856" i="1"/>
  <c r="R856" i="1" s="1"/>
  <c r="N857" i="1"/>
  <c r="R857" i="1" s="1"/>
  <c r="N858" i="1"/>
  <c r="R858" i="1" s="1"/>
  <c r="N859" i="1"/>
  <c r="R859" i="1" s="1"/>
  <c r="N860" i="1"/>
  <c r="R860" i="1" s="1"/>
  <c r="N861" i="1"/>
  <c r="R861" i="1" s="1"/>
  <c r="N862" i="1"/>
  <c r="R862" i="1" s="1"/>
  <c r="N863" i="1"/>
  <c r="R863" i="1" s="1"/>
  <c r="N864" i="1"/>
  <c r="R864" i="1" s="1"/>
  <c r="N865" i="1"/>
  <c r="R865" i="1" s="1"/>
  <c r="N866" i="1"/>
  <c r="R866" i="1" s="1"/>
  <c r="N867" i="1"/>
  <c r="R867" i="1" s="1"/>
  <c r="N868" i="1"/>
  <c r="R868" i="1" s="1"/>
  <c r="N869" i="1"/>
  <c r="R869" i="1" s="1"/>
  <c r="N870" i="1"/>
  <c r="R870" i="1" s="1"/>
  <c r="N871" i="1"/>
  <c r="R871" i="1" s="1"/>
  <c r="N872" i="1"/>
  <c r="R872" i="1" s="1"/>
  <c r="N873" i="1"/>
  <c r="R873" i="1" s="1"/>
  <c r="N874" i="1"/>
  <c r="R874" i="1" s="1"/>
  <c r="N875" i="1"/>
  <c r="R875" i="1" s="1"/>
  <c r="N876" i="1"/>
  <c r="R876" i="1" s="1"/>
  <c r="N877" i="1"/>
  <c r="R877" i="1" s="1"/>
  <c r="N878" i="1"/>
  <c r="R878" i="1" s="1"/>
  <c r="N879" i="1"/>
  <c r="R879" i="1" s="1"/>
  <c r="N880" i="1"/>
  <c r="R880" i="1" s="1"/>
  <c r="N881" i="1"/>
  <c r="R881" i="1" s="1"/>
  <c r="N882" i="1"/>
  <c r="R882" i="1" s="1"/>
  <c r="N883" i="1"/>
  <c r="R883" i="1" s="1"/>
  <c r="N884" i="1"/>
  <c r="R884" i="1" s="1"/>
  <c r="N885" i="1"/>
  <c r="R885" i="1" s="1"/>
  <c r="N886" i="1"/>
  <c r="R886" i="1" s="1"/>
  <c r="N887" i="1"/>
  <c r="R887" i="1" s="1"/>
  <c r="N888" i="1"/>
  <c r="R888" i="1" s="1"/>
  <c r="N889" i="1"/>
  <c r="R889" i="1" s="1"/>
  <c r="N890" i="1"/>
  <c r="R890" i="1" s="1"/>
  <c r="N891" i="1"/>
  <c r="R891" i="1" s="1"/>
  <c r="N892" i="1"/>
  <c r="R892" i="1" s="1"/>
  <c r="N893" i="1"/>
  <c r="R893" i="1" s="1"/>
  <c r="N894" i="1"/>
  <c r="R894" i="1" s="1"/>
  <c r="N895" i="1"/>
  <c r="R895" i="1" s="1"/>
  <c r="N896" i="1"/>
  <c r="R896" i="1" s="1"/>
  <c r="N897" i="1"/>
  <c r="R897" i="1" s="1"/>
  <c r="N898" i="1"/>
  <c r="R898" i="1" s="1"/>
  <c r="N899" i="1"/>
  <c r="R899" i="1" s="1"/>
  <c r="N900" i="1"/>
  <c r="R900" i="1" s="1"/>
  <c r="N901" i="1"/>
  <c r="R901" i="1" s="1"/>
  <c r="N902" i="1"/>
  <c r="R902" i="1" s="1"/>
  <c r="N903" i="1"/>
  <c r="R903" i="1" s="1"/>
  <c r="N904" i="1"/>
  <c r="R904" i="1" s="1"/>
  <c r="N905" i="1"/>
  <c r="R905" i="1" s="1"/>
  <c r="N906" i="1"/>
  <c r="R906" i="1" s="1"/>
  <c r="N907" i="1"/>
  <c r="R907" i="1" s="1"/>
  <c r="N908" i="1"/>
  <c r="R908" i="1" s="1"/>
  <c r="N909" i="1"/>
  <c r="R909" i="1" s="1"/>
  <c r="N910" i="1"/>
  <c r="R910" i="1" s="1"/>
  <c r="N911" i="1"/>
  <c r="R911" i="1" s="1"/>
  <c r="N912" i="1"/>
  <c r="R912" i="1" s="1"/>
  <c r="N913" i="1"/>
  <c r="R913" i="1" s="1"/>
  <c r="N914" i="1"/>
  <c r="R914" i="1" s="1"/>
  <c r="N915" i="1"/>
  <c r="R915" i="1" s="1"/>
  <c r="N916" i="1"/>
  <c r="R916" i="1" s="1"/>
  <c r="N917" i="1"/>
  <c r="R917" i="1" s="1"/>
  <c r="N918" i="1"/>
  <c r="R918" i="1" s="1"/>
  <c r="N919" i="1"/>
  <c r="R919" i="1" s="1"/>
  <c r="N920" i="1"/>
  <c r="R920" i="1" s="1"/>
  <c r="N921" i="1"/>
  <c r="R921" i="1" s="1"/>
  <c r="N922" i="1"/>
  <c r="R922" i="1" s="1"/>
  <c r="N923" i="1"/>
  <c r="R923" i="1" s="1"/>
  <c r="N924" i="1"/>
  <c r="R924" i="1" s="1"/>
  <c r="N925" i="1"/>
  <c r="R925" i="1" s="1"/>
  <c r="N926" i="1"/>
  <c r="R926" i="1" s="1"/>
  <c r="N927" i="1"/>
  <c r="R927" i="1" s="1"/>
  <c r="N928" i="1"/>
  <c r="R928" i="1" s="1"/>
  <c r="N929" i="1"/>
  <c r="R929" i="1" s="1"/>
  <c r="N930" i="1"/>
  <c r="R930" i="1" s="1"/>
  <c r="N931" i="1"/>
  <c r="R931" i="1" s="1"/>
  <c r="N932" i="1"/>
  <c r="R932" i="1" s="1"/>
  <c r="N933" i="1"/>
  <c r="R933" i="1" s="1"/>
  <c r="N934" i="1"/>
  <c r="R934" i="1" s="1"/>
  <c r="N935" i="1"/>
  <c r="R935" i="1" s="1"/>
  <c r="N936" i="1"/>
  <c r="R936" i="1" s="1"/>
  <c r="N937" i="1"/>
  <c r="R937" i="1" s="1"/>
  <c r="N938" i="1"/>
  <c r="R938" i="1" s="1"/>
  <c r="N939" i="1"/>
  <c r="R939" i="1" s="1"/>
  <c r="N940" i="1"/>
  <c r="R940" i="1" s="1"/>
  <c r="N941" i="1"/>
  <c r="R941" i="1" s="1"/>
  <c r="N942" i="1"/>
  <c r="R942" i="1" s="1"/>
  <c r="N943" i="1"/>
  <c r="R943" i="1" s="1"/>
  <c r="N944" i="1"/>
  <c r="R944" i="1" s="1"/>
  <c r="N945" i="1"/>
  <c r="R945" i="1" s="1"/>
  <c r="N946" i="1"/>
  <c r="R946" i="1" s="1"/>
  <c r="N947" i="1"/>
  <c r="R947" i="1" s="1"/>
  <c r="N948" i="1"/>
  <c r="R948" i="1" s="1"/>
  <c r="N949" i="1"/>
  <c r="R949" i="1" s="1"/>
  <c r="N950" i="1"/>
  <c r="R950" i="1" s="1"/>
  <c r="N951" i="1"/>
  <c r="R951" i="1" s="1"/>
  <c r="N952" i="1"/>
  <c r="R952" i="1" s="1"/>
  <c r="N953" i="1"/>
  <c r="R953" i="1" s="1"/>
  <c r="N954" i="1"/>
  <c r="R954" i="1" s="1"/>
  <c r="N955" i="1"/>
  <c r="R955" i="1" s="1"/>
  <c r="N956" i="1"/>
  <c r="R956" i="1" s="1"/>
  <c r="N957" i="1"/>
  <c r="R957" i="1" s="1"/>
  <c r="N958" i="1"/>
  <c r="R958" i="1" s="1"/>
  <c r="N959" i="1"/>
  <c r="R959" i="1" s="1"/>
  <c r="N960" i="1"/>
  <c r="R960" i="1" s="1"/>
  <c r="N961" i="1"/>
  <c r="R961" i="1" s="1"/>
  <c r="N962" i="1"/>
  <c r="R962" i="1" s="1"/>
  <c r="N963" i="1"/>
  <c r="R963" i="1" s="1"/>
  <c r="N964" i="1"/>
  <c r="R964" i="1" s="1"/>
  <c r="N965" i="1"/>
  <c r="R965" i="1" s="1"/>
  <c r="N966" i="1"/>
  <c r="R966" i="1" s="1"/>
  <c r="N967" i="1"/>
  <c r="R967" i="1" s="1"/>
  <c r="N968" i="1"/>
  <c r="R968" i="1" s="1"/>
  <c r="N969" i="1"/>
  <c r="R969" i="1" s="1"/>
  <c r="N970" i="1"/>
  <c r="R970" i="1" s="1"/>
  <c r="N971" i="1"/>
  <c r="R971" i="1" s="1"/>
  <c r="N972" i="1"/>
  <c r="R972" i="1" s="1"/>
  <c r="N973" i="1"/>
  <c r="R973" i="1" s="1"/>
  <c r="N974" i="1"/>
  <c r="R974" i="1" s="1"/>
  <c r="N975" i="1"/>
  <c r="R975" i="1" s="1"/>
  <c r="N976" i="1"/>
  <c r="R976" i="1" s="1"/>
  <c r="N977" i="1"/>
  <c r="R977" i="1" s="1"/>
  <c r="N978" i="1"/>
  <c r="R978" i="1" s="1"/>
  <c r="N979" i="1"/>
  <c r="R979" i="1" s="1"/>
  <c r="N980" i="1"/>
  <c r="R980" i="1" s="1"/>
  <c r="N981" i="1"/>
  <c r="R981" i="1" s="1"/>
  <c r="N982" i="1"/>
  <c r="R982" i="1" s="1"/>
  <c r="N983" i="1"/>
  <c r="R983" i="1" s="1"/>
  <c r="N984" i="1"/>
  <c r="R984" i="1" s="1"/>
  <c r="N985" i="1"/>
  <c r="R985" i="1" s="1"/>
  <c r="N986" i="1"/>
  <c r="R986" i="1" s="1"/>
  <c r="N987" i="1"/>
  <c r="R987" i="1" s="1"/>
  <c r="N988" i="1"/>
  <c r="R988" i="1" s="1"/>
  <c r="N989" i="1"/>
  <c r="R989" i="1" s="1"/>
  <c r="N990" i="1"/>
  <c r="R990" i="1" s="1"/>
  <c r="N991" i="1"/>
  <c r="R991" i="1" s="1"/>
  <c r="N992" i="1"/>
  <c r="R992" i="1" s="1"/>
  <c r="N993" i="1"/>
  <c r="R993" i="1" s="1"/>
  <c r="N994" i="1"/>
  <c r="R994" i="1" s="1"/>
  <c r="N995" i="1"/>
  <c r="R995" i="1" s="1"/>
  <c r="N996" i="1"/>
  <c r="R996" i="1" s="1"/>
  <c r="N997" i="1"/>
  <c r="R997" i="1" s="1"/>
  <c r="N998" i="1"/>
  <c r="R998" i="1" s="1"/>
  <c r="N999" i="1"/>
  <c r="R999" i="1" s="1"/>
  <c r="N1000" i="1"/>
  <c r="R1000" i="1" s="1"/>
  <c r="N1001" i="1"/>
  <c r="R1001" i="1" s="1"/>
  <c r="N1002" i="1"/>
  <c r="R1002" i="1" s="1"/>
  <c r="N1003" i="1"/>
  <c r="R1003" i="1" s="1"/>
  <c r="N1004" i="1"/>
  <c r="R1004" i="1" s="1"/>
  <c r="N1005" i="1"/>
  <c r="R1005" i="1" s="1"/>
  <c r="N1006" i="1"/>
  <c r="R1006" i="1" s="1"/>
  <c r="N1007" i="1"/>
  <c r="R1007" i="1" s="1"/>
  <c r="N1008" i="1"/>
  <c r="R1008" i="1" s="1"/>
  <c r="N1009" i="1"/>
  <c r="R1009" i="1" s="1"/>
  <c r="N1010" i="1"/>
  <c r="R1010" i="1" s="1"/>
  <c r="N1011" i="1"/>
  <c r="R1011" i="1" s="1"/>
  <c r="N1012" i="1"/>
  <c r="R1012" i="1" s="1"/>
  <c r="N1013" i="1"/>
  <c r="R1013" i="1" s="1"/>
  <c r="N1014" i="1"/>
  <c r="R1014" i="1" s="1"/>
  <c r="N1015" i="1"/>
  <c r="R1015" i="1" s="1"/>
  <c r="N1016" i="1"/>
  <c r="R1016" i="1" s="1"/>
  <c r="N1017" i="1"/>
  <c r="R1017" i="1" s="1"/>
  <c r="N1018" i="1"/>
  <c r="R1018" i="1" s="1"/>
  <c r="N1019" i="1"/>
  <c r="R1019" i="1" s="1"/>
  <c r="N1020" i="1"/>
  <c r="R1020" i="1" s="1"/>
  <c r="N1021" i="1"/>
  <c r="R1021" i="1" s="1"/>
  <c r="N1022" i="1"/>
  <c r="R1022" i="1" s="1"/>
  <c r="N1023" i="1"/>
  <c r="R1023" i="1" s="1"/>
  <c r="N1024" i="1"/>
  <c r="R1024" i="1" s="1"/>
  <c r="N1025" i="1"/>
  <c r="R1025" i="1" s="1"/>
  <c r="N1026" i="1"/>
  <c r="R1026" i="1" s="1"/>
  <c r="N1027" i="1"/>
  <c r="R1027" i="1" s="1"/>
  <c r="N1028" i="1"/>
  <c r="R1028" i="1" s="1"/>
  <c r="N1029" i="1"/>
  <c r="R1029" i="1" s="1"/>
  <c r="N1030" i="1"/>
  <c r="R1030" i="1" s="1"/>
  <c r="N1031" i="1"/>
  <c r="R1031" i="1" s="1"/>
  <c r="N1032" i="1"/>
  <c r="R1032" i="1" s="1"/>
  <c r="N1033" i="1"/>
  <c r="R1033" i="1" s="1"/>
  <c r="N1034" i="1"/>
  <c r="R1034" i="1" s="1"/>
  <c r="N1035" i="1"/>
  <c r="R1035" i="1" s="1"/>
  <c r="N1036" i="1"/>
  <c r="R1036" i="1" s="1"/>
  <c r="N1037" i="1"/>
  <c r="R1037" i="1" s="1"/>
  <c r="N1038" i="1"/>
  <c r="R1038" i="1" s="1"/>
  <c r="N1039" i="1"/>
  <c r="R1039" i="1" s="1"/>
  <c r="N1040" i="1"/>
  <c r="R1040" i="1" s="1"/>
  <c r="N1041" i="1"/>
  <c r="R1041" i="1" s="1"/>
  <c r="N1042" i="1"/>
  <c r="R1042" i="1" s="1"/>
  <c r="N1043" i="1"/>
  <c r="R1043" i="1" s="1"/>
  <c r="N1044" i="1"/>
  <c r="R1044" i="1" s="1"/>
  <c r="N1045" i="1"/>
  <c r="R1045" i="1" s="1"/>
  <c r="N1046" i="1"/>
  <c r="R1046" i="1" s="1"/>
  <c r="N1047" i="1"/>
  <c r="R1047" i="1" s="1"/>
  <c r="N1048" i="1"/>
  <c r="R1048" i="1" s="1"/>
  <c r="N1049" i="1"/>
  <c r="R1049" i="1" s="1"/>
  <c r="N1050" i="1"/>
  <c r="R1050" i="1" s="1"/>
  <c r="N1051" i="1"/>
  <c r="R1051" i="1" s="1"/>
  <c r="N1052" i="1"/>
  <c r="R1052" i="1" s="1"/>
  <c r="N1053" i="1"/>
  <c r="R1053" i="1" s="1"/>
  <c r="N1054" i="1"/>
  <c r="R1054" i="1" s="1"/>
  <c r="N1055" i="1"/>
  <c r="R1055" i="1" s="1"/>
  <c r="N1056" i="1"/>
  <c r="R1056" i="1" s="1"/>
  <c r="N1057" i="1"/>
  <c r="R1057" i="1" s="1"/>
  <c r="N1058" i="1"/>
  <c r="R1058" i="1" s="1"/>
  <c r="N1059" i="1"/>
  <c r="R1059" i="1" s="1"/>
  <c r="N1060" i="1"/>
  <c r="R1060" i="1" s="1"/>
  <c r="N1061" i="1"/>
  <c r="R1061" i="1" s="1"/>
  <c r="N1062" i="1"/>
  <c r="R1062" i="1" s="1"/>
  <c r="N1063" i="1"/>
  <c r="R1063" i="1" s="1"/>
  <c r="N1064" i="1"/>
  <c r="R1064" i="1" s="1"/>
  <c r="N1065" i="1"/>
  <c r="R1065" i="1" s="1"/>
  <c r="N1066" i="1"/>
  <c r="R1066" i="1" s="1"/>
  <c r="N1067" i="1"/>
  <c r="R1067" i="1" s="1"/>
  <c r="N1068" i="1"/>
  <c r="R1068" i="1" s="1"/>
  <c r="N1069" i="1"/>
  <c r="R1069" i="1" s="1"/>
  <c r="N1070" i="1"/>
  <c r="R1070" i="1" s="1"/>
  <c r="N1071" i="1"/>
  <c r="R1071" i="1" s="1"/>
  <c r="N1072" i="1"/>
  <c r="R1072" i="1" s="1"/>
  <c r="N1073" i="1"/>
  <c r="R1073" i="1" s="1"/>
  <c r="N1074" i="1"/>
  <c r="R1074" i="1" s="1"/>
  <c r="N1075" i="1"/>
  <c r="R1075" i="1" s="1"/>
  <c r="N1076" i="1"/>
  <c r="R1076" i="1" s="1"/>
  <c r="N1077" i="1"/>
  <c r="R1077" i="1" s="1"/>
  <c r="N1078" i="1"/>
  <c r="R1078" i="1" s="1"/>
  <c r="N1079" i="1"/>
  <c r="R1079" i="1" s="1"/>
  <c r="N1080" i="1"/>
  <c r="R1080" i="1" s="1"/>
  <c r="N1081" i="1"/>
  <c r="R1081" i="1" s="1"/>
  <c r="N1082" i="1"/>
  <c r="R1082" i="1" s="1"/>
  <c r="N1083" i="1"/>
  <c r="R1083" i="1" s="1"/>
  <c r="N1084" i="1"/>
  <c r="R1084" i="1" s="1"/>
  <c r="N1085" i="1"/>
  <c r="R1085" i="1" s="1"/>
  <c r="N1086" i="1"/>
  <c r="R1086" i="1" s="1"/>
  <c r="N1087" i="1"/>
  <c r="R1087" i="1" s="1"/>
  <c r="N1088" i="1"/>
  <c r="R1088" i="1" s="1"/>
  <c r="N1089" i="1"/>
  <c r="R1089" i="1" s="1"/>
  <c r="N1090" i="1"/>
  <c r="R1090" i="1" s="1"/>
  <c r="N1091" i="1"/>
  <c r="R1091" i="1" s="1"/>
  <c r="N1092" i="1"/>
  <c r="R1092" i="1" s="1"/>
  <c r="N1093" i="1"/>
  <c r="R1093" i="1" s="1"/>
  <c r="N1094" i="1"/>
  <c r="R1094" i="1" s="1"/>
  <c r="N1095" i="1"/>
  <c r="R1095" i="1" s="1"/>
  <c r="N1096" i="1"/>
  <c r="R1096" i="1" s="1"/>
  <c r="N1097" i="1"/>
  <c r="R1097" i="1" s="1"/>
  <c r="N1098" i="1"/>
  <c r="R1098" i="1" s="1"/>
  <c r="N1099" i="1"/>
  <c r="R1099" i="1" s="1"/>
  <c r="N1100" i="1"/>
  <c r="R1100" i="1" s="1"/>
  <c r="N1101" i="1"/>
  <c r="R1101" i="1" s="1"/>
  <c r="N1102" i="1"/>
  <c r="R1102" i="1" s="1"/>
  <c r="N1103" i="1"/>
  <c r="R1103" i="1" s="1"/>
  <c r="N1104" i="1"/>
  <c r="R1104" i="1" s="1"/>
  <c r="N1105" i="1"/>
  <c r="R1105" i="1" s="1"/>
  <c r="N1106" i="1"/>
  <c r="R1106" i="1" s="1"/>
  <c r="N1107" i="1"/>
  <c r="R1107" i="1" s="1"/>
  <c r="N1108" i="1"/>
  <c r="R1108" i="1" s="1"/>
  <c r="N1109" i="1"/>
  <c r="R1109" i="1" s="1"/>
  <c r="N1110" i="1"/>
  <c r="R1110" i="1" s="1"/>
  <c r="N1111" i="1"/>
  <c r="R1111" i="1" s="1"/>
  <c r="N1112" i="1"/>
  <c r="R1112" i="1" s="1"/>
  <c r="N1113" i="1"/>
  <c r="R1113" i="1" s="1"/>
  <c r="N1114" i="1"/>
  <c r="R1114" i="1" s="1"/>
  <c r="N1115" i="1"/>
  <c r="R1115" i="1" s="1"/>
  <c r="N1116" i="1"/>
  <c r="R1116" i="1" s="1"/>
  <c r="N1117" i="1"/>
  <c r="R1117" i="1" s="1"/>
  <c r="N1118" i="1"/>
  <c r="R1118" i="1" s="1"/>
  <c r="N1119" i="1"/>
  <c r="R1119" i="1" s="1"/>
  <c r="N1120" i="1"/>
  <c r="R1120" i="1" s="1"/>
  <c r="N1121" i="1"/>
  <c r="R1121" i="1" s="1"/>
  <c r="N1122" i="1"/>
  <c r="R1122" i="1" s="1"/>
  <c r="N1123" i="1"/>
  <c r="R1123" i="1" s="1"/>
  <c r="N1124" i="1"/>
  <c r="R1124" i="1" s="1"/>
  <c r="N1125" i="1"/>
  <c r="R1125" i="1" s="1"/>
  <c r="N1126" i="1"/>
  <c r="R1126" i="1" s="1"/>
  <c r="N1127" i="1"/>
  <c r="R1127" i="1" s="1"/>
  <c r="N1128" i="1"/>
  <c r="R1128" i="1" s="1"/>
  <c r="N1129" i="1"/>
  <c r="R1129" i="1" s="1"/>
  <c r="N1130" i="1"/>
  <c r="R1130" i="1" s="1"/>
  <c r="N1131" i="1"/>
  <c r="R1131" i="1" s="1"/>
  <c r="N1132" i="1"/>
  <c r="R1132" i="1" s="1"/>
  <c r="N1133" i="1"/>
  <c r="R1133" i="1" s="1"/>
  <c r="N1134" i="1"/>
  <c r="R1134" i="1" s="1"/>
  <c r="N1135" i="1"/>
  <c r="R1135" i="1" s="1"/>
  <c r="N1136" i="1"/>
  <c r="R1136" i="1" s="1"/>
  <c r="N1137" i="1"/>
  <c r="R1137" i="1" s="1"/>
  <c r="N1138" i="1"/>
  <c r="R1138" i="1" s="1"/>
  <c r="N1139" i="1"/>
  <c r="R1139" i="1" s="1"/>
  <c r="N1140" i="1"/>
  <c r="R1140" i="1" s="1"/>
  <c r="N1141" i="1"/>
  <c r="R1141" i="1" s="1"/>
  <c r="N1142" i="1"/>
  <c r="R1142" i="1" s="1"/>
  <c r="N1143" i="1"/>
  <c r="R1143" i="1" s="1"/>
  <c r="N1144" i="1"/>
  <c r="R1144" i="1" s="1"/>
  <c r="N1145" i="1"/>
  <c r="R1145" i="1" s="1"/>
  <c r="N1146" i="1"/>
  <c r="R1146" i="1" s="1"/>
  <c r="N1147" i="1"/>
  <c r="R1147" i="1" s="1"/>
  <c r="N1148" i="1"/>
  <c r="R1148" i="1" s="1"/>
  <c r="N1149" i="1"/>
  <c r="R1149" i="1" s="1"/>
  <c r="N1150" i="1"/>
  <c r="R1150" i="1" s="1"/>
  <c r="N1151" i="1"/>
  <c r="R1151" i="1" s="1"/>
  <c r="N1152" i="1"/>
  <c r="R1152" i="1" s="1"/>
  <c r="N1153" i="1"/>
  <c r="R1153" i="1" s="1"/>
  <c r="N1154" i="1"/>
  <c r="R1154" i="1" s="1"/>
  <c r="N1155" i="1"/>
  <c r="R1155" i="1" s="1"/>
  <c r="N1156" i="1"/>
  <c r="R1156" i="1" s="1"/>
  <c r="N1157" i="1"/>
  <c r="R1157" i="1" s="1"/>
  <c r="N1158" i="1"/>
  <c r="R1158" i="1" s="1"/>
  <c r="N1159" i="1"/>
  <c r="R1159" i="1" s="1"/>
  <c r="N1160" i="1"/>
  <c r="R1160" i="1" s="1"/>
  <c r="N1161" i="1"/>
  <c r="R1161" i="1" s="1"/>
  <c r="N1162" i="1"/>
  <c r="R1162" i="1" s="1"/>
  <c r="N1163" i="1"/>
  <c r="R1163" i="1" s="1"/>
  <c r="N1164" i="1"/>
  <c r="R1164" i="1" s="1"/>
  <c r="N1165" i="1"/>
  <c r="R1165" i="1" s="1"/>
  <c r="N1166" i="1"/>
  <c r="R1166" i="1" s="1"/>
  <c r="N1167" i="1"/>
  <c r="R1167" i="1" s="1"/>
  <c r="N1168" i="1"/>
  <c r="R1168" i="1" s="1"/>
  <c r="N1169" i="1"/>
  <c r="R1169" i="1" s="1"/>
  <c r="N1170" i="1"/>
  <c r="R1170" i="1" s="1"/>
  <c r="N1171" i="1"/>
  <c r="R1171" i="1" s="1"/>
  <c r="N1172" i="1"/>
  <c r="R1172" i="1" s="1"/>
  <c r="N1173" i="1"/>
  <c r="R1173" i="1" s="1"/>
  <c r="N1174" i="1"/>
  <c r="R1174" i="1" s="1"/>
  <c r="N1175" i="1"/>
  <c r="R1175" i="1" s="1"/>
  <c r="N1176" i="1"/>
  <c r="R1176" i="1" s="1"/>
  <c r="N1177" i="1"/>
  <c r="R1177" i="1" s="1"/>
  <c r="N1178" i="1"/>
  <c r="R1178" i="1" s="1"/>
  <c r="N1179" i="1"/>
  <c r="R1179" i="1" s="1"/>
  <c r="N1180" i="1"/>
  <c r="R1180" i="1" s="1"/>
  <c r="N1181" i="1"/>
  <c r="R1181" i="1" s="1"/>
  <c r="N1182" i="1"/>
  <c r="R1182" i="1" s="1"/>
  <c r="N1183" i="1"/>
  <c r="R1183" i="1" s="1"/>
  <c r="N1184" i="1"/>
  <c r="R1184" i="1" s="1"/>
  <c r="N1185" i="1"/>
  <c r="R1185" i="1" s="1"/>
  <c r="N1186" i="1"/>
  <c r="R1186" i="1" s="1"/>
  <c r="N1187" i="1"/>
  <c r="R1187" i="1" s="1"/>
  <c r="N1188" i="1"/>
  <c r="R1188" i="1" s="1"/>
  <c r="N1189" i="1"/>
  <c r="R1189" i="1" s="1"/>
  <c r="N1190" i="1"/>
  <c r="R1190" i="1" s="1"/>
  <c r="N1191" i="1"/>
  <c r="R1191" i="1" s="1"/>
  <c r="N1192" i="1"/>
  <c r="R1192" i="1" s="1"/>
  <c r="N1193" i="1"/>
  <c r="R1193" i="1" s="1"/>
  <c r="N1194" i="1"/>
  <c r="R1194" i="1" s="1"/>
  <c r="N1195" i="1"/>
  <c r="R1195" i="1" s="1"/>
  <c r="N1196" i="1"/>
  <c r="R1196" i="1" s="1"/>
  <c r="N1197" i="1"/>
  <c r="R1197" i="1" s="1"/>
  <c r="N1198" i="1"/>
  <c r="R1198" i="1" s="1"/>
  <c r="N1199" i="1"/>
  <c r="R1199" i="1" s="1"/>
  <c r="N1200" i="1"/>
  <c r="R1200" i="1" s="1"/>
  <c r="N1201" i="1"/>
  <c r="R1201" i="1" s="1"/>
  <c r="N1202" i="1"/>
  <c r="R1202" i="1" s="1"/>
  <c r="N1203" i="1"/>
  <c r="R1203" i="1" s="1"/>
  <c r="N1204" i="1"/>
  <c r="R1204" i="1" s="1"/>
  <c r="N1205" i="1"/>
  <c r="R1205" i="1" s="1"/>
  <c r="N1206" i="1"/>
  <c r="R1206" i="1" s="1"/>
  <c r="N1207" i="1"/>
  <c r="R1207" i="1" s="1"/>
  <c r="N1208" i="1"/>
  <c r="R1208" i="1" s="1"/>
  <c r="N1209" i="1"/>
  <c r="R1209" i="1" s="1"/>
  <c r="N1210" i="1"/>
  <c r="R1210" i="1" s="1"/>
  <c r="N1211" i="1"/>
  <c r="R1211" i="1" s="1"/>
  <c r="N1212" i="1"/>
  <c r="R1212" i="1" s="1"/>
  <c r="N1213" i="1"/>
  <c r="R1213" i="1" s="1"/>
  <c r="N1214" i="1"/>
  <c r="R1214" i="1" s="1"/>
  <c r="N1215" i="1"/>
  <c r="R1215" i="1" s="1"/>
  <c r="N1216" i="1"/>
  <c r="R1216" i="1" s="1"/>
  <c r="N1217" i="1"/>
  <c r="R1217" i="1" s="1"/>
  <c r="N1218" i="1"/>
  <c r="R1218" i="1" s="1"/>
  <c r="N1219" i="1"/>
  <c r="R1219" i="1" s="1"/>
  <c r="N1220" i="1"/>
  <c r="R1220" i="1" s="1"/>
  <c r="N1221" i="1"/>
  <c r="R1221" i="1" s="1"/>
  <c r="N1222" i="1"/>
  <c r="R1222" i="1" s="1"/>
  <c r="N1223" i="1"/>
  <c r="R1223" i="1" s="1"/>
  <c r="N1224" i="1"/>
  <c r="R1224" i="1" s="1"/>
  <c r="N1225" i="1"/>
  <c r="R1225" i="1" s="1"/>
  <c r="N1226" i="1"/>
  <c r="R1226" i="1" s="1"/>
  <c r="N1227" i="1"/>
  <c r="R1227" i="1" s="1"/>
  <c r="N1228" i="1"/>
  <c r="R1228" i="1" s="1"/>
  <c r="N1229" i="1"/>
  <c r="R1229" i="1" s="1"/>
  <c r="N1230" i="1"/>
  <c r="R1230" i="1" s="1"/>
  <c r="N1231" i="1"/>
  <c r="R1231" i="1" s="1"/>
  <c r="N1232" i="1"/>
  <c r="R1232" i="1" s="1"/>
  <c r="N1233" i="1"/>
  <c r="R1233" i="1" s="1"/>
  <c r="N1234" i="1"/>
  <c r="R1234" i="1" s="1"/>
  <c r="N1235" i="1"/>
  <c r="R1235" i="1" s="1"/>
  <c r="N1236" i="1"/>
  <c r="R1236" i="1" s="1"/>
  <c r="N1237" i="1"/>
  <c r="R1237" i="1" s="1"/>
  <c r="N1238" i="1"/>
  <c r="R1238" i="1" s="1"/>
  <c r="N1239" i="1"/>
  <c r="R1239" i="1" s="1"/>
  <c r="N1240" i="1"/>
  <c r="R1240" i="1" s="1"/>
  <c r="N1241" i="1"/>
  <c r="R1241" i="1" s="1"/>
  <c r="N1242" i="1"/>
  <c r="R1242" i="1" s="1"/>
  <c r="N1243" i="1"/>
  <c r="R1243" i="1" s="1"/>
  <c r="N1244" i="1"/>
  <c r="R1244" i="1" s="1"/>
  <c r="N1245" i="1"/>
  <c r="R1245" i="1" s="1"/>
  <c r="N1246" i="1"/>
  <c r="R1246" i="1" s="1"/>
  <c r="N1247" i="1"/>
  <c r="R1247" i="1" s="1"/>
  <c r="N1248" i="1"/>
  <c r="R1248" i="1" s="1"/>
  <c r="N1249" i="1"/>
  <c r="R1249" i="1" s="1"/>
  <c r="N1250" i="1"/>
  <c r="R1250" i="1" s="1"/>
  <c r="N1251" i="1"/>
  <c r="R1251" i="1" s="1"/>
  <c r="N1252" i="1"/>
  <c r="R1252" i="1" s="1"/>
  <c r="N1253" i="1"/>
  <c r="R1253" i="1" s="1"/>
  <c r="N1254" i="1"/>
  <c r="R1254" i="1" s="1"/>
  <c r="N1255" i="1"/>
  <c r="R1255" i="1" s="1"/>
  <c r="N1256" i="1"/>
  <c r="R1256" i="1" s="1"/>
  <c r="N1257" i="1"/>
  <c r="R1257" i="1" s="1"/>
  <c r="N1258" i="1"/>
  <c r="R1258" i="1" s="1"/>
  <c r="N1259" i="1"/>
  <c r="R1259" i="1" s="1"/>
  <c r="N1260" i="1"/>
  <c r="R1260" i="1" s="1"/>
  <c r="N1261" i="1"/>
  <c r="R1261" i="1" s="1"/>
  <c r="N1262" i="1"/>
  <c r="R1262" i="1" s="1"/>
  <c r="N1263" i="1"/>
  <c r="R1263" i="1" s="1"/>
  <c r="N1264" i="1"/>
  <c r="R1264" i="1" s="1"/>
  <c r="N1265" i="1"/>
  <c r="R1265" i="1" s="1"/>
  <c r="N1266" i="1"/>
  <c r="R1266" i="1" s="1"/>
  <c r="N1267" i="1"/>
  <c r="R1267" i="1" s="1"/>
  <c r="N1268" i="1"/>
  <c r="R1268" i="1" s="1"/>
  <c r="N1269" i="1"/>
  <c r="R1269" i="1" s="1"/>
  <c r="N1270" i="1"/>
  <c r="R1270" i="1" s="1"/>
  <c r="N1271" i="1"/>
  <c r="R1271" i="1" s="1"/>
  <c r="N1272" i="1"/>
  <c r="R1272" i="1" s="1"/>
  <c r="N1273" i="1"/>
  <c r="R1273" i="1" s="1"/>
  <c r="N1274" i="1"/>
  <c r="R1274" i="1" s="1"/>
  <c r="N1275" i="1"/>
  <c r="R1275" i="1" s="1"/>
  <c r="N1276" i="1"/>
  <c r="R1276" i="1" s="1"/>
  <c r="N1277" i="1"/>
  <c r="R1277" i="1" s="1"/>
  <c r="N1278" i="1"/>
  <c r="R1278" i="1" s="1"/>
  <c r="N1279" i="1"/>
  <c r="R1279" i="1" s="1"/>
  <c r="N1280" i="1"/>
  <c r="R1280" i="1" s="1"/>
  <c r="N1281" i="1"/>
  <c r="R1281" i="1" s="1"/>
  <c r="N1282" i="1"/>
  <c r="R1282" i="1" s="1"/>
  <c r="N1283" i="1"/>
  <c r="R1283" i="1" s="1"/>
  <c r="N1284" i="1"/>
  <c r="R1284" i="1" s="1"/>
  <c r="N1285" i="1"/>
  <c r="R1285" i="1" s="1"/>
  <c r="N1286" i="1"/>
  <c r="R1286" i="1" s="1"/>
  <c r="N1287" i="1"/>
  <c r="R1287" i="1" s="1"/>
  <c r="N1288" i="1"/>
  <c r="R1288" i="1" s="1"/>
  <c r="N1289" i="1"/>
  <c r="R1289" i="1" s="1"/>
  <c r="N1290" i="1"/>
  <c r="R1290" i="1" s="1"/>
  <c r="N1291" i="1"/>
  <c r="R1291" i="1" s="1"/>
  <c r="N1292" i="1"/>
  <c r="R1292" i="1" s="1"/>
  <c r="N1293" i="1"/>
  <c r="R1293" i="1" s="1"/>
  <c r="N1294" i="1"/>
  <c r="R1294" i="1" s="1"/>
  <c r="N1295" i="1"/>
  <c r="R1295" i="1" s="1"/>
  <c r="N1296" i="1"/>
  <c r="R1296" i="1" s="1"/>
  <c r="N1297" i="1"/>
  <c r="R1297" i="1" s="1"/>
  <c r="N1298" i="1"/>
  <c r="R1298" i="1" s="1"/>
  <c r="N1299" i="1"/>
  <c r="R1299" i="1" s="1"/>
  <c r="N1300" i="1"/>
  <c r="R1300" i="1" s="1"/>
  <c r="N1301" i="1"/>
  <c r="R1301" i="1" s="1"/>
  <c r="N1302" i="1"/>
  <c r="R1302" i="1" s="1"/>
  <c r="N1303" i="1"/>
  <c r="R1303" i="1" s="1"/>
  <c r="N1304" i="1"/>
  <c r="R1304" i="1" s="1"/>
  <c r="N1305" i="1"/>
  <c r="R1305" i="1" s="1"/>
  <c r="N1306" i="1"/>
  <c r="R1306" i="1" s="1"/>
  <c r="N1307" i="1"/>
  <c r="R1307" i="1" s="1"/>
  <c r="N1308" i="1"/>
  <c r="R1308" i="1" s="1"/>
  <c r="N1309" i="1"/>
  <c r="R1309" i="1" s="1"/>
  <c r="N1310" i="1"/>
  <c r="R1310" i="1" s="1"/>
  <c r="N1311" i="1"/>
  <c r="R1311" i="1" s="1"/>
  <c r="N1312" i="1"/>
  <c r="R1312" i="1" s="1"/>
  <c r="N1313" i="1"/>
  <c r="R1313" i="1" s="1"/>
  <c r="N1314" i="1"/>
  <c r="R1314" i="1" s="1"/>
  <c r="N1315" i="1"/>
  <c r="R1315" i="1" s="1"/>
  <c r="N1316" i="1"/>
  <c r="R1316" i="1" s="1"/>
  <c r="N1317" i="1"/>
  <c r="R1317" i="1" s="1"/>
  <c r="N1318" i="1"/>
  <c r="R1318" i="1" s="1"/>
  <c r="N1319" i="1"/>
  <c r="R1319" i="1" s="1"/>
  <c r="N1320" i="1"/>
  <c r="R1320" i="1" s="1"/>
  <c r="N1321" i="1"/>
  <c r="R1321" i="1" s="1"/>
  <c r="N1322" i="1"/>
  <c r="R1322" i="1" s="1"/>
  <c r="N1323" i="1"/>
  <c r="R1323" i="1" s="1"/>
  <c r="N1324" i="1"/>
  <c r="R1324" i="1" s="1"/>
  <c r="N1325" i="1"/>
  <c r="R1325" i="1" s="1"/>
  <c r="N1326" i="1"/>
  <c r="R1326" i="1" s="1"/>
  <c r="N1327" i="1"/>
  <c r="R1327" i="1" s="1"/>
  <c r="N1328" i="1"/>
  <c r="R1328" i="1" s="1"/>
  <c r="N1329" i="1"/>
  <c r="R1329" i="1" s="1"/>
  <c r="N1330" i="1"/>
  <c r="R1330" i="1" s="1"/>
  <c r="N1331" i="1"/>
  <c r="R1331" i="1" s="1"/>
  <c r="N1332" i="1"/>
  <c r="R1332" i="1" s="1"/>
  <c r="N1333" i="1"/>
  <c r="R1333" i="1" s="1"/>
  <c r="N1334" i="1"/>
  <c r="R1334" i="1" s="1"/>
  <c r="N1335" i="1"/>
  <c r="R1335" i="1" s="1"/>
  <c r="N1336" i="1"/>
  <c r="R1336" i="1" s="1"/>
  <c r="N1337" i="1"/>
  <c r="R1337" i="1" s="1"/>
  <c r="N1338" i="1"/>
  <c r="R1338" i="1" s="1"/>
  <c r="N1339" i="1"/>
  <c r="R1339" i="1" s="1"/>
  <c r="N1340" i="1"/>
  <c r="R1340" i="1" s="1"/>
  <c r="N1341" i="1"/>
  <c r="R1341" i="1" s="1"/>
  <c r="N1342" i="1"/>
  <c r="R1342" i="1" s="1"/>
  <c r="N1343" i="1"/>
  <c r="R1343" i="1" s="1"/>
  <c r="N1344" i="1"/>
  <c r="R1344" i="1" s="1"/>
  <c r="N1345" i="1"/>
  <c r="R1345" i="1" s="1"/>
  <c r="N1346" i="1"/>
  <c r="R1346" i="1" s="1"/>
  <c r="N1347" i="1"/>
  <c r="R1347" i="1" s="1"/>
  <c r="N1348" i="1"/>
  <c r="R1348" i="1" s="1"/>
  <c r="N1349" i="1"/>
  <c r="R1349" i="1" s="1"/>
  <c r="N1350" i="1"/>
  <c r="R1350" i="1" s="1"/>
  <c r="N1351" i="1"/>
  <c r="R1351" i="1" s="1"/>
  <c r="N1352" i="1"/>
  <c r="R1352" i="1" s="1"/>
  <c r="N1353" i="1"/>
  <c r="R1353" i="1" s="1"/>
  <c r="N1354" i="1"/>
  <c r="R1354" i="1" s="1"/>
  <c r="N1355" i="1"/>
  <c r="R1355" i="1" s="1"/>
  <c r="N1356" i="1"/>
  <c r="R1356" i="1" s="1"/>
  <c r="N1357" i="1"/>
  <c r="R1357" i="1" s="1"/>
  <c r="N1358" i="1"/>
  <c r="R1358" i="1" s="1"/>
  <c r="N1359" i="1"/>
  <c r="R1359" i="1" s="1"/>
  <c r="N1360" i="1"/>
  <c r="R1360" i="1" s="1"/>
  <c r="N1361" i="1"/>
  <c r="R1361" i="1" s="1"/>
  <c r="N1362" i="1"/>
  <c r="R1362" i="1" s="1"/>
  <c r="N1363" i="1"/>
  <c r="R1363" i="1" s="1"/>
  <c r="N1364" i="1"/>
  <c r="R1364" i="1" s="1"/>
  <c r="N1365" i="1"/>
  <c r="R1365" i="1" s="1"/>
  <c r="N1366" i="1"/>
  <c r="R1366" i="1" s="1"/>
  <c r="N1367" i="1"/>
  <c r="R1367" i="1" s="1"/>
  <c r="N1368" i="1"/>
  <c r="R1368" i="1" s="1"/>
  <c r="N1369" i="1"/>
  <c r="R1369" i="1" s="1"/>
  <c r="N1370" i="1"/>
  <c r="R1370" i="1" s="1"/>
  <c r="N1371" i="1"/>
  <c r="R1371" i="1" s="1"/>
  <c r="N1372" i="1"/>
  <c r="R1372" i="1" s="1"/>
  <c r="N1373" i="1"/>
  <c r="R1373" i="1" s="1"/>
  <c r="N1374" i="1"/>
  <c r="R1374" i="1" s="1"/>
  <c r="N1375" i="1"/>
  <c r="R1375" i="1" s="1"/>
  <c r="N1376" i="1"/>
  <c r="R1376" i="1" s="1"/>
  <c r="N1377" i="1"/>
  <c r="R1377" i="1" s="1"/>
  <c r="N1378" i="1"/>
  <c r="R1378" i="1" s="1"/>
  <c r="N1379" i="1"/>
  <c r="R1379" i="1" s="1"/>
  <c r="N1380" i="1"/>
  <c r="R1380" i="1" s="1"/>
  <c r="N1381" i="1"/>
  <c r="R1381" i="1" s="1"/>
  <c r="N1382" i="1"/>
  <c r="R1382" i="1" s="1"/>
  <c r="N1383" i="1"/>
  <c r="R1383" i="1" s="1"/>
  <c r="N1384" i="1"/>
  <c r="R1384" i="1" s="1"/>
  <c r="N1385" i="1"/>
  <c r="R1385" i="1" s="1"/>
  <c r="N1386" i="1"/>
  <c r="R1386" i="1" s="1"/>
  <c r="N1387" i="1"/>
  <c r="R1387" i="1" s="1"/>
  <c r="N1388" i="1"/>
  <c r="R1388" i="1" s="1"/>
  <c r="N1389" i="1"/>
  <c r="R1389" i="1" s="1"/>
  <c r="N1390" i="1"/>
  <c r="R1390" i="1" s="1"/>
  <c r="N1391" i="1"/>
  <c r="R1391" i="1" s="1"/>
  <c r="N1392" i="1"/>
  <c r="R1392" i="1" s="1"/>
  <c r="N1393" i="1"/>
  <c r="R1393" i="1" s="1"/>
  <c r="N1394" i="1"/>
  <c r="R1394" i="1" s="1"/>
  <c r="N1395" i="1"/>
  <c r="R1395" i="1" s="1"/>
  <c r="N1396" i="1"/>
  <c r="R1396" i="1" s="1"/>
  <c r="N1397" i="1"/>
  <c r="R1397" i="1" s="1"/>
  <c r="N1398" i="1"/>
  <c r="R1398" i="1" s="1"/>
  <c r="N1399" i="1"/>
  <c r="R1399" i="1" s="1"/>
  <c r="N1400" i="1"/>
  <c r="R1400" i="1" s="1"/>
  <c r="N1401" i="1"/>
  <c r="R1401" i="1" s="1"/>
  <c r="N1402" i="1"/>
  <c r="R1402" i="1" s="1"/>
  <c r="N1403" i="1"/>
  <c r="R1403" i="1" s="1"/>
  <c r="N1404" i="1"/>
  <c r="R1404" i="1" s="1"/>
  <c r="N1405" i="1"/>
  <c r="R1405" i="1" s="1"/>
  <c r="N1406" i="1"/>
  <c r="R1406" i="1" s="1"/>
  <c r="N1407" i="1"/>
  <c r="R1407" i="1" s="1"/>
  <c r="N1408" i="1"/>
  <c r="R1408" i="1" s="1"/>
  <c r="N1409" i="1"/>
  <c r="R1409" i="1" s="1"/>
  <c r="N1410" i="1"/>
  <c r="R1410" i="1" s="1"/>
  <c r="N1411" i="1"/>
  <c r="R1411" i="1" s="1"/>
  <c r="N1412" i="1"/>
  <c r="R1412" i="1" s="1"/>
  <c r="N1413" i="1"/>
  <c r="R1413" i="1" s="1"/>
  <c r="N1414" i="1"/>
  <c r="R1414" i="1" s="1"/>
  <c r="N1415" i="1"/>
  <c r="R1415" i="1" s="1"/>
  <c r="N1416" i="1"/>
  <c r="R1416" i="1" s="1"/>
  <c r="N1417" i="1"/>
  <c r="R1417" i="1" s="1"/>
  <c r="N1418" i="1"/>
  <c r="R1418" i="1" s="1"/>
  <c r="N1419" i="1"/>
  <c r="R1419" i="1" s="1"/>
  <c r="N1420" i="1"/>
  <c r="R1420" i="1" s="1"/>
  <c r="N1421" i="1"/>
  <c r="R1421" i="1" s="1"/>
  <c r="N1422" i="1"/>
  <c r="R1422" i="1" s="1"/>
  <c r="N1423" i="1"/>
  <c r="R1423" i="1" s="1"/>
  <c r="N1424" i="1"/>
  <c r="R1424" i="1" s="1"/>
  <c r="N1425" i="1"/>
  <c r="R1425" i="1" s="1"/>
  <c r="N1426" i="1"/>
  <c r="R1426" i="1" s="1"/>
  <c r="N1427" i="1"/>
  <c r="R1427" i="1" s="1"/>
  <c r="N1428" i="1"/>
  <c r="R1428" i="1" s="1"/>
  <c r="N1429" i="1"/>
  <c r="R1429" i="1" s="1"/>
  <c r="N1430" i="1"/>
  <c r="R1430" i="1" s="1"/>
  <c r="N1431" i="1"/>
  <c r="R1431" i="1" s="1"/>
  <c r="N1432" i="1"/>
  <c r="R1432" i="1" s="1"/>
  <c r="N1433" i="1"/>
  <c r="R1433" i="1" s="1"/>
  <c r="N1434" i="1"/>
  <c r="R1434" i="1" s="1"/>
  <c r="N1435" i="1"/>
  <c r="R1435" i="1" s="1"/>
  <c r="N1436" i="1"/>
  <c r="R1436" i="1" s="1"/>
  <c r="N1437" i="1"/>
  <c r="R1437" i="1" s="1"/>
  <c r="N1438" i="1"/>
  <c r="R1438" i="1" s="1"/>
  <c r="N1439" i="1"/>
  <c r="R1439" i="1" s="1"/>
  <c r="N1440" i="1"/>
  <c r="R1440" i="1" s="1"/>
  <c r="N1441" i="1"/>
  <c r="R1441" i="1" s="1"/>
  <c r="N1442" i="1"/>
  <c r="R1442" i="1" s="1"/>
  <c r="N1443" i="1"/>
  <c r="R1443" i="1" s="1"/>
  <c r="N1444" i="1"/>
  <c r="R1444" i="1" s="1"/>
  <c r="N1445" i="1"/>
  <c r="R1445" i="1" s="1"/>
  <c r="N1446" i="1"/>
  <c r="R1446" i="1" s="1"/>
  <c r="N1447" i="1"/>
  <c r="R1447" i="1" s="1"/>
  <c r="N1448" i="1"/>
  <c r="R1448" i="1" s="1"/>
  <c r="N1449" i="1"/>
  <c r="R1449" i="1" s="1"/>
  <c r="N1450" i="1"/>
  <c r="R1450" i="1" s="1"/>
  <c r="N1451" i="1"/>
  <c r="R1451" i="1" s="1"/>
  <c r="N1452" i="1"/>
  <c r="R1452" i="1" s="1"/>
  <c r="N1453" i="1"/>
  <c r="R1453" i="1" s="1"/>
  <c r="N1454" i="1"/>
  <c r="R1454" i="1" s="1"/>
  <c r="N1455" i="1"/>
  <c r="R1455" i="1" s="1"/>
  <c r="N1456" i="1"/>
  <c r="R1456" i="1" s="1"/>
  <c r="N1457" i="1"/>
  <c r="R1457" i="1" s="1"/>
  <c r="N1458" i="1"/>
  <c r="R1458" i="1" s="1"/>
  <c r="N1459" i="1"/>
  <c r="R1459" i="1" s="1"/>
  <c r="N1460" i="1"/>
  <c r="R1460" i="1" s="1"/>
  <c r="N1461" i="1"/>
  <c r="R1461" i="1" s="1"/>
  <c r="N1462" i="1"/>
  <c r="R1462" i="1" s="1"/>
  <c r="N1463" i="1"/>
  <c r="R1463" i="1" s="1"/>
  <c r="N1464" i="1"/>
  <c r="R1464" i="1" s="1"/>
  <c r="N1465" i="1"/>
  <c r="R1465" i="1" s="1"/>
  <c r="N1466" i="1"/>
  <c r="R1466" i="1" s="1"/>
  <c r="N1467" i="1"/>
  <c r="R1467" i="1" s="1"/>
  <c r="N1468" i="1"/>
  <c r="R1468" i="1" s="1"/>
  <c r="N1469" i="1"/>
  <c r="R1469" i="1" s="1"/>
  <c r="N1470" i="1"/>
  <c r="R1470" i="1" s="1"/>
  <c r="N1471" i="1"/>
  <c r="R1471" i="1" s="1"/>
  <c r="N1472" i="1"/>
  <c r="R1472" i="1" s="1"/>
  <c r="N1473" i="1"/>
  <c r="R1473" i="1" s="1"/>
  <c r="N1474" i="1"/>
  <c r="R1474" i="1" s="1"/>
  <c r="N1475" i="1"/>
  <c r="R1475" i="1" s="1"/>
  <c r="N1476" i="1"/>
  <c r="R1476" i="1" s="1"/>
  <c r="N1477" i="1"/>
  <c r="R1477" i="1" s="1"/>
  <c r="N1478" i="1"/>
  <c r="R1478" i="1" s="1"/>
  <c r="N1479" i="1"/>
  <c r="R1479" i="1" s="1"/>
  <c r="N1480" i="1"/>
  <c r="R1480" i="1" s="1"/>
  <c r="N1481" i="1"/>
  <c r="R1481" i="1" s="1"/>
  <c r="N1482" i="1"/>
  <c r="R1482" i="1" s="1"/>
  <c r="N1483" i="1"/>
  <c r="R1483" i="1" s="1"/>
  <c r="N1484" i="1"/>
  <c r="R1484" i="1" s="1"/>
  <c r="N1485" i="1"/>
  <c r="R1485" i="1" s="1"/>
  <c r="N1486" i="1"/>
  <c r="R1486" i="1" s="1"/>
  <c r="N1487" i="1"/>
  <c r="R1487" i="1" s="1"/>
  <c r="N1488" i="1"/>
  <c r="R1488" i="1" s="1"/>
  <c r="N1489" i="1"/>
  <c r="R1489" i="1" s="1"/>
  <c r="N1490" i="1"/>
  <c r="R1490" i="1" s="1"/>
  <c r="N1491" i="1"/>
  <c r="R1491" i="1" s="1"/>
  <c r="N1492" i="1"/>
  <c r="R1492" i="1" s="1"/>
  <c r="N1493" i="1"/>
  <c r="R1493" i="1" s="1"/>
  <c r="N1494" i="1"/>
  <c r="R1494" i="1" s="1"/>
  <c r="N1495" i="1"/>
  <c r="R1495" i="1" s="1"/>
  <c r="N1496" i="1"/>
  <c r="R1496" i="1" s="1"/>
  <c r="N1497" i="1"/>
  <c r="R1497" i="1" s="1"/>
  <c r="N1498" i="1"/>
  <c r="R1498" i="1" s="1"/>
  <c r="N1499" i="1"/>
  <c r="R1499" i="1" s="1"/>
  <c r="N1500" i="1"/>
  <c r="R1500" i="1" s="1"/>
  <c r="N1501" i="1"/>
  <c r="R1501" i="1" s="1"/>
  <c r="N1502" i="1"/>
  <c r="R1502" i="1" s="1"/>
  <c r="N1503" i="1"/>
  <c r="R1503" i="1" s="1"/>
  <c r="N1504" i="1"/>
  <c r="R1504" i="1" s="1"/>
  <c r="N1505" i="1"/>
  <c r="R1505" i="1" s="1"/>
  <c r="N1506" i="1"/>
  <c r="R1506" i="1" s="1"/>
  <c r="N1507" i="1"/>
  <c r="R1507" i="1" s="1"/>
  <c r="N1508" i="1"/>
  <c r="R1508" i="1" s="1"/>
  <c r="N1509" i="1"/>
  <c r="R1509" i="1" s="1"/>
  <c r="N1510" i="1"/>
  <c r="R1510" i="1" s="1"/>
  <c r="N1511" i="1"/>
  <c r="R1511" i="1" s="1"/>
  <c r="N1512" i="1"/>
  <c r="R1512" i="1" s="1"/>
  <c r="N1513" i="1"/>
  <c r="R1513" i="1" s="1"/>
  <c r="N1514" i="1"/>
  <c r="R1514" i="1" s="1"/>
  <c r="N1515" i="1"/>
  <c r="R1515" i="1" s="1"/>
  <c r="N1516" i="1"/>
  <c r="R1516" i="1" s="1"/>
  <c r="N1517" i="1"/>
  <c r="R1517" i="1" s="1"/>
  <c r="N1518" i="1"/>
  <c r="R1518" i="1" s="1"/>
  <c r="N1519" i="1"/>
  <c r="R1519" i="1" s="1"/>
  <c r="N1520" i="1"/>
  <c r="R1520" i="1" s="1"/>
  <c r="N1521" i="1"/>
  <c r="R1521" i="1" s="1"/>
  <c r="N1522" i="1"/>
  <c r="R1522" i="1" s="1"/>
  <c r="N1523" i="1"/>
  <c r="R1523" i="1" s="1"/>
  <c r="N1524" i="1"/>
  <c r="R1524" i="1" s="1"/>
  <c r="N1525" i="1"/>
  <c r="R1525" i="1" s="1"/>
  <c r="N1526" i="1"/>
  <c r="R1526" i="1" s="1"/>
  <c r="N1527" i="1"/>
  <c r="R1527" i="1" s="1"/>
  <c r="N1528" i="1"/>
  <c r="R1528" i="1" s="1"/>
  <c r="N1529" i="1"/>
  <c r="R1529" i="1" s="1"/>
  <c r="N1530" i="1"/>
  <c r="R1530" i="1" s="1"/>
  <c r="N1531" i="1"/>
  <c r="R1531" i="1" s="1"/>
  <c r="N1532" i="1"/>
  <c r="R1532" i="1" s="1"/>
  <c r="N1533" i="1"/>
  <c r="R1533" i="1" s="1"/>
  <c r="N1534" i="1"/>
  <c r="R1534" i="1" s="1"/>
  <c r="N1535" i="1"/>
  <c r="R1535" i="1" s="1"/>
  <c r="N1536" i="1"/>
  <c r="R1536" i="1" s="1"/>
  <c r="N1537" i="1"/>
  <c r="R1537" i="1" s="1"/>
  <c r="N1538" i="1"/>
  <c r="R1538" i="1" s="1"/>
  <c r="N1539" i="1"/>
  <c r="R1539" i="1" s="1"/>
  <c r="N1540" i="1"/>
  <c r="R1540" i="1" s="1"/>
  <c r="N1541" i="1"/>
  <c r="R1541" i="1" s="1"/>
  <c r="N1542" i="1"/>
  <c r="R1542" i="1" s="1"/>
  <c r="N1543" i="1"/>
  <c r="R1543" i="1" s="1"/>
  <c r="N1544" i="1"/>
  <c r="R1544" i="1" s="1"/>
  <c r="N1545" i="1"/>
  <c r="R1545" i="1" s="1"/>
  <c r="N1546" i="1"/>
  <c r="R1546" i="1" s="1"/>
  <c r="N1547" i="1"/>
  <c r="R1547" i="1" s="1"/>
  <c r="N1548" i="1"/>
  <c r="R1548" i="1" s="1"/>
  <c r="N1549" i="1"/>
  <c r="R1549" i="1" s="1"/>
  <c r="N1550" i="1"/>
  <c r="R1550" i="1" s="1"/>
  <c r="N1551" i="1"/>
  <c r="R1551" i="1" s="1"/>
  <c r="N1552" i="1"/>
  <c r="R1552" i="1" s="1"/>
  <c r="N1553" i="1"/>
  <c r="R1553" i="1" s="1"/>
  <c r="N1554" i="1"/>
  <c r="R1554" i="1" s="1"/>
  <c r="N1555" i="1"/>
  <c r="R1555" i="1" s="1"/>
  <c r="N1556" i="1"/>
  <c r="R1556" i="1" s="1"/>
  <c r="N1557" i="1"/>
  <c r="R1557" i="1" s="1"/>
  <c r="N1558" i="1"/>
  <c r="R1558" i="1" s="1"/>
  <c r="N1559" i="1"/>
  <c r="R1559" i="1" s="1"/>
  <c r="N1560" i="1"/>
  <c r="R1560" i="1" s="1"/>
  <c r="N1561" i="1"/>
  <c r="R1561" i="1" s="1"/>
  <c r="N1562" i="1"/>
  <c r="R1562" i="1" s="1"/>
  <c r="N1563" i="1"/>
  <c r="R1563" i="1" s="1"/>
  <c r="N1564" i="1"/>
  <c r="R1564" i="1" s="1"/>
  <c r="N1565" i="1"/>
  <c r="R1565" i="1" s="1"/>
  <c r="N1566" i="1"/>
  <c r="R1566" i="1" s="1"/>
  <c r="N1567" i="1"/>
  <c r="R1567" i="1" s="1"/>
  <c r="N1568" i="1"/>
  <c r="R1568" i="1" s="1"/>
  <c r="N1569" i="1"/>
  <c r="R1569" i="1" s="1"/>
  <c r="N1570" i="1"/>
  <c r="R1570" i="1" s="1"/>
  <c r="N1571" i="1"/>
  <c r="R1571" i="1" s="1"/>
  <c r="N1572" i="1"/>
  <c r="R1572" i="1" s="1"/>
  <c r="N1573" i="1"/>
  <c r="R1573" i="1" s="1"/>
  <c r="N1574" i="1"/>
  <c r="R1574" i="1" s="1"/>
  <c r="N1575" i="1"/>
  <c r="R1575" i="1" s="1"/>
  <c r="N1576" i="1"/>
  <c r="R1576" i="1" s="1"/>
  <c r="N1577" i="1"/>
  <c r="R1577" i="1" s="1"/>
  <c r="N1578" i="1"/>
  <c r="R1578" i="1" s="1"/>
  <c r="N1579" i="1"/>
  <c r="R1579" i="1" s="1"/>
  <c r="N1580" i="1"/>
  <c r="R1580" i="1" s="1"/>
  <c r="N1581" i="1"/>
  <c r="R1581" i="1" s="1"/>
  <c r="N1582" i="1"/>
  <c r="R1582" i="1" s="1"/>
  <c r="N1583" i="1"/>
  <c r="R1583" i="1" s="1"/>
  <c r="N1584" i="1"/>
  <c r="R1584" i="1" s="1"/>
  <c r="N1585" i="1"/>
  <c r="R1585" i="1" s="1"/>
  <c r="N1586" i="1"/>
  <c r="R1586" i="1" s="1"/>
  <c r="N1587" i="1"/>
  <c r="R1587" i="1" s="1"/>
  <c r="N1588" i="1"/>
  <c r="R1588" i="1" s="1"/>
  <c r="N1589" i="1"/>
  <c r="R1589" i="1" s="1"/>
  <c r="N1590" i="1"/>
  <c r="R1590" i="1" s="1"/>
  <c r="N1591" i="1"/>
  <c r="R1591" i="1" s="1"/>
  <c r="N1592" i="1"/>
  <c r="R1592" i="1" s="1"/>
  <c r="N1593" i="1"/>
  <c r="R1593" i="1" s="1"/>
  <c r="N1594" i="1"/>
  <c r="R1594" i="1" s="1"/>
  <c r="N1595" i="1"/>
  <c r="R1595" i="1" s="1"/>
  <c r="N1596" i="1"/>
  <c r="R1596" i="1" s="1"/>
  <c r="N1597" i="1"/>
  <c r="R1597" i="1" s="1"/>
  <c r="N1598" i="1"/>
  <c r="R1598" i="1" s="1"/>
  <c r="N1599" i="1"/>
  <c r="R1599" i="1" s="1"/>
  <c r="N1600" i="1"/>
  <c r="R1600" i="1" s="1"/>
  <c r="N1601" i="1"/>
  <c r="R1601" i="1" s="1"/>
  <c r="N1602" i="1"/>
  <c r="R1602" i="1" s="1"/>
  <c r="N1603" i="1"/>
  <c r="R1603" i="1" s="1"/>
  <c r="N1604" i="1"/>
  <c r="R1604" i="1" s="1"/>
  <c r="N1605" i="1"/>
  <c r="R1605" i="1" s="1"/>
  <c r="N1606" i="1"/>
  <c r="R1606" i="1" s="1"/>
  <c r="N1607" i="1"/>
  <c r="R1607" i="1" s="1"/>
  <c r="N1608" i="1"/>
  <c r="R1608" i="1" s="1"/>
  <c r="N1609" i="1"/>
  <c r="R1609" i="1" s="1"/>
  <c r="N1610" i="1"/>
  <c r="R1610" i="1" s="1"/>
  <c r="N1611" i="1"/>
  <c r="R1611" i="1" s="1"/>
  <c r="N1612" i="1"/>
  <c r="R1612" i="1" s="1"/>
  <c r="N1613" i="1"/>
  <c r="R1613" i="1" s="1"/>
  <c r="N1614" i="1"/>
  <c r="R1614" i="1" s="1"/>
  <c r="N1615" i="1"/>
  <c r="R1615" i="1" s="1"/>
  <c r="N1616" i="1"/>
  <c r="R1616" i="1" s="1"/>
  <c r="N1617" i="1"/>
  <c r="R1617" i="1" s="1"/>
  <c r="N1618" i="1"/>
  <c r="R1618" i="1" s="1"/>
  <c r="N1619" i="1"/>
  <c r="R1619" i="1" s="1"/>
  <c r="N1620" i="1"/>
  <c r="R1620" i="1" s="1"/>
  <c r="N1621" i="1"/>
  <c r="R1621" i="1" s="1"/>
  <c r="N1622" i="1"/>
  <c r="R1622" i="1" s="1"/>
  <c r="N1623" i="1"/>
  <c r="R1623" i="1" s="1"/>
  <c r="N1624" i="1"/>
  <c r="R1624" i="1" s="1"/>
  <c r="N1625" i="1"/>
  <c r="R1625" i="1" s="1"/>
  <c r="N1626" i="1"/>
  <c r="R1626" i="1" s="1"/>
  <c r="N1627" i="1"/>
  <c r="R1627" i="1" s="1"/>
  <c r="N1628" i="1"/>
  <c r="R1628" i="1" s="1"/>
  <c r="N1629" i="1"/>
  <c r="R1629" i="1" s="1"/>
  <c r="N1630" i="1"/>
  <c r="R1630" i="1" s="1"/>
  <c r="N1631" i="1"/>
  <c r="R1631" i="1" s="1"/>
  <c r="N1632" i="1"/>
  <c r="R1632" i="1" s="1"/>
  <c r="N1633" i="1"/>
  <c r="R1633" i="1" s="1"/>
  <c r="N1634" i="1"/>
  <c r="R1634" i="1" s="1"/>
  <c r="N1635" i="1"/>
  <c r="R1635" i="1" s="1"/>
  <c r="N1636" i="1"/>
  <c r="R1636" i="1" s="1"/>
  <c r="N1637" i="1"/>
  <c r="R1637" i="1" s="1"/>
  <c r="N1638" i="1"/>
  <c r="R1638" i="1" s="1"/>
  <c r="N1639" i="1"/>
  <c r="R1639" i="1" s="1"/>
  <c r="N1640" i="1"/>
  <c r="R1640" i="1" s="1"/>
  <c r="N1641" i="1"/>
  <c r="R1641" i="1" s="1"/>
  <c r="N1642" i="1"/>
  <c r="R1642" i="1" s="1"/>
  <c r="N1643" i="1"/>
  <c r="R1643" i="1" s="1"/>
  <c r="N1644" i="1"/>
  <c r="R1644" i="1" s="1"/>
  <c r="N1645" i="1"/>
  <c r="R1645" i="1" s="1"/>
  <c r="N1646" i="1"/>
  <c r="R1646" i="1" s="1"/>
  <c r="N1647" i="1"/>
  <c r="R1647" i="1" s="1"/>
  <c r="N1648" i="1"/>
  <c r="R1648" i="1" s="1"/>
  <c r="N1649" i="1"/>
  <c r="R1649" i="1" s="1"/>
  <c r="N1650" i="1"/>
  <c r="R1650" i="1" s="1"/>
  <c r="N1651" i="1"/>
  <c r="R1651" i="1" s="1"/>
  <c r="N1652" i="1"/>
  <c r="R1652" i="1" s="1"/>
  <c r="N1653" i="1"/>
  <c r="R1653" i="1" s="1"/>
  <c r="N1654" i="1"/>
  <c r="R1654" i="1" s="1"/>
  <c r="N1655" i="1"/>
  <c r="R1655" i="1" s="1"/>
  <c r="N1656" i="1"/>
  <c r="R1656" i="1" s="1"/>
  <c r="N1657" i="1"/>
  <c r="R1657" i="1" s="1"/>
  <c r="N1658" i="1"/>
  <c r="R1658" i="1" s="1"/>
  <c r="N1659" i="1"/>
  <c r="R1659" i="1" s="1"/>
  <c r="N1660" i="1"/>
  <c r="R1660" i="1" s="1"/>
  <c r="N1661" i="1"/>
  <c r="R1661" i="1" s="1"/>
  <c r="N1662" i="1"/>
  <c r="R1662" i="1" s="1"/>
  <c r="N1663" i="1"/>
  <c r="R1663" i="1" s="1"/>
  <c r="N1664" i="1"/>
  <c r="R1664" i="1" s="1"/>
  <c r="N1665" i="1"/>
  <c r="R1665" i="1" s="1"/>
  <c r="N1666" i="1"/>
  <c r="R1666" i="1" s="1"/>
  <c r="N1667" i="1"/>
  <c r="R1667" i="1" s="1"/>
  <c r="N1668" i="1"/>
  <c r="R1668" i="1" s="1"/>
  <c r="N1669" i="1"/>
  <c r="R1669" i="1" s="1"/>
  <c r="N1670" i="1"/>
  <c r="R1670" i="1" s="1"/>
  <c r="N1671" i="1"/>
  <c r="R1671" i="1" s="1"/>
  <c r="N1672" i="1"/>
  <c r="R1672" i="1" s="1"/>
  <c r="N1673" i="1"/>
  <c r="R1673" i="1" s="1"/>
  <c r="N1674" i="1"/>
  <c r="R1674" i="1" s="1"/>
  <c r="N1675" i="1"/>
  <c r="R1675" i="1" s="1"/>
  <c r="N1676" i="1"/>
  <c r="R1676" i="1" s="1"/>
  <c r="N1677" i="1"/>
  <c r="R1677" i="1" s="1"/>
  <c r="N1678" i="1"/>
  <c r="R1678" i="1" s="1"/>
  <c r="N1679" i="1"/>
  <c r="R1679" i="1" s="1"/>
  <c r="N1680" i="1"/>
  <c r="R1680" i="1" s="1"/>
  <c r="N1681" i="1"/>
  <c r="R1681" i="1" s="1"/>
  <c r="N1682" i="1"/>
  <c r="R1682" i="1" s="1"/>
  <c r="N1683" i="1"/>
  <c r="R1683" i="1" s="1"/>
  <c r="N1684" i="1"/>
  <c r="R1684" i="1" s="1"/>
  <c r="N1685" i="1"/>
  <c r="R1685" i="1" s="1"/>
  <c r="N1686" i="1"/>
  <c r="R1686" i="1" s="1"/>
  <c r="N1687" i="1"/>
  <c r="R1687" i="1" s="1"/>
  <c r="N1688" i="1"/>
  <c r="R1688" i="1" s="1"/>
  <c r="N1689" i="1"/>
  <c r="R1689" i="1" s="1"/>
  <c r="N1690" i="1"/>
  <c r="R1690" i="1" s="1"/>
  <c r="N1691" i="1"/>
  <c r="R1691" i="1" s="1"/>
  <c r="N1692" i="1"/>
  <c r="R1692" i="1" s="1"/>
  <c r="N1693" i="1"/>
  <c r="R1693" i="1" s="1"/>
  <c r="N1694" i="1"/>
  <c r="R1694" i="1" s="1"/>
  <c r="N1695" i="1"/>
  <c r="R1695" i="1" s="1"/>
  <c r="N1696" i="1"/>
  <c r="R1696" i="1" s="1"/>
  <c r="N1697" i="1"/>
  <c r="R1697" i="1" s="1"/>
  <c r="N1698" i="1"/>
  <c r="R1698" i="1" s="1"/>
  <c r="N1699" i="1"/>
  <c r="R1699" i="1" s="1"/>
  <c r="N1700" i="1"/>
  <c r="R1700" i="1" s="1"/>
  <c r="N1701" i="1"/>
  <c r="R1701" i="1" s="1"/>
  <c r="N1702" i="1"/>
  <c r="R1702" i="1" s="1"/>
  <c r="N1703" i="1"/>
  <c r="R1703" i="1" s="1"/>
  <c r="N1704" i="1"/>
  <c r="R1704" i="1" s="1"/>
  <c r="N1705" i="1"/>
  <c r="R1705" i="1" s="1"/>
  <c r="N1706" i="1"/>
  <c r="R1706" i="1" s="1"/>
  <c r="N1707" i="1"/>
  <c r="R1707" i="1" s="1"/>
  <c r="N1708" i="1"/>
  <c r="R1708" i="1" s="1"/>
  <c r="N1709" i="1"/>
  <c r="R1709" i="1" s="1"/>
  <c r="N1710" i="1"/>
  <c r="R1710" i="1" s="1"/>
  <c r="N1711" i="1"/>
  <c r="R1711" i="1" s="1"/>
  <c r="N1712" i="1"/>
  <c r="R1712" i="1" s="1"/>
  <c r="N1713" i="1"/>
  <c r="R1713" i="1" s="1"/>
  <c r="N1714" i="1"/>
  <c r="R1714" i="1" s="1"/>
  <c r="N1715" i="1"/>
  <c r="R1715" i="1" s="1"/>
  <c r="N1716" i="1"/>
  <c r="R1716" i="1" s="1"/>
  <c r="N1717" i="1"/>
  <c r="R1717" i="1" s="1"/>
  <c r="N1718" i="1"/>
  <c r="R1718" i="1" s="1"/>
  <c r="N1719" i="1"/>
  <c r="R1719" i="1" s="1"/>
  <c r="N1720" i="1"/>
  <c r="R1720" i="1" s="1"/>
  <c r="N1721" i="1"/>
  <c r="R1721" i="1" s="1"/>
  <c r="N1722" i="1"/>
  <c r="R1722" i="1" s="1"/>
  <c r="N1723" i="1"/>
  <c r="R1723" i="1" s="1"/>
  <c r="N1724" i="1"/>
  <c r="R1724" i="1" s="1"/>
  <c r="N1725" i="1"/>
  <c r="R1725" i="1" s="1"/>
  <c r="N1726" i="1"/>
  <c r="R1726" i="1" s="1"/>
  <c r="N1727" i="1"/>
  <c r="R1727" i="1" s="1"/>
  <c r="N1728" i="1"/>
  <c r="R1728" i="1" s="1"/>
  <c r="N1729" i="1"/>
  <c r="R1729" i="1" s="1"/>
  <c r="N1730" i="1"/>
  <c r="R1730" i="1" s="1"/>
  <c r="N1731" i="1"/>
  <c r="R1731" i="1" s="1"/>
  <c r="N1732" i="1"/>
  <c r="R1732" i="1" s="1"/>
  <c r="N1733" i="1"/>
  <c r="R1733" i="1" s="1"/>
  <c r="N1734" i="1"/>
  <c r="R1734" i="1" s="1"/>
  <c r="N1735" i="1"/>
  <c r="R1735" i="1" s="1"/>
  <c r="N1736" i="1"/>
  <c r="R1736" i="1" s="1"/>
  <c r="N1737" i="1"/>
  <c r="R1737" i="1" s="1"/>
  <c r="N1738" i="1"/>
  <c r="R1738" i="1" s="1"/>
  <c r="N1739" i="1"/>
  <c r="R1739" i="1" s="1"/>
  <c r="N1740" i="1"/>
  <c r="R1740" i="1" s="1"/>
  <c r="N1741" i="1"/>
  <c r="R1741" i="1" s="1"/>
  <c r="N1742" i="1"/>
  <c r="R1742" i="1" s="1"/>
  <c r="N1743" i="1"/>
  <c r="R1743" i="1" s="1"/>
  <c r="N1744" i="1"/>
  <c r="R1744" i="1" s="1"/>
  <c r="N1745" i="1"/>
  <c r="R1745" i="1" s="1"/>
  <c r="N1746" i="1"/>
  <c r="R1746" i="1" s="1"/>
  <c r="N1747" i="1"/>
  <c r="R1747" i="1" s="1"/>
  <c r="N1748" i="1"/>
  <c r="R1748" i="1" s="1"/>
  <c r="N1749" i="1"/>
  <c r="R1749" i="1" s="1"/>
  <c r="N1750" i="1"/>
  <c r="R1750" i="1" s="1"/>
  <c r="N1751" i="1"/>
  <c r="R1751" i="1" s="1"/>
  <c r="N1752" i="1"/>
  <c r="R1752" i="1" s="1"/>
  <c r="N1753" i="1"/>
  <c r="R1753" i="1" s="1"/>
  <c r="N1754" i="1"/>
  <c r="R1754" i="1" s="1"/>
  <c r="N1755" i="1"/>
  <c r="R1755" i="1" s="1"/>
  <c r="N1756" i="1"/>
  <c r="R1756" i="1" s="1"/>
  <c r="N1757" i="1"/>
  <c r="R1757" i="1" s="1"/>
  <c r="N1758" i="1"/>
  <c r="R1758" i="1" s="1"/>
  <c r="N1759" i="1"/>
  <c r="R1759" i="1" s="1"/>
  <c r="N1760" i="1"/>
  <c r="R1760" i="1" s="1"/>
  <c r="N1761" i="1"/>
  <c r="R1761" i="1" s="1"/>
  <c r="N1762" i="1"/>
  <c r="R1762" i="1" s="1"/>
  <c r="N1763" i="1"/>
  <c r="R1763" i="1" s="1"/>
  <c r="N1764" i="1"/>
  <c r="R1764" i="1" s="1"/>
  <c r="N1765" i="1"/>
  <c r="R1765" i="1" s="1"/>
  <c r="N1766" i="1"/>
  <c r="R1766" i="1" s="1"/>
  <c r="N1767" i="1"/>
  <c r="R1767" i="1" s="1"/>
  <c r="N1768" i="1"/>
  <c r="R1768" i="1" s="1"/>
  <c r="N1769" i="1"/>
  <c r="R1769" i="1" s="1"/>
  <c r="N1770" i="1"/>
  <c r="R1770" i="1" s="1"/>
  <c r="N1771" i="1"/>
  <c r="R1771" i="1" s="1"/>
  <c r="N1772" i="1"/>
  <c r="R1772" i="1" s="1"/>
  <c r="N1773" i="1"/>
  <c r="R1773" i="1" s="1"/>
  <c r="N1774" i="1"/>
  <c r="R1774" i="1" s="1"/>
  <c r="N1775" i="1"/>
  <c r="R1775" i="1" s="1"/>
  <c r="N1776" i="1"/>
  <c r="R1776" i="1" s="1"/>
  <c r="N1777" i="1"/>
  <c r="R1777" i="1" s="1"/>
  <c r="N1778" i="1"/>
  <c r="R1778" i="1" s="1"/>
  <c r="N1779" i="1"/>
  <c r="R1779" i="1" s="1"/>
  <c r="N1780" i="1"/>
  <c r="R1780" i="1" s="1"/>
  <c r="N1781" i="1"/>
  <c r="R1781" i="1" s="1"/>
  <c r="N1782" i="1"/>
  <c r="R1782" i="1" s="1"/>
  <c r="N1783" i="1"/>
  <c r="R1783" i="1" s="1"/>
  <c r="N1784" i="1"/>
  <c r="R1784" i="1" s="1"/>
  <c r="N1785" i="1"/>
  <c r="R1785" i="1" s="1"/>
  <c r="N1786" i="1"/>
  <c r="R1786" i="1" s="1"/>
  <c r="N1787" i="1"/>
  <c r="R1787" i="1" s="1"/>
  <c r="N1788" i="1"/>
  <c r="R1788" i="1" s="1"/>
  <c r="N1789" i="1"/>
  <c r="R1789" i="1" s="1"/>
  <c r="N1790" i="1"/>
  <c r="R1790" i="1" s="1"/>
  <c r="N1791" i="1"/>
  <c r="R1791" i="1" s="1"/>
  <c r="N1792" i="1"/>
  <c r="R1792" i="1" s="1"/>
  <c r="N1793" i="1"/>
  <c r="R1793" i="1" s="1"/>
  <c r="N1794" i="1"/>
  <c r="R1794" i="1" s="1"/>
  <c r="N1795" i="1"/>
  <c r="R1795" i="1" s="1"/>
  <c r="N1796" i="1"/>
  <c r="R1796" i="1" s="1"/>
  <c r="N1797" i="1"/>
  <c r="R1797" i="1" s="1"/>
  <c r="N1798" i="1"/>
  <c r="R1798" i="1" s="1"/>
  <c r="N1799" i="1"/>
  <c r="R1799" i="1" s="1"/>
  <c r="N1800" i="1"/>
  <c r="R1800" i="1" s="1"/>
  <c r="N1801" i="1"/>
  <c r="R1801" i="1" s="1"/>
  <c r="N1802" i="1"/>
  <c r="R1802" i="1" s="1"/>
  <c r="N1803" i="1"/>
  <c r="R1803" i="1" s="1"/>
  <c r="N1804" i="1"/>
  <c r="R1804" i="1" s="1"/>
  <c r="N1805" i="1"/>
  <c r="R1805" i="1" s="1"/>
  <c r="N1806" i="1"/>
  <c r="R1806" i="1" s="1"/>
  <c r="N1807" i="1"/>
  <c r="R1807" i="1" s="1"/>
  <c r="N1808" i="1"/>
  <c r="R1808" i="1" s="1"/>
  <c r="N1809" i="1"/>
  <c r="R1809" i="1" s="1"/>
  <c r="N1810" i="1"/>
  <c r="R1810" i="1" s="1"/>
  <c r="N1811" i="1"/>
  <c r="R1811" i="1" s="1"/>
  <c r="N1812" i="1"/>
  <c r="R1812" i="1" s="1"/>
  <c r="N1813" i="1"/>
  <c r="R1813" i="1" s="1"/>
  <c r="N1814" i="1"/>
  <c r="R1814" i="1" s="1"/>
  <c r="N1815" i="1"/>
  <c r="R1815" i="1" s="1"/>
  <c r="N1816" i="1"/>
  <c r="R1816" i="1" s="1"/>
  <c r="N1817" i="1"/>
  <c r="R1817" i="1" s="1"/>
  <c r="N1818" i="1"/>
  <c r="R1818" i="1" s="1"/>
  <c r="N1819" i="1"/>
  <c r="R1819" i="1" s="1"/>
  <c r="N1820" i="1"/>
  <c r="R1820" i="1" s="1"/>
  <c r="N1821" i="1"/>
  <c r="R1821" i="1" s="1"/>
  <c r="N1822" i="1"/>
  <c r="R1822" i="1" s="1"/>
  <c r="N1823" i="1"/>
  <c r="R1823" i="1" s="1"/>
  <c r="N1824" i="1"/>
  <c r="R1824" i="1" s="1"/>
  <c r="N1825" i="1"/>
  <c r="R1825" i="1" s="1"/>
  <c r="N1826" i="1"/>
  <c r="R1826" i="1" s="1"/>
  <c r="N1827" i="1"/>
  <c r="R1827" i="1" s="1"/>
  <c r="N1828" i="1"/>
  <c r="R1828" i="1" s="1"/>
  <c r="N1829" i="1"/>
  <c r="R1829" i="1" s="1"/>
  <c r="N1830" i="1"/>
  <c r="R1830" i="1" s="1"/>
  <c r="N1831" i="1"/>
  <c r="R1831" i="1" s="1"/>
  <c r="N1832" i="1"/>
  <c r="R1832" i="1" s="1"/>
  <c r="N1833" i="1"/>
  <c r="R1833" i="1" s="1"/>
  <c r="N1834" i="1"/>
  <c r="R1834" i="1" s="1"/>
  <c r="N1835" i="1"/>
  <c r="R1835" i="1" s="1"/>
  <c r="N1836" i="1"/>
  <c r="R1836" i="1" s="1"/>
  <c r="N1837" i="1"/>
  <c r="R1837" i="1" s="1"/>
  <c r="N1838" i="1"/>
  <c r="R1838" i="1" s="1"/>
  <c r="N1839" i="1"/>
  <c r="R1839" i="1" s="1"/>
  <c r="N1840" i="1"/>
  <c r="R1840" i="1" s="1"/>
  <c r="N1841" i="1"/>
  <c r="R1841" i="1" s="1"/>
  <c r="N1842" i="1"/>
  <c r="R1842" i="1" s="1"/>
  <c r="N1843" i="1"/>
  <c r="R1843" i="1" s="1"/>
  <c r="N1844" i="1"/>
  <c r="R1844" i="1" s="1"/>
  <c r="N1845" i="1"/>
  <c r="R1845" i="1" s="1"/>
  <c r="N1846" i="1"/>
  <c r="R1846" i="1" s="1"/>
  <c r="N1847" i="1"/>
  <c r="R1847" i="1" s="1"/>
  <c r="N1848" i="1"/>
  <c r="R1848" i="1" s="1"/>
  <c r="N1849" i="1"/>
  <c r="R1849" i="1" s="1"/>
  <c r="N1850" i="1"/>
  <c r="R1850" i="1" s="1"/>
  <c r="N1851" i="1"/>
  <c r="R1851" i="1" s="1"/>
  <c r="N1852" i="1"/>
  <c r="R1852" i="1" s="1"/>
  <c r="N1853" i="1"/>
  <c r="R1853" i="1" s="1"/>
  <c r="N1854" i="1"/>
  <c r="R1854" i="1" s="1"/>
  <c r="N1855" i="1"/>
  <c r="R1855" i="1" s="1"/>
  <c r="N1856" i="1"/>
  <c r="R1856" i="1" s="1"/>
  <c r="N1857" i="1"/>
  <c r="R1857" i="1" s="1"/>
  <c r="N1858" i="1"/>
  <c r="R1858" i="1" s="1"/>
  <c r="N1859" i="1"/>
  <c r="R1859" i="1" s="1"/>
  <c r="N1860" i="1"/>
  <c r="R1860" i="1" s="1"/>
  <c r="N1861" i="1"/>
  <c r="R1861" i="1" s="1"/>
  <c r="N1862" i="1"/>
  <c r="R1862" i="1" s="1"/>
  <c r="N1863" i="1"/>
  <c r="R1863" i="1" s="1"/>
  <c r="N1864" i="1"/>
  <c r="R1864" i="1" s="1"/>
  <c r="N1865" i="1"/>
  <c r="R1865" i="1" s="1"/>
  <c r="N1866" i="1"/>
  <c r="R1866" i="1" s="1"/>
  <c r="N1867" i="1"/>
  <c r="R1867" i="1" s="1"/>
  <c r="N1868" i="1"/>
  <c r="R1868" i="1" s="1"/>
  <c r="N1869" i="1"/>
  <c r="R1869" i="1" s="1"/>
  <c r="N1870" i="1"/>
  <c r="R1870" i="1" s="1"/>
  <c r="N1871" i="1"/>
  <c r="R1871" i="1" s="1"/>
  <c r="N1872" i="1"/>
  <c r="R1872" i="1" s="1"/>
  <c r="N1873" i="1"/>
  <c r="R1873" i="1" s="1"/>
  <c r="N1874" i="1"/>
  <c r="R1874" i="1" s="1"/>
  <c r="N1875" i="1"/>
  <c r="R1875" i="1" s="1"/>
  <c r="N1876" i="1"/>
  <c r="R1876" i="1" s="1"/>
  <c r="N1877" i="1"/>
  <c r="R1877" i="1" s="1"/>
  <c r="N1878" i="1"/>
  <c r="R1878" i="1" s="1"/>
  <c r="N1879" i="1"/>
  <c r="R1879" i="1" s="1"/>
  <c r="N1880" i="1"/>
  <c r="R1880" i="1" s="1"/>
  <c r="N1881" i="1"/>
  <c r="R1881" i="1" s="1"/>
  <c r="N1882" i="1"/>
  <c r="R1882" i="1" s="1"/>
  <c r="N1883" i="1"/>
  <c r="R1883" i="1" s="1"/>
  <c r="N1884" i="1"/>
  <c r="R1884" i="1" s="1"/>
  <c r="N1885" i="1"/>
  <c r="R1885" i="1" s="1"/>
  <c r="N1886" i="1"/>
  <c r="R1886" i="1" s="1"/>
  <c r="N1887" i="1"/>
  <c r="R1887" i="1" s="1"/>
  <c r="N1888" i="1"/>
  <c r="R1888" i="1" s="1"/>
  <c r="N1889" i="1"/>
  <c r="R1889" i="1" s="1"/>
  <c r="N1890" i="1"/>
  <c r="R1890" i="1" s="1"/>
  <c r="N1891" i="1"/>
  <c r="R1891" i="1" s="1"/>
  <c r="N1892" i="1"/>
  <c r="R1892" i="1" s="1"/>
  <c r="N1893" i="1"/>
  <c r="R1893" i="1" s="1"/>
  <c r="N1894" i="1"/>
  <c r="R1894" i="1" s="1"/>
  <c r="N1895" i="1"/>
  <c r="R1895" i="1" s="1"/>
  <c r="N1896" i="1"/>
  <c r="R1896" i="1" s="1"/>
  <c r="N1897" i="1"/>
  <c r="R1897" i="1" s="1"/>
  <c r="N1898" i="1"/>
  <c r="R1898" i="1" s="1"/>
  <c r="N1899" i="1"/>
  <c r="R1899" i="1" s="1"/>
  <c r="N1900" i="1"/>
  <c r="R1900" i="1" s="1"/>
  <c r="N1901" i="1"/>
  <c r="R1901" i="1" s="1"/>
  <c r="N1902" i="1"/>
  <c r="R1902" i="1" s="1"/>
  <c r="N1903" i="1"/>
  <c r="R1903" i="1" s="1"/>
  <c r="N1904" i="1"/>
  <c r="R1904" i="1" s="1"/>
  <c r="N1905" i="1"/>
  <c r="R1905" i="1" s="1"/>
  <c r="N1906" i="1"/>
  <c r="R1906" i="1" s="1"/>
  <c r="N1907" i="1"/>
  <c r="R1907" i="1" s="1"/>
  <c r="N1908" i="1"/>
  <c r="R1908" i="1" s="1"/>
  <c r="N1909" i="1"/>
  <c r="R1909" i="1" s="1"/>
  <c r="N1910" i="1"/>
  <c r="R1910" i="1" s="1"/>
  <c r="N1911" i="1"/>
  <c r="R1911" i="1" s="1"/>
  <c r="N1912" i="1"/>
  <c r="R1912" i="1" s="1"/>
  <c r="N1913" i="1"/>
  <c r="R1913" i="1" s="1"/>
  <c r="N1914" i="1"/>
  <c r="R1914" i="1" s="1"/>
  <c r="N1915" i="1"/>
  <c r="R1915" i="1" s="1"/>
  <c r="N1916" i="1"/>
  <c r="R1916" i="1" s="1"/>
  <c r="N1917" i="1"/>
  <c r="R1917" i="1" s="1"/>
  <c r="N1918" i="1"/>
  <c r="R1918" i="1" s="1"/>
  <c r="N1919" i="1"/>
  <c r="R1919" i="1" s="1"/>
  <c r="N1920" i="1"/>
  <c r="R1920" i="1" s="1"/>
  <c r="N1921" i="1"/>
  <c r="R1921" i="1" s="1"/>
  <c r="N1922" i="1"/>
  <c r="R1922" i="1" s="1"/>
  <c r="N1923" i="1"/>
  <c r="R1923" i="1" s="1"/>
  <c r="N1924" i="1"/>
  <c r="R1924" i="1" s="1"/>
  <c r="N1925" i="1"/>
  <c r="R1925" i="1" s="1"/>
  <c r="N1926" i="1"/>
  <c r="R1926" i="1" s="1"/>
  <c r="N1927" i="1"/>
  <c r="R1927" i="1" s="1"/>
  <c r="N1928" i="1"/>
  <c r="R1928" i="1" s="1"/>
  <c r="N1929" i="1"/>
  <c r="R1929" i="1" s="1"/>
  <c r="N1930" i="1"/>
  <c r="R1930" i="1" s="1"/>
  <c r="N1931" i="1"/>
  <c r="R1931" i="1" s="1"/>
  <c r="N1932" i="1"/>
  <c r="R1932" i="1" s="1"/>
  <c r="N1933" i="1"/>
  <c r="R1933" i="1" s="1"/>
  <c r="N1934" i="1"/>
  <c r="R1934" i="1" s="1"/>
  <c r="N1935" i="1"/>
  <c r="R1935" i="1" s="1"/>
  <c r="N1936" i="1"/>
  <c r="R1936" i="1" s="1"/>
  <c r="N1937" i="1"/>
  <c r="R1937" i="1" s="1"/>
  <c r="N1938" i="1"/>
  <c r="R1938" i="1" s="1"/>
  <c r="N1939" i="1"/>
  <c r="R1939" i="1" s="1"/>
  <c r="N1940" i="1"/>
  <c r="R1940" i="1" s="1"/>
  <c r="N1941" i="1"/>
  <c r="R1941" i="1" s="1"/>
  <c r="N1942" i="1"/>
  <c r="R1942" i="1" s="1"/>
  <c r="N1943" i="1"/>
  <c r="R1943" i="1" s="1"/>
  <c r="N1944" i="1"/>
  <c r="R1944" i="1" s="1"/>
  <c r="N1945" i="1"/>
  <c r="R1945" i="1" s="1"/>
  <c r="N1946" i="1"/>
  <c r="R1946" i="1" s="1"/>
  <c r="N1947" i="1"/>
  <c r="R1947" i="1" s="1"/>
  <c r="N1948" i="1"/>
  <c r="R1948" i="1" s="1"/>
  <c r="N1949" i="1"/>
  <c r="R1949" i="1" s="1"/>
  <c r="N1950" i="1"/>
  <c r="R1950" i="1" s="1"/>
  <c r="N1951" i="1"/>
  <c r="R1951" i="1" s="1"/>
  <c r="N1952" i="1"/>
  <c r="R1952" i="1" s="1"/>
  <c r="N1953" i="1"/>
  <c r="R1953" i="1" s="1"/>
  <c r="N1954" i="1"/>
  <c r="R1954" i="1" s="1"/>
  <c r="N1955" i="1"/>
  <c r="R1955" i="1" s="1"/>
  <c r="N1956" i="1"/>
  <c r="R1956" i="1" s="1"/>
  <c r="N1957" i="1"/>
  <c r="R1957" i="1" s="1"/>
  <c r="N1958" i="1"/>
  <c r="R1958" i="1" s="1"/>
  <c r="N1959" i="1"/>
  <c r="R1959" i="1" s="1"/>
  <c r="N1960" i="1"/>
  <c r="R1960" i="1" s="1"/>
  <c r="N1961" i="1"/>
  <c r="R1961" i="1" s="1"/>
  <c r="N1962" i="1"/>
  <c r="R1962" i="1" s="1"/>
  <c r="N1963" i="1"/>
  <c r="R1963" i="1" s="1"/>
  <c r="N1964" i="1"/>
  <c r="R1964" i="1" s="1"/>
  <c r="N1965" i="1"/>
  <c r="R1965" i="1" s="1"/>
  <c r="N1966" i="1"/>
  <c r="R1966" i="1" s="1"/>
  <c r="N1967" i="1"/>
  <c r="R1967" i="1" s="1"/>
  <c r="N1968" i="1"/>
  <c r="R1968" i="1" s="1"/>
  <c r="N1969" i="1"/>
  <c r="R1969" i="1" s="1"/>
  <c r="N1970" i="1"/>
  <c r="R1970" i="1" s="1"/>
  <c r="N1971" i="1"/>
  <c r="R1971" i="1" s="1"/>
  <c r="N1972" i="1"/>
  <c r="R1972" i="1" s="1"/>
  <c r="N1973" i="1"/>
  <c r="R1973" i="1" s="1"/>
  <c r="N1974" i="1"/>
  <c r="R1974" i="1" s="1"/>
  <c r="N1975" i="1"/>
  <c r="R1975" i="1" s="1"/>
  <c r="N1976" i="1"/>
  <c r="R1976" i="1" s="1"/>
  <c r="N1977" i="1"/>
  <c r="R1977" i="1" s="1"/>
  <c r="N1978" i="1"/>
  <c r="R1978" i="1" s="1"/>
  <c r="N1979" i="1"/>
  <c r="R1979" i="1" s="1"/>
  <c r="N1980" i="1"/>
  <c r="R1980" i="1" s="1"/>
  <c r="N1981" i="1"/>
  <c r="R1981" i="1" s="1"/>
  <c r="N1982" i="1"/>
  <c r="R1982" i="1" s="1"/>
  <c r="N1983" i="1"/>
  <c r="R1983" i="1" s="1"/>
  <c r="N1984" i="1"/>
  <c r="R1984" i="1" s="1"/>
  <c r="N1985" i="1"/>
  <c r="R1985" i="1" s="1"/>
  <c r="N1986" i="1"/>
  <c r="R1986" i="1" s="1"/>
  <c r="N1987" i="1"/>
  <c r="R1987" i="1" s="1"/>
  <c r="N1988" i="1"/>
  <c r="R1988" i="1" s="1"/>
  <c r="N1989" i="1"/>
  <c r="R1989" i="1" s="1"/>
  <c r="N1990" i="1"/>
  <c r="R1990" i="1" s="1"/>
  <c r="N1991" i="1"/>
  <c r="R1991" i="1" s="1"/>
  <c r="N1992" i="1"/>
  <c r="R1992" i="1" s="1"/>
  <c r="N1993" i="1"/>
  <c r="R1993" i="1" s="1"/>
  <c r="N1994" i="1"/>
  <c r="R1994" i="1" s="1"/>
  <c r="N1995" i="1"/>
  <c r="R1995" i="1" s="1"/>
  <c r="N1996" i="1"/>
  <c r="R1996" i="1" s="1"/>
  <c r="N1997" i="1"/>
  <c r="R1997" i="1" s="1"/>
  <c r="N1998" i="1"/>
  <c r="R1998" i="1" s="1"/>
  <c r="N1999" i="1"/>
  <c r="R1999" i="1" s="1"/>
  <c r="N2000" i="1"/>
  <c r="R2000" i="1" s="1"/>
  <c r="N2001" i="1"/>
  <c r="R2001" i="1" s="1"/>
  <c r="N2002" i="1"/>
  <c r="R2002" i="1" s="1"/>
  <c r="N2003" i="1"/>
  <c r="R2003" i="1" s="1"/>
  <c r="N2004" i="1"/>
  <c r="R2004" i="1" s="1"/>
  <c r="N2005" i="1"/>
  <c r="R2005" i="1" s="1"/>
  <c r="N2006" i="1"/>
  <c r="R2006" i="1" s="1"/>
  <c r="N2007" i="1"/>
  <c r="R2007" i="1" s="1"/>
  <c r="N2008" i="1"/>
  <c r="R2008" i="1" s="1"/>
  <c r="N2009" i="1"/>
  <c r="R2009" i="1" s="1"/>
  <c r="N2010" i="1"/>
  <c r="R2010" i="1" s="1"/>
  <c r="N2011" i="1"/>
  <c r="R2011" i="1" s="1"/>
  <c r="N2012" i="1"/>
  <c r="R2012" i="1" s="1"/>
  <c r="N2013" i="1"/>
  <c r="R2013" i="1" s="1"/>
  <c r="N2014" i="1"/>
  <c r="R2014" i="1" s="1"/>
  <c r="N2015" i="1"/>
  <c r="R2015" i="1" s="1"/>
  <c r="N2016" i="1"/>
  <c r="R2016" i="1" s="1"/>
  <c r="N2017" i="1"/>
  <c r="R2017" i="1" s="1"/>
  <c r="N2018" i="1"/>
  <c r="R2018" i="1" s="1"/>
  <c r="N2019" i="1"/>
  <c r="R2019" i="1" s="1"/>
  <c r="N2020" i="1"/>
  <c r="R2020" i="1" s="1"/>
  <c r="N2021" i="1"/>
  <c r="R2021" i="1" s="1"/>
  <c r="N2022" i="1"/>
  <c r="R2022" i="1" s="1"/>
  <c r="N2023" i="1"/>
  <c r="R2023" i="1" s="1"/>
  <c r="N2024" i="1"/>
  <c r="R2024" i="1" s="1"/>
  <c r="N2025" i="1"/>
  <c r="R2025" i="1" s="1"/>
  <c r="N2026" i="1"/>
  <c r="R2026" i="1" s="1"/>
  <c r="N2027" i="1"/>
  <c r="R2027" i="1" s="1"/>
  <c r="N2028" i="1"/>
  <c r="R2028" i="1" s="1"/>
  <c r="N2029" i="1"/>
  <c r="R2029" i="1" s="1"/>
  <c r="N2030" i="1"/>
  <c r="R2030" i="1" s="1"/>
  <c r="N2031" i="1"/>
  <c r="R2031" i="1" s="1"/>
  <c r="N2032" i="1"/>
  <c r="R2032" i="1" s="1"/>
  <c r="N2033" i="1"/>
  <c r="R2033" i="1" s="1"/>
  <c r="N2034" i="1"/>
  <c r="R2034" i="1" s="1"/>
  <c r="N2035" i="1"/>
  <c r="R2035" i="1" s="1"/>
  <c r="N2036" i="1"/>
  <c r="R2036" i="1" s="1"/>
  <c r="N2037" i="1"/>
  <c r="R2037" i="1" s="1"/>
  <c r="N2038" i="1"/>
  <c r="R2038" i="1" s="1"/>
  <c r="N2039" i="1"/>
  <c r="R2039" i="1" s="1"/>
  <c r="N2040" i="1"/>
  <c r="R2040" i="1" s="1"/>
  <c r="N2041" i="1"/>
  <c r="R2041" i="1" s="1"/>
  <c r="N2042" i="1"/>
  <c r="R2042" i="1" s="1"/>
  <c r="N2043" i="1"/>
  <c r="R2043" i="1" s="1"/>
  <c r="N2044" i="1"/>
  <c r="R2044" i="1" s="1"/>
  <c r="N2045" i="1"/>
  <c r="R2045" i="1" s="1"/>
  <c r="N2046" i="1"/>
  <c r="R2046" i="1" s="1"/>
  <c r="N2047" i="1"/>
  <c r="R2047" i="1" s="1"/>
  <c r="N2048" i="1"/>
  <c r="R2048" i="1" s="1"/>
  <c r="N2049" i="1"/>
  <c r="R2049" i="1" s="1"/>
  <c r="N2050" i="1"/>
  <c r="R2050" i="1" s="1"/>
  <c r="N2051" i="1"/>
  <c r="R2051" i="1" s="1"/>
  <c r="N2052" i="1"/>
  <c r="R2052" i="1" s="1"/>
  <c r="N2053" i="1"/>
  <c r="R2053" i="1" s="1"/>
  <c r="N2054" i="1"/>
  <c r="R2054" i="1" s="1"/>
  <c r="N2055" i="1"/>
  <c r="R2055" i="1" s="1"/>
  <c r="N2056" i="1"/>
  <c r="R2056" i="1" s="1"/>
  <c r="N2057" i="1"/>
  <c r="R2057" i="1" s="1"/>
  <c r="N2058" i="1"/>
  <c r="R2058" i="1" s="1"/>
  <c r="N2059" i="1"/>
  <c r="R2059" i="1" s="1"/>
  <c r="N2060" i="1"/>
  <c r="R2060" i="1" s="1"/>
  <c r="N2061" i="1"/>
  <c r="R2061" i="1" s="1"/>
  <c r="N2062" i="1"/>
  <c r="R2062" i="1" s="1"/>
  <c r="N2063" i="1"/>
  <c r="R2063" i="1" s="1"/>
  <c r="N2064" i="1"/>
  <c r="R2064" i="1" s="1"/>
  <c r="N2065" i="1"/>
  <c r="R2065" i="1" s="1"/>
  <c r="N2066" i="1"/>
  <c r="R2066" i="1" s="1"/>
  <c r="N2067" i="1"/>
  <c r="R2067" i="1" s="1"/>
  <c r="N2068" i="1"/>
  <c r="R2068" i="1" s="1"/>
  <c r="N2069" i="1"/>
  <c r="R2069" i="1" s="1"/>
  <c r="N2070" i="1"/>
  <c r="R2070" i="1" s="1"/>
  <c r="N2071" i="1"/>
  <c r="R2071" i="1" s="1"/>
  <c r="N2072" i="1"/>
  <c r="R2072" i="1" s="1"/>
  <c r="N2073" i="1"/>
  <c r="R2073" i="1" s="1"/>
  <c r="N2074" i="1"/>
  <c r="R2074" i="1" s="1"/>
  <c r="N2075" i="1"/>
  <c r="R2075" i="1" s="1"/>
  <c r="N2076" i="1"/>
  <c r="R2076" i="1" s="1"/>
  <c r="N2077" i="1"/>
  <c r="R2077" i="1" s="1"/>
  <c r="N2078" i="1"/>
  <c r="R2078" i="1" s="1"/>
  <c r="N2079" i="1"/>
  <c r="R2079" i="1" s="1"/>
  <c r="N2080" i="1"/>
  <c r="R2080" i="1" s="1"/>
  <c r="N2081" i="1"/>
  <c r="R2081" i="1" s="1"/>
  <c r="N2082" i="1"/>
  <c r="R2082" i="1" s="1"/>
  <c r="N2083" i="1"/>
  <c r="R2083" i="1" s="1"/>
  <c r="N2084" i="1"/>
  <c r="R2084" i="1" s="1"/>
  <c r="N2085" i="1"/>
  <c r="R2085" i="1" s="1"/>
  <c r="N2086" i="1"/>
  <c r="R2086" i="1" s="1"/>
  <c r="N2087" i="1"/>
  <c r="R2087" i="1" s="1"/>
  <c r="N2088" i="1"/>
  <c r="R2088" i="1" s="1"/>
  <c r="N2089" i="1"/>
  <c r="R2089" i="1" s="1"/>
  <c r="N2090" i="1"/>
  <c r="R2090" i="1" s="1"/>
  <c r="N2091" i="1"/>
  <c r="R2091" i="1" s="1"/>
  <c r="N2092" i="1"/>
  <c r="R2092" i="1" s="1"/>
  <c r="N2093" i="1"/>
  <c r="R2093" i="1" s="1"/>
  <c r="N2094" i="1"/>
  <c r="R2094" i="1" s="1"/>
  <c r="N2095" i="1"/>
  <c r="R2095" i="1" s="1"/>
  <c r="N2096" i="1"/>
  <c r="R2096" i="1" s="1"/>
  <c r="N2097" i="1"/>
  <c r="R2097" i="1" s="1"/>
  <c r="N2098" i="1"/>
  <c r="R2098" i="1" s="1"/>
  <c r="N2099" i="1"/>
  <c r="R2099" i="1" s="1"/>
  <c r="N2100" i="1"/>
  <c r="R2100" i="1" s="1"/>
  <c r="N2101" i="1"/>
  <c r="R2101" i="1" s="1"/>
  <c r="N2102" i="1"/>
  <c r="R2102" i="1" s="1"/>
  <c r="N2103" i="1"/>
  <c r="R2103" i="1" s="1"/>
  <c r="N2104" i="1"/>
  <c r="R2104" i="1" s="1"/>
  <c r="N2105" i="1"/>
  <c r="R2105" i="1" s="1"/>
  <c r="N2106" i="1"/>
  <c r="R2106" i="1" s="1"/>
  <c r="N2107" i="1"/>
  <c r="R2107" i="1" s="1"/>
  <c r="N2108" i="1"/>
  <c r="R2108" i="1" s="1"/>
  <c r="N2109" i="1"/>
  <c r="R2109" i="1" s="1"/>
  <c r="N2110" i="1"/>
  <c r="R2110" i="1" s="1"/>
  <c r="N2111" i="1"/>
  <c r="R2111" i="1" s="1"/>
  <c r="N2112" i="1"/>
  <c r="R2112" i="1" s="1"/>
  <c r="N2113" i="1"/>
  <c r="R2113" i="1" s="1"/>
  <c r="N2114" i="1"/>
  <c r="R2114" i="1" s="1"/>
  <c r="N2115" i="1"/>
  <c r="R2115" i="1" s="1"/>
  <c r="N2116" i="1"/>
  <c r="R2116" i="1" s="1"/>
  <c r="N2117" i="1"/>
  <c r="R2117" i="1" s="1"/>
  <c r="N2118" i="1"/>
  <c r="R2118" i="1" s="1"/>
  <c r="N2119" i="1"/>
  <c r="R2119" i="1" s="1"/>
  <c r="N2120" i="1"/>
  <c r="R2120" i="1" s="1"/>
  <c r="N2121" i="1"/>
  <c r="R2121" i="1" s="1"/>
  <c r="N2122" i="1"/>
  <c r="R2122" i="1" s="1"/>
  <c r="N2123" i="1"/>
  <c r="R2123" i="1" s="1"/>
  <c r="N2124" i="1"/>
  <c r="R2124" i="1" s="1"/>
  <c r="N2125" i="1"/>
  <c r="R2125" i="1" s="1"/>
  <c r="N2126" i="1"/>
  <c r="R2126" i="1" s="1"/>
  <c r="N2127" i="1"/>
  <c r="R2127" i="1" s="1"/>
  <c r="N2128" i="1"/>
  <c r="R2128" i="1" s="1"/>
  <c r="N2129" i="1"/>
  <c r="R2129" i="1" s="1"/>
  <c r="N2130" i="1"/>
  <c r="R2130" i="1" s="1"/>
  <c r="N2131" i="1"/>
  <c r="R2131" i="1" s="1"/>
  <c r="N2132" i="1"/>
  <c r="R2132" i="1" s="1"/>
  <c r="N2133" i="1"/>
  <c r="R2133" i="1" s="1"/>
  <c r="N2134" i="1"/>
  <c r="R2134" i="1" s="1"/>
  <c r="N2135" i="1"/>
  <c r="R2135" i="1" s="1"/>
  <c r="N2136" i="1"/>
  <c r="R2136" i="1" s="1"/>
  <c r="N2137" i="1"/>
  <c r="R2137" i="1" s="1"/>
  <c r="N2138" i="1"/>
  <c r="R2138" i="1" s="1"/>
  <c r="N2139" i="1"/>
  <c r="R2139" i="1" s="1"/>
  <c r="N2140" i="1"/>
  <c r="R2140" i="1" s="1"/>
  <c r="N2141" i="1"/>
  <c r="R2141" i="1" s="1"/>
  <c r="N2142" i="1"/>
  <c r="R2142" i="1" s="1"/>
  <c r="N2143" i="1"/>
  <c r="R2143" i="1" s="1"/>
  <c r="N2144" i="1"/>
  <c r="R2144" i="1" s="1"/>
  <c r="N2145" i="1"/>
  <c r="R2145" i="1" s="1"/>
  <c r="N2146" i="1"/>
  <c r="R2146" i="1" s="1"/>
  <c r="N2147" i="1"/>
  <c r="R2147" i="1" s="1"/>
  <c r="N2148" i="1"/>
  <c r="R2148" i="1" s="1"/>
  <c r="N2149" i="1"/>
  <c r="R2149" i="1" s="1"/>
  <c r="N2150" i="1"/>
  <c r="R2150" i="1" s="1"/>
  <c r="N2151" i="1"/>
  <c r="R2151" i="1" s="1"/>
  <c r="N2152" i="1"/>
  <c r="R2152" i="1" s="1"/>
  <c r="N2153" i="1"/>
  <c r="R2153" i="1" s="1"/>
  <c r="N2154" i="1"/>
  <c r="R2154" i="1" s="1"/>
  <c r="N2155" i="1"/>
  <c r="R2155" i="1" s="1"/>
  <c r="N2156" i="1"/>
  <c r="R2156" i="1" s="1"/>
  <c r="N2157" i="1"/>
  <c r="R2157" i="1" s="1"/>
  <c r="N2158" i="1"/>
  <c r="R2158" i="1" s="1"/>
  <c r="N2159" i="1"/>
  <c r="R2159" i="1" s="1"/>
  <c r="N2160" i="1"/>
  <c r="R2160" i="1" s="1"/>
  <c r="N2161" i="1"/>
  <c r="R2161" i="1" s="1"/>
  <c r="N2162" i="1"/>
  <c r="R2162" i="1" s="1"/>
  <c r="N2163" i="1"/>
  <c r="R2163" i="1" s="1"/>
  <c r="N2164" i="1"/>
  <c r="R2164" i="1" s="1"/>
  <c r="N2165" i="1"/>
  <c r="R2165" i="1" s="1"/>
  <c r="N2166" i="1"/>
  <c r="R2166" i="1" s="1"/>
  <c r="N2167" i="1"/>
  <c r="R2167" i="1" s="1"/>
  <c r="N2168" i="1"/>
  <c r="R2168" i="1" s="1"/>
  <c r="N2169" i="1"/>
  <c r="R2169" i="1" s="1"/>
  <c r="N2170" i="1"/>
  <c r="R2170" i="1" s="1"/>
  <c r="N2171" i="1"/>
  <c r="R2171" i="1" s="1"/>
  <c r="N2172" i="1"/>
  <c r="R2172" i="1" s="1"/>
  <c r="N2173" i="1"/>
  <c r="R2173" i="1" s="1"/>
  <c r="N2174" i="1"/>
  <c r="R2174" i="1" s="1"/>
  <c r="N2175" i="1"/>
  <c r="R2175" i="1" s="1"/>
  <c r="N2176" i="1"/>
  <c r="R2176" i="1" s="1"/>
  <c r="N2177" i="1"/>
  <c r="R2177" i="1" s="1"/>
  <c r="N2178" i="1"/>
  <c r="R2178" i="1" s="1"/>
  <c r="N2179" i="1"/>
  <c r="R2179" i="1" s="1"/>
  <c r="N2180" i="1"/>
  <c r="R2180" i="1" s="1"/>
  <c r="N2181" i="1"/>
  <c r="R2181" i="1" s="1"/>
  <c r="N2182" i="1"/>
  <c r="R2182" i="1" s="1"/>
  <c r="N2183" i="1"/>
  <c r="R2183" i="1" s="1"/>
  <c r="N2184" i="1"/>
  <c r="R2184" i="1" s="1"/>
  <c r="N2185" i="1"/>
  <c r="R2185" i="1" s="1"/>
  <c r="N2186" i="1"/>
  <c r="R2186" i="1" s="1"/>
  <c r="N2187" i="1"/>
  <c r="R2187" i="1" s="1"/>
  <c r="N2188" i="1"/>
  <c r="R2188" i="1" s="1"/>
  <c r="N2189" i="1"/>
  <c r="R2189" i="1" s="1"/>
  <c r="N2190" i="1"/>
  <c r="R2190" i="1" s="1"/>
  <c r="N2191" i="1"/>
  <c r="R2191" i="1" s="1"/>
  <c r="N2192" i="1"/>
  <c r="R2192" i="1" s="1"/>
  <c r="N2193" i="1"/>
  <c r="R2193" i="1" s="1"/>
  <c r="N2194" i="1"/>
  <c r="R2194" i="1" s="1"/>
  <c r="N2195" i="1"/>
  <c r="R2195" i="1" s="1"/>
  <c r="N2196" i="1"/>
  <c r="R2196" i="1" s="1"/>
  <c r="N2197" i="1"/>
  <c r="R2197" i="1" s="1"/>
  <c r="N2198" i="1"/>
  <c r="R2198" i="1" s="1"/>
  <c r="N2199" i="1"/>
  <c r="R2199" i="1" s="1"/>
  <c r="N2200" i="1"/>
  <c r="R2200" i="1" s="1"/>
  <c r="N2201" i="1"/>
  <c r="R2201" i="1" s="1"/>
  <c r="N2202" i="1"/>
  <c r="R2202" i="1" s="1"/>
  <c r="N2203" i="1"/>
  <c r="R2203" i="1" s="1"/>
  <c r="N2204" i="1"/>
  <c r="R2204" i="1" s="1"/>
  <c r="N2205" i="1"/>
  <c r="R2205" i="1" s="1"/>
  <c r="N2206" i="1"/>
  <c r="R2206" i="1" s="1"/>
  <c r="N2207" i="1"/>
  <c r="R2207" i="1" s="1"/>
  <c r="N2208" i="1"/>
  <c r="R2208" i="1" s="1"/>
  <c r="N2209" i="1"/>
  <c r="R2209" i="1" s="1"/>
  <c r="N2210" i="1"/>
  <c r="R2210" i="1" s="1"/>
  <c r="N2211" i="1"/>
  <c r="R2211" i="1" s="1"/>
  <c r="N2212" i="1"/>
  <c r="R2212" i="1" s="1"/>
  <c r="N2213" i="1"/>
  <c r="R2213" i="1" s="1"/>
  <c r="N2214" i="1"/>
  <c r="R2214" i="1" s="1"/>
  <c r="N2215" i="1"/>
  <c r="R2215" i="1" s="1"/>
  <c r="N2216" i="1"/>
  <c r="R2216" i="1" s="1"/>
  <c r="N2217" i="1"/>
  <c r="R2217" i="1" s="1"/>
  <c r="N2218" i="1"/>
  <c r="R2218" i="1" s="1"/>
  <c r="N2219" i="1"/>
  <c r="R2219" i="1" s="1"/>
  <c r="N2220" i="1"/>
  <c r="R2220" i="1" s="1"/>
  <c r="N2221" i="1"/>
  <c r="R2221" i="1" s="1"/>
  <c r="N2222" i="1"/>
  <c r="R2222" i="1" s="1"/>
  <c r="N2223" i="1"/>
  <c r="R2223" i="1" s="1"/>
  <c r="N2224" i="1"/>
  <c r="R2224" i="1" s="1"/>
  <c r="N2225" i="1"/>
  <c r="R2225" i="1" s="1"/>
  <c r="N2226" i="1"/>
  <c r="R2226" i="1" s="1"/>
  <c r="N2227" i="1"/>
  <c r="R2227" i="1" s="1"/>
  <c r="N2228" i="1"/>
  <c r="R2228" i="1" s="1"/>
  <c r="N2229" i="1"/>
  <c r="R2229" i="1" s="1"/>
  <c r="N2230" i="1"/>
  <c r="R2230" i="1" s="1"/>
  <c r="N2231" i="1"/>
  <c r="R2231" i="1" s="1"/>
  <c r="N2232" i="1"/>
  <c r="R2232" i="1" s="1"/>
  <c r="N2233" i="1"/>
  <c r="R2233" i="1" s="1"/>
  <c r="N2234" i="1"/>
  <c r="R2234" i="1" s="1"/>
  <c r="N2235" i="1"/>
  <c r="R2235" i="1" s="1"/>
  <c r="N2236" i="1"/>
  <c r="R2236" i="1" s="1"/>
  <c r="N2237" i="1"/>
  <c r="R2237" i="1" s="1"/>
  <c r="N2238" i="1"/>
  <c r="R2238" i="1" s="1"/>
  <c r="N2239" i="1"/>
  <c r="R2239" i="1" s="1"/>
  <c r="N2240" i="1"/>
  <c r="R2240" i="1" s="1"/>
  <c r="N2241" i="1"/>
  <c r="R2241" i="1" s="1"/>
  <c r="N2242" i="1"/>
  <c r="R2242" i="1" s="1"/>
  <c r="N2243" i="1"/>
  <c r="R2243" i="1" s="1"/>
  <c r="N2244" i="1"/>
  <c r="R2244" i="1" s="1"/>
  <c r="N2245" i="1"/>
  <c r="R2245" i="1" s="1"/>
  <c r="N2246" i="1"/>
  <c r="R2246" i="1" s="1"/>
  <c r="N2247" i="1"/>
  <c r="R2247" i="1" s="1"/>
  <c r="N2248" i="1"/>
  <c r="R2248" i="1" s="1"/>
  <c r="N2249" i="1"/>
  <c r="R2249" i="1" s="1"/>
  <c r="N2250" i="1"/>
  <c r="R2250" i="1" s="1"/>
  <c r="N2251" i="1"/>
  <c r="R2251" i="1" s="1"/>
  <c r="N2252" i="1"/>
  <c r="R2252" i="1" s="1"/>
  <c r="N2253" i="1"/>
  <c r="R2253" i="1" s="1"/>
  <c r="N2254" i="1"/>
  <c r="R2254" i="1" s="1"/>
  <c r="N2255" i="1"/>
  <c r="R2255" i="1" s="1"/>
  <c r="N2256" i="1"/>
  <c r="R2256" i="1" s="1"/>
  <c r="N2257" i="1"/>
  <c r="R2257" i="1" s="1"/>
  <c r="N2258" i="1"/>
  <c r="R2258" i="1" s="1"/>
  <c r="N2259" i="1"/>
  <c r="R2259" i="1" s="1"/>
  <c r="N2260" i="1"/>
  <c r="R2260" i="1" s="1"/>
  <c r="N2261" i="1"/>
  <c r="R2261" i="1" s="1"/>
  <c r="N2262" i="1"/>
  <c r="R2262" i="1" s="1"/>
  <c r="N2263" i="1"/>
  <c r="R2263" i="1" s="1"/>
  <c r="N2264" i="1"/>
  <c r="R2264" i="1" s="1"/>
  <c r="N2265" i="1"/>
  <c r="R2265" i="1" s="1"/>
  <c r="N2266" i="1"/>
  <c r="R2266" i="1" s="1"/>
  <c r="N2267" i="1"/>
  <c r="R2267" i="1" s="1"/>
  <c r="N2268" i="1"/>
  <c r="R2268" i="1" s="1"/>
  <c r="N2269" i="1"/>
  <c r="R2269" i="1" s="1"/>
  <c r="N2270" i="1"/>
  <c r="R2270" i="1" s="1"/>
  <c r="N2271" i="1"/>
  <c r="R2271" i="1" s="1"/>
  <c r="N2272" i="1"/>
  <c r="R2272" i="1" s="1"/>
  <c r="N2273" i="1"/>
  <c r="R2273" i="1" s="1"/>
  <c r="N2274" i="1"/>
  <c r="R2274" i="1" s="1"/>
  <c r="N2275" i="1"/>
  <c r="R2275" i="1" s="1"/>
  <c r="N2276" i="1"/>
  <c r="R2276" i="1" s="1"/>
  <c r="N2277" i="1"/>
  <c r="R2277" i="1" s="1"/>
  <c r="N2278" i="1"/>
  <c r="R2278" i="1" s="1"/>
  <c r="N2279" i="1"/>
  <c r="R2279" i="1" s="1"/>
  <c r="N2280" i="1"/>
  <c r="R2280" i="1" s="1"/>
  <c r="N2281" i="1"/>
  <c r="R2281" i="1" s="1"/>
  <c r="N2282" i="1"/>
  <c r="R2282" i="1" s="1"/>
  <c r="N2283" i="1"/>
  <c r="R2283" i="1" s="1"/>
  <c r="N2284" i="1"/>
  <c r="R2284" i="1" s="1"/>
  <c r="N2285" i="1"/>
  <c r="R2285" i="1" s="1"/>
  <c r="N2286" i="1"/>
  <c r="R2286" i="1" s="1"/>
  <c r="N2287" i="1"/>
  <c r="R2287" i="1" s="1"/>
  <c r="N2288" i="1"/>
  <c r="R2288" i="1" s="1"/>
  <c r="N2289" i="1"/>
  <c r="R2289" i="1" s="1"/>
  <c r="N2290" i="1"/>
  <c r="R2290" i="1" s="1"/>
  <c r="N2291" i="1"/>
  <c r="R2291" i="1" s="1"/>
  <c r="N2292" i="1"/>
  <c r="R2292" i="1" s="1"/>
  <c r="N2293" i="1"/>
  <c r="R2293" i="1" s="1"/>
  <c r="N2294" i="1"/>
  <c r="R2294" i="1" s="1"/>
  <c r="N2295" i="1"/>
  <c r="R2295" i="1" s="1"/>
  <c r="N2296" i="1"/>
  <c r="R2296" i="1" s="1"/>
  <c r="N2297" i="1"/>
  <c r="R2297" i="1" s="1"/>
  <c r="N2298" i="1"/>
  <c r="R2298" i="1" s="1"/>
  <c r="N2299" i="1"/>
  <c r="R2299" i="1" s="1"/>
  <c r="N2300" i="1"/>
  <c r="R2300" i="1" s="1"/>
  <c r="N2301" i="1"/>
  <c r="R2301" i="1" s="1"/>
  <c r="N2302" i="1"/>
  <c r="R2302" i="1" s="1"/>
  <c r="N2303" i="1"/>
  <c r="R2303" i="1" s="1"/>
  <c r="N2304" i="1"/>
  <c r="R2304" i="1" s="1"/>
  <c r="N2305" i="1"/>
  <c r="R2305" i="1" s="1"/>
  <c r="N2306" i="1"/>
  <c r="R2306" i="1" s="1"/>
  <c r="N2307" i="1"/>
  <c r="R2307" i="1" s="1"/>
  <c r="N2308" i="1"/>
  <c r="R2308" i="1" s="1"/>
  <c r="N2309" i="1"/>
  <c r="R2309" i="1" s="1"/>
  <c r="N2310" i="1"/>
  <c r="R2310" i="1" s="1"/>
  <c r="N2311" i="1"/>
  <c r="R2311" i="1" s="1"/>
  <c r="N2312" i="1"/>
  <c r="R2312" i="1" s="1"/>
  <c r="N2313" i="1"/>
  <c r="R2313" i="1" s="1"/>
  <c r="N2314" i="1"/>
  <c r="R2314" i="1" s="1"/>
  <c r="N2315" i="1"/>
  <c r="R2315" i="1" s="1"/>
  <c r="N2316" i="1"/>
  <c r="R2316" i="1" s="1"/>
  <c r="N2317" i="1"/>
  <c r="R2317" i="1" s="1"/>
  <c r="N2318" i="1"/>
  <c r="R2318" i="1" s="1"/>
  <c r="N2319" i="1"/>
  <c r="R2319" i="1" s="1"/>
  <c r="N2320" i="1"/>
  <c r="R2320" i="1" s="1"/>
  <c r="N2321" i="1"/>
  <c r="R2321" i="1" s="1"/>
  <c r="N2322" i="1"/>
  <c r="R2322" i="1" s="1"/>
  <c r="N2323" i="1"/>
  <c r="R2323" i="1" s="1"/>
  <c r="N2324" i="1"/>
  <c r="R2324" i="1" s="1"/>
  <c r="N2325" i="1"/>
  <c r="R2325" i="1" s="1"/>
  <c r="N2326" i="1"/>
  <c r="R2326" i="1" s="1"/>
  <c r="N2327" i="1"/>
  <c r="R2327" i="1" s="1"/>
  <c r="N2328" i="1"/>
  <c r="R2328" i="1" s="1"/>
  <c r="N2329" i="1"/>
  <c r="R2329" i="1" s="1"/>
  <c r="N2330" i="1"/>
  <c r="R2330" i="1" s="1"/>
  <c r="N2331" i="1"/>
  <c r="R2331" i="1" s="1"/>
  <c r="N2332" i="1"/>
  <c r="R2332" i="1" s="1"/>
  <c r="N2333" i="1"/>
  <c r="R2333" i="1" s="1"/>
  <c r="N2334" i="1"/>
  <c r="R2334" i="1" s="1"/>
  <c r="N2335" i="1"/>
  <c r="R2335" i="1" s="1"/>
  <c r="N2336" i="1"/>
  <c r="R2336" i="1" s="1"/>
  <c r="N2337" i="1"/>
  <c r="R2337" i="1" s="1"/>
  <c r="N2338" i="1"/>
  <c r="R2338" i="1" s="1"/>
  <c r="N2339" i="1"/>
  <c r="R2339" i="1" s="1"/>
  <c r="N2340" i="1"/>
  <c r="R2340" i="1" s="1"/>
  <c r="N2341" i="1"/>
  <c r="R2341" i="1" s="1"/>
  <c r="N2342" i="1"/>
  <c r="R2342" i="1" s="1"/>
  <c r="N2343" i="1"/>
  <c r="R2343" i="1" s="1"/>
  <c r="N2344" i="1"/>
  <c r="R2344" i="1" s="1"/>
  <c r="N2345" i="1"/>
  <c r="R2345" i="1" s="1"/>
  <c r="N2346" i="1"/>
  <c r="R2346" i="1" s="1"/>
  <c r="N2347" i="1"/>
  <c r="R2347" i="1" s="1"/>
  <c r="N2348" i="1"/>
  <c r="R2348" i="1" s="1"/>
  <c r="N2349" i="1"/>
  <c r="R2349" i="1" s="1"/>
  <c r="N2350" i="1"/>
  <c r="R2350" i="1" s="1"/>
  <c r="N2351" i="1"/>
  <c r="R2351" i="1" s="1"/>
  <c r="N2352" i="1"/>
  <c r="R2352" i="1" s="1"/>
  <c r="N2353" i="1"/>
  <c r="R2353" i="1" s="1"/>
  <c r="N2354" i="1"/>
  <c r="R2354" i="1" s="1"/>
  <c r="N2355" i="1"/>
  <c r="R2355" i="1" s="1"/>
  <c r="N2356" i="1"/>
  <c r="R2356" i="1" s="1"/>
  <c r="N2357" i="1"/>
  <c r="R2357" i="1" s="1"/>
  <c r="N2358" i="1"/>
  <c r="R2358" i="1" s="1"/>
  <c r="N2359" i="1"/>
  <c r="R2359" i="1" s="1"/>
  <c r="N2360" i="1"/>
  <c r="R2360" i="1" s="1"/>
  <c r="N2361" i="1"/>
  <c r="R2361" i="1" s="1"/>
  <c r="N2362" i="1"/>
  <c r="R2362" i="1" s="1"/>
  <c r="N2363" i="1"/>
  <c r="R2363" i="1" s="1"/>
  <c r="N2364" i="1"/>
  <c r="R2364" i="1" s="1"/>
  <c r="N2365" i="1"/>
  <c r="R2365" i="1" s="1"/>
  <c r="N2366" i="1"/>
  <c r="R2366" i="1" s="1"/>
  <c r="N2367" i="1"/>
  <c r="R2367" i="1" s="1"/>
  <c r="N2368" i="1"/>
  <c r="R2368" i="1" s="1"/>
  <c r="N2369" i="1"/>
  <c r="R2369" i="1" s="1"/>
  <c r="N2370" i="1"/>
  <c r="R2370" i="1" s="1"/>
  <c r="N2371" i="1"/>
  <c r="R2371" i="1" s="1"/>
  <c r="N2372" i="1"/>
  <c r="R2372" i="1" s="1"/>
  <c r="N2373" i="1"/>
  <c r="R2373" i="1" s="1"/>
  <c r="N2374" i="1"/>
  <c r="R2374" i="1" s="1"/>
  <c r="N2375" i="1"/>
  <c r="R2375" i="1" s="1"/>
  <c r="N2376" i="1"/>
  <c r="R2376" i="1" s="1"/>
  <c r="N2377" i="1"/>
  <c r="R2377" i="1" s="1"/>
  <c r="N2378" i="1"/>
  <c r="R2378" i="1" s="1"/>
  <c r="N2379" i="1"/>
  <c r="R2379" i="1" s="1"/>
  <c r="N2380" i="1"/>
  <c r="R2380" i="1" s="1"/>
  <c r="N2381" i="1"/>
  <c r="R2381" i="1" s="1"/>
  <c r="N2382" i="1"/>
  <c r="R2382" i="1" s="1"/>
  <c r="N2383" i="1"/>
  <c r="R2383" i="1" s="1"/>
  <c r="N2384" i="1"/>
  <c r="R2384" i="1" s="1"/>
  <c r="N2385" i="1"/>
  <c r="R2385" i="1" s="1"/>
  <c r="N2386" i="1"/>
  <c r="R2386" i="1" s="1"/>
  <c r="N2387" i="1"/>
  <c r="R2387" i="1" s="1"/>
  <c r="N2388" i="1"/>
  <c r="R2388" i="1" s="1"/>
  <c r="N2389" i="1"/>
  <c r="R2389" i="1" s="1"/>
  <c r="N2390" i="1"/>
  <c r="R2390" i="1" s="1"/>
  <c r="N2391" i="1"/>
  <c r="R2391" i="1" s="1"/>
  <c r="N2392" i="1"/>
  <c r="R2392" i="1" s="1"/>
  <c r="N2393" i="1"/>
  <c r="R2393" i="1" s="1"/>
  <c r="N2394" i="1"/>
  <c r="R2394" i="1" s="1"/>
  <c r="N2395" i="1"/>
  <c r="R2395" i="1" s="1"/>
  <c r="N2396" i="1"/>
  <c r="R2396" i="1" s="1"/>
  <c r="N2397" i="1"/>
  <c r="R2397" i="1" s="1"/>
  <c r="N2398" i="1"/>
  <c r="R2398" i="1" s="1"/>
  <c r="N2399" i="1"/>
  <c r="R2399" i="1" s="1"/>
  <c r="N2400" i="1"/>
  <c r="R2400" i="1" s="1"/>
  <c r="N2401" i="1"/>
  <c r="R2401" i="1" s="1"/>
  <c r="N2402" i="1"/>
  <c r="R2402" i="1" s="1"/>
  <c r="N2403" i="1"/>
  <c r="R2403" i="1" s="1"/>
  <c r="N2404" i="1"/>
  <c r="R2404" i="1" s="1"/>
  <c r="N2405" i="1"/>
  <c r="R2405" i="1" s="1"/>
  <c r="N2406" i="1"/>
  <c r="R2406" i="1" s="1"/>
  <c r="N2407" i="1"/>
  <c r="R2407" i="1" s="1"/>
  <c r="N2408" i="1"/>
  <c r="R2408" i="1" s="1"/>
  <c r="N2409" i="1"/>
  <c r="R2409" i="1" s="1"/>
  <c r="N2410" i="1"/>
  <c r="R2410" i="1" s="1"/>
  <c r="N2411" i="1"/>
  <c r="R2411" i="1" s="1"/>
  <c r="N2412" i="1"/>
  <c r="R2412" i="1" s="1"/>
  <c r="N2413" i="1"/>
  <c r="R2413" i="1" s="1"/>
  <c r="N2414" i="1"/>
  <c r="R2414" i="1" s="1"/>
  <c r="N2415" i="1"/>
  <c r="R2415" i="1" s="1"/>
  <c r="N2416" i="1"/>
  <c r="R2416" i="1" s="1"/>
  <c r="N2417" i="1"/>
  <c r="R2417" i="1" s="1"/>
  <c r="N2418" i="1"/>
  <c r="R2418" i="1" s="1"/>
  <c r="N2419" i="1"/>
  <c r="R2419" i="1" s="1"/>
  <c r="N2420" i="1"/>
  <c r="R2420" i="1" s="1"/>
  <c r="N2421" i="1"/>
  <c r="R2421" i="1" s="1"/>
  <c r="N2422" i="1"/>
  <c r="R2422" i="1" s="1"/>
  <c r="N2423" i="1"/>
  <c r="R2423" i="1" s="1"/>
  <c r="N2424" i="1"/>
  <c r="R2424" i="1" s="1"/>
  <c r="N2425" i="1"/>
  <c r="R2425" i="1" s="1"/>
  <c r="N2426" i="1"/>
  <c r="R2426" i="1" s="1"/>
  <c r="N2427" i="1"/>
  <c r="R2427" i="1" s="1"/>
  <c r="N2428" i="1"/>
  <c r="R2428" i="1" s="1"/>
  <c r="N2429" i="1"/>
  <c r="R2429" i="1" s="1"/>
  <c r="N2430" i="1"/>
  <c r="R2430" i="1" s="1"/>
  <c r="N2431" i="1"/>
  <c r="R2431" i="1" s="1"/>
  <c r="N2432" i="1"/>
  <c r="R2432" i="1" s="1"/>
  <c r="N2433" i="1"/>
  <c r="R2433" i="1" s="1"/>
  <c r="N2434" i="1"/>
  <c r="R2434" i="1" s="1"/>
  <c r="N2435" i="1"/>
  <c r="R2435" i="1" s="1"/>
  <c r="N2436" i="1"/>
  <c r="R2436" i="1" s="1"/>
  <c r="N2437" i="1"/>
  <c r="R2437" i="1" s="1"/>
  <c r="N2438" i="1"/>
  <c r="R2438" i="1" s="1"/>
  <c r="N2439" i="1"/>
  <c r="R2439" i="1" s="1"/>
  <c r="N2440" i="1"/>
  <c r="R2440" i="1" s="1"/>
  <c r="N2441" i="1"/>
  <c r="R2441" i="1" s="1"/>
  <c r="N2442" i="1"/>
  <c r="R2442" i="1" s="1"/>
  <c r="N2443" i="1"/>
  <c r="R2443" i="1" s="1"/>
  <c r="N2444" i="1"/>
  <c r="R2444" i="1" s="1"/>
  <c r="N2445" i="1"/>
  <c r="R2445" i="1" s="1"/>
  <c r="N2446" i="1"/>
  <c r="R2446" i="1" s="1"/>
  <c r="N2447" i="1"/>
  <c r="R2447" i="1" s="1"/>
  <c r="N2448" i="1"/>
  <c r="R2448" i="1" s="1"/>
  <c r="N2449" i="1"/>
  <c r="R2449" i="1" s="1"/>
  <c r="N2450" i="1"/>
  <c r="R2450" i="1" s="1"/>
  <c r="N2451" i="1"/>
  <c r="R2451" i="1" s="1"/>
  <c r="N2452" i="1"/>
  <c r="R2452" i="1" s="1"/>
  <c r="N2453" i="1"/>
  <c r="R2453" i="1" s="1"/>
  <c r="N2454" i="1"/>
  <c r="R2454" i="1" s="1"/>
  <c r="N2455" i="1"/>
  <c r="R2455" i="1" s="1"/>
  <c r="N2456" i="1"/>
  <c r="R2456" i="1" s="1"/>
  <c r="N2457" i="1"/>
  <c r="R2457" i="1" s="1"/>
  <c r="N2458" i="1"/>
  <c r="R2458" i="1" s="1"/>
  <c r="N2459" i="1"/>
  <c r="R2459" i="1" s="1"/>
  <c r="N2460" i="1"/>
  <c r="R2460" i="1" s="1"/>
  <c r="N2461" i="1"/>
  <c r="R2461" i="1" s="1"/>
  <c r="N2462" i="1"/>
  <c r="R2462" i="1" s="1"/>
  <c r="N2463" i="1"/>
  <c r="R2463" i="1" s="1"/>
  <c r="N2464" i="1"/>
  <c r="R2464" i="1" s="1"/>
  <c r="N2465" i="1"/>
  <c r="R2465" i="1" s="1"/>
  <c r="N2466" i="1"/>
  <c r="R2466" i="1" s="1"/>
  <c r="N2467" i="1"/>
  <c r="R2467" i="1" s="1"/>
  <c r="N2468" i="1"/>
  <c r="R2468" i="1" s="1"/>
  <c r="N2469" i="1"/>
  <c r="R2469" i="1" s="1"/>
  <c r="N2470" i="1"/>
  <c r="R2470" i="1" s="1"/>
  <c r="N2471" i="1"/>
  <c r="R2471" i="1" s="1"/>
  <c r="N2472" i="1"/>
  <c r="R2472" i="1" s="1"/>
  <c r="N2473" i="1"/>
  <c r="R2473" i="1" s="1"/>
  <c r="N2474" i="1"/>
  <c r="R2474" i="1" s="1"/>
  <c r="N2475" i="1"/>
  <c r="R2475" i="1" s="1"/>
  <c r="N2476" i="1"/>
  <c r="R2476" i="1" s="1"/>
  <c r="N2477" i="1"/>
  <c r="R2477" i="1" s="1"/>
  <c r="N2478" i="1"/>
  <c r="R2478" i="1" s="1"/>
  <c r="N2479" i="1"/>
  <c r="R2479" i="1" s="1"/>
  <c r="N2480" i="1"/>
  <c r="R2480" i="1" s="1"/>
  <c r="N2481" i="1"/>
  <c r="R2481" i="1" s="1"/>
  <c r="N2482" i="1"/>
  <c r="R2482" i="1" s="1"/>
  <c r="N2483" i="1"/>
  <c r="R2483" i="1" s="1"/>
  <c r="N2484" i="1"/>
  <c r="R2484" i="1" s="1"/>
  <c r="N2485" i="1"/>
  <c r="R2485" i="1" s="1"/>
  <c r="N2486" i="1"/>
  <c r="R2486" i="1" s="1"/>
  <c r="N2487" i="1"/>
  <c r="R2487" i="1" s="1"/>
  <c r="N2488" i="1"/>
  <c r="R2488" i="1" s="1"/>
  <c r="N2489" i="1"/>
  <c r="R2489" i="1" s="1"/>
  <c r="N2490" i="1"/>
  <c r="R2490" i="1" s="1"/>
  <c r="N2491" i="1"/>
  <c r="R2491" i="1" s="1"/>
  <c r="N2492" i="1"/>
  <c r="R2492" i="1" s="1"/>
  <c r="N2493" i="1"/>
  <c r="R2493" i="1" s="1"/>
  <c r="N2494" i="1"/>
  <c r="R2494" i="1" s="1"/>
  <c r="N2495" i="1"/>
  <c r="R2495" i="1" s="1"/>
  <c r="N2496" i="1"/>
  <c r="R2496" i="1" s="1"/>
  <c r="N2497" i="1"/>
  <c r="R2497" i="1" s="1"/>
  <c r="N2498" i="1"/>
  <c r="R2498" i="1" s="1"/>
  <c r="N2499" i="1"/>
  <c r="R2499" i="1" s="1"/>
  <c r="N2500" i="1"/>
  <c r="R2500" i="1" s="1"/>
  <c r="N2501" i="1"/>
  <c r="R2501" i="1" s="1"/>
  <c r="N2502" i="1"/>
  <c r="R2502" i="1" s="1"/>
  <c r="N2503" i="1"/>
  <c r="R2503" i="1" s="1"/>
  <c r="N2504" i="1"/>
  <c r="R2504" i="1" s="1"/>
  <c r="N2505" i="1"/>
  <c r="R2505" i="1" s="1"/>
  <c r="N2506" i="1"/>
  <c r="R2506" i="1" s="1"/>
  <c r="N2507" i="1"/>
  <c r="R2507" i="1" s="1"/>
  <c r="N2508" i="1"/>
  <c r="R2508" i="1" s="1"/>
  <c r="N2509" i="1"/>
  <c r="R2509" i="1" s="1"/>
  <c r="N2510" i="1"/>
  <c r="R2510" i="1" s="1"/>
  <c r="N2511" i="1"/>
  <c r="R2511" i="1" s="1"/>
  <c r="N2512" i="1"/>
  <c r="R2512" i="1" s="1"/>
  <c r="N2513" i="1"/>
  <c r="R2513" i="1" s="1"/>
  <c r="N2514" i="1"/>
  <c r="R2514" i="1" s="1"/>
  <c r="N2515" i="1"/>
  <c r="R2515" i="1" s="1"/>
  <c r="N2516" i="1"/>
  <c r="R2516" i="1" s="1"/>
  <c r="N2517" i="1"/>
  <c r="R2517" i="1" s="1"/>
  <c r="N2518" i="1"/>
  <c r="R2518" i="1" s="1"/>
  <c r="N2519" i="1"/>
  <c r="R2519" i="1" s="1"/>
  <c r="N2520" i="1"/>
  <c r="R2520" i="1" s="1"/>
  <c r="N2521" i="1"/>
  <c r="R2521" i="1" s="1"/>
  <c r="N2522" i="1"/>
  <c r="R2522" i="1" s="1"/>
  <c r="N2523" i="1"/>
  <c r="R2523" i="1" s="1"/>
  <c r="N2524" i="1"/>
  <c r="R2524" i="1" s="1"/>
  <c r="N2525" i="1"/>
  <c r="R2525" i="1" s="1"/>
  <c r="N2526" i="1"/>
  <c r="R2526" i="1" s="1"/>
  <c r="N2527" i="1"/>
  <c r="R2527" i="1" s="1"/>
  <c r="N2528" i="1"/>
  <c r="R2528" i="1" s="1"/>
  <c r="N2529" i="1"/>
  <c r="R2529" i="1" s="1"/>
  <c r="N2530" i="1"/>
  <c r="R2530" i="1" s="1"/>
  <c r="N2531" i="1"/>
  <c r="R2531" i="1" s="1"/>
  <c r="N2532" i="1"/>
  <c r="R2532" i="1" s="1"/>
  <c r="N2533" i="1"/>
  <c r="R2533" i="1" s="1"/>
  <c r="N2534" i="1"/>
  <c r="R2534" i="1" s="1"/>
  <c r="N2535" i="1"/>
  <c r="R2535" i="1" s="1"/>
  <c r="N2536" i="1"/>
  <c r="R2536" i="1" s="1"/>
  <c r="N2537" i="1"/>
  <c r="R2537" i="1" s="1"/>
  <c r="N2538" i="1"/>
  <c r="R2538" i="1" s="1"/>
  <c r="N2539" i="1"/>
  <c r="R2539" i="1" s="1"/>
  <c r="N2540" i="1"/>
  <c r="R2540" i="1" s="1"/>
  <c r="N2541" i="1"/>
  <c r="R2541" i="1" s="1"/>
  <c r="N2542" i="1"/>
  <c r="R2542" i="1" s="1"/>
  <c r="N2543" i="1"/>
  <c r="R2543" i="1" s="1"/>
  <c r="N2544" i="1"/>
  <c r="R2544" i="1" s="1"/>
  <c r="N2545" i="1"/>
  <c r="R2545" i="1" s="1"/>
  <c r="N2546" i="1"/>
  <c r="R2546" i="1" s="1"/>
  <c r="N2547" i="1"/>
  <c r="R2547" i="1" s="1"/>
  <c r="N2548" i="1"/>
  <c r="R2548" i="1" s="1"/>
  <c r="N2549" i="1"/>
  <c r="R2549" i="1" s="1"/>
  <c r="N2550" i="1"/>
  <c r="R2550" i="1" s="1"/>
  <c r="N2551" i="1"/>
  <c r="R2551" i="1" s="1"/>
  <c r="N2552" i="1"/>
  <c r="R2552" i="1" s="1"/>
  <c r="N2553" i="1"/>
  <c r="R2553" i="1" s="1"/>
  <c r="N2554" i="1"/>
  <c r="R2554" i="1" s="1"/>
  <c r="N2555" i="1"/>
  <c r="R2555" i="1" s="1"/>
  <c r="N2556" i="1"/>
  <c r="R2556" i="1" s="1"/>
  <c r="N2557" i="1"/>
  <c r="R2557" i="1" s="1"/>
  <c r="N2558" i="1"/>
  <c r="R2558" i="1" s="1"/>
  <c r="N2559" i="1"/>
  <c r="R2559" i="1" s="1"/>
  <c r="N2560" i="1"/>
  <c r="R2560" i="1" s="1"/>
  <c r="N2561" i="1"/>
  <c r="R2561" i="1" s="1"/>
  <c r="N2562" i="1"/>
  <c r="R2562" i="1" s="1"/>
  <c r="N2563" i="1"/>
  <c r="R2563" i="1" s="1"/>
  <c r="N2564" i="1"/>
  <c r="R2564" i="1" s="1"/>
  <c r="N2565" i="1"/>
  <c r="R2565" i="1" s="1"/>
  <c r="N2566" i="1"/>
  <c r="R2566" i="1" s="1"/>
  <c r="N2567" i="1"/>
  <c r="R2567" i="1" s="1"/>
  <c r="N2568" i="1"/>
  <c r="R2568" i="1" s="1"/>
  <c r="N2569" i="1"/>
  <c r="R2569" i="1" s="1"/>
  <c r="N2570" i="1"/>
  <c r="R2570" i="1" s="1"/>
  <c r="N2571" i="1"/>
  <c r="R2571" i="1" s="1"/>
  <c r="N2572" i="1"/>
  <c r="R2572" i="1" s="1"/>
  <c r="N2573" i="1"/>
  <c r="R2573" i="1" s="1"/>
  <c r="N2574" i="1"/>
  <c r="R2574" i="1" s="1"/>
  <c r="N2575" i="1"/>
  <c r="R2575" i="1" s="1"/>
  <c r="N2576" i="1"/>
  <c r="R2576" i="1" s="1"/>
  <c r="N2577" i="1"/>
  <c r="R2577" i="1" s="1"/>
  <c r="N2578" i="1"/>
  <c r="R2578" i="1" s="1"/>
  <c r="N2579" i="1"/>
  <c r="R2579" i="1" s="1"/>
  <c r="N2580" i="1"/>
  <c r="R2580" i="1" s="1"/>
  <c r="N2581" i="1"/>
  <c r="R2581" i="1" s="1"/>
  <c r="N2582" i="1"/>
  <c r="R2582" i="1" s="1"/>
  <c r="N2583" i="1"/>
  <c r="R2583" i="1" s="1"/>
  <c r="N2584" i="1"/>
  <c r="R2584" i="1" s="1"/>
  <c r="N2585" i="1"/>
  <c r="R2585" i="1" s="1"/>
  <c r="N2586" i="1"/>
  <c r="R2586" i="1" s="1"/>
  <c r="N2587" i="1"/>
  <c r="R2587" i="1" s="1"/>
  <c r="N2588" i="1"/>
  <c r="R2588" i="1" s="1"/>
  <c r="N2589" i="1"/>
  <c r="R2589" i="1" s="1"/>
  <c r="N2590" i="1"/>
  <c r="R2590" i="1" s="1"/>
  <c r="N2591" i="1"/>
  <c r="R2591" i="1" s="1"/>
  <c r="N2592" i="1"/>
  <c r="R2592" i="1" s="1"/>
  <c r="N2593" i="1"/>
  <c r="R2593" i="1" s="1"/>
  <c r="N2594" i="1"/>
  <c r="R2594" i="1" s="1"/>
  <c r="N2595" i="1"/>
  <c r="R2595" i="1" s="1"/>
  <c r="N2596" i="1"/>
  <c r="R2596" i="1" s="1"/>
  <c r="N2597" i="1"/>
  <c r="R2597" i="1" s="1"/>
  <c r="N2598" i="1"/>
  <c r="R2598" i="1" s="1"/>
  <c r="N2599" i="1"/>
  <c r="R2599" i="1" s="1"/>
  <c r="N2600" i="1"/>
  <c r="R2600" i="1" s="1"/>
  <c r="N2601" i="1"/>
  <c r="R2601" i="1" s="1"/>
  <c r="N2602" i="1"/>
  <c r="R2602" i="1" s="1"/>
  <c r="N2603" i="1"/>
  <c r="R2603" i="1" s="1"/>
  <c r="N2604" i="1"/>
  <c r="R2604" i="1" s="1"/>
  <c r="N2605" i="1"/>
  <c r="R2605" i="1" s="1"/>
  <c r="N2606" i="1"/>
  <c r="R2606" i="1" s="1"/>
  <c r="N2607" i="1"/>
  <c r="R2607" i="1" s="1"/>
  <c r="N2608" i="1"/>
  <c r="R2608" i="1" s="1"/>
  <c r="N2609" i="1"/>
  <c r="R2609" i="1" s="1"/>
  <c r="N2610" i="1"/>
  <c r="R2610" i="1" s="1"/>
  <c r="N2611" i="1"/>
  <c r="R2611" i="1" s="1"/>
  <c r="N2612" i="1"/>
  <c r="R2612" i="1" s="1"/>
  <c r="N2613" i="1"/>
  <c r="R2613" i="1" s="1"/>
  <c r="N2614" i="1"/>
  <c r="R2614" i="1" s="1"/>
  <c r="N2615" i="1"/>
  <c r="R2615" i="1" s="1"/>
  <c r="N2616" i="1"/>
  <c r="R2616" i="1" s="1"/>
  <c r="N2617" i="1"/>
  <c r="R2617" i="1" s="1"/>
  <c r="N2618" i="1"/>
  <c r="R2618" i="1" s="1"/>
  <c r="N2619" i="1"/>
  <c r="R2619" i="1" s="1"/>
  <c r="N2620" i="1"/>
  <c r="R2620" i="1" s="1"/>
  <c r="N2621" i="1"/>
  <c r="R2621" i="1" s="1"/>
  <c r="N2622" i="1"/>
  <c r="R2622" i="1" s="1"/>
  <c r="N2623" i="1"/>
  <c r="R2623" i="1" s="1"/>
  <c r="N2624" i="1"/>
  <c r="R2624" i="1" s="1"/>
  <c r="N2625" i="1"/>
  <c r="R2625" i="1" s="1"/>
  <c r="N2626" i="1"/>
  <c r="R2626" i="1" s="1"/>
  <c r="N2627" i="1"/>
  <c r="R2627" i="1" s="1"/>
  <c r="N2628" i="1"/>
  <c r="R2628" i="1" s="1"/>
  <c r="N2629" i="1"/>
  <c r="R2629" i="1" s="1"/>
  <c r="N2630" i="1"/>
  <c r="R2630" i="1" s="1"/>
  <c r="N2631" i="1"/>
  <c r="R2631" i="1" s="1"/>
  <c r="N2632" i="1"/>
  <c r="R2632" i="1" s="1"/>
  <c r="N2633" i="1"/>
  <c r="R2633" i="1" s="1"/>
  <c r="N2634" i="1"/>
  <c r="R2634" i="1" s="1"/>
  <c r="N2635" i="1"/>
  <c r="R2635" i="1" s="1"/>
  <c r="N2636" i="1"/>
  <c r="R2636" i="1" s="1"/>
  <c r="N2637" i="1"/>
  <c r="R2637" i="1" s="1"/>
  <c r="N2638" i="1"/>
  <c r="R2638" i="1" s="1"/>
  <c r="N2639" i="1"/>
  <c r="R2639" i="1" s="1"/>
  <c r="N2640" i="1"/>
  <c r="R2640" i="1" s="1"/>
  <c r="N2641" i="1"/>
  <c r="R2641" i="1" s="1"/>
  <c r="N2642" i="1"/>
  <c r="R2642" i="1" s="1"/>
  <c r="N2643" i="1"/>
  <c r="R2643" i="1" s="1"/>
  <c r="N2644" i="1"/>
  <c r="R2644" i="1" s="1"/>
  <c r="N2645" i="1"/>
  <c r="R2645" i="1" s="1"/>
  <c r="N2646" i="1"/>
  <c r="R2646" i="1" s="1"/>
  <c r="N2647" i="1"/>
  <c r="R2647" i="1" s="1"/>
  <c r="N2648" i="1"/>
  <c r="R2648" i="1" s="1"/>
  <c r="N2649" i="1"/>
  <c r="R2649" i="1" s="1"/>
  <c r="N2650" i="1"/>
  <c r="R2650" i="1" s="1"/>
  <c r="N2651" i="1"/>
  <c r="R2651" i="1" s="1"/>
  <c r="N2652" i="1"/>
  <c r="R2652" i="1" s="1"/>
  <c r="N2653" i="1"/>
  <c r="R2653" i="1" s="1"/>
  <c r="N2654" i="1"/>
  <c r="R2654" i="1" s="1"/>
  <c r="N2655" i="1"/>
  <c r="R2655" i="1" s="1"/>
  <c r="N2656" i="1"/>
  <c r="R2656" i="1" s="1"/>
  <c r="N2657" i="1"/>
  <c r="R2657" i="1" s="1"/>
  <c r="N2658" i="1"/>
  <c r="R2658" i="1" s="1"/>
  <c r="N2659" i="1"/>
  <c r="R2659" i="1" s="1"/>
  <c r="N2660" i="1"/>
  <c r="R2660" i="1" s="1"/>
  <c r="N2661" i="1"/>
  <c r="R2661" i="1" s="1"/>
  <c r="N2662" i="1"/>
  <c r="R2662" i="1" s="1"/>
  <c r="N2663" i="1"/>
  <c r="R2663" i="1" s="1"/>
  <c r="N2664" i="1"/>
  <c r="R2664" i="1" s="1"/>
  <c r="N2665" i="1"/>
  <c r="R2665" i="1" s="1"/>
  <c r="N2666" i="1"/>
  <c r="R2666" i="1" s="1"/>
  <c r="N2667" i="1"/>
  <c r="R2667" i="1" s="1"/>
  <c r="N2668" i="1"/>
  <c r="R2668" i="1" s="1"/>
  <c r="N2669" i="1"/>
  <c r="R2669" i="1" s="1"/>
  <c r="N2670" i="1"/>
  <c r="R2670" i="1" s="1"/>
  <c r="N2671" i="1"/>
  <c r="R2671" i="1" s="1"/>
  <c r="N2672" i="1"/>
  <c r="R2672" i="1" s="1"/>
  <c r="N2673" i="1"/>
  <c r="R2673" i="1" s="1"/>
  <c r="N2674" i="1"/>
  <c r="R2674" i="1" s="1"/>
  <c r="N2675" i="1"/>
  <c r="R2675" i="1" s="1"/>
  <c r="N2676" i="1"/>
  <c r="R2676" i="1" s="1"/>
  <c r="N2677" i="1"/>
  <c r="R2677" i="1" s="1"/>
  <c r="N2678" i="1"/>
  <c r="R2678" i="1" s="1"/>
  <c r="N2679" i="1"/>
  <c r="R2679" i="1" s="1"/>
  <c r="N2680" i="1"/>
  <c r="R2680" i="1" s="1"/>
  <c r="N2681" i="1"/>
  <c r="R2681" i="1" s="1"/>
  <c r="N2682" i="1"/>
  <c r="R2682" i="1" s="1"/>
  <c r="N2683" i="1"/>
  <c r="R2683" i="1" s="1"/>
  <c r="N2684" i="1"/>
  <c r="R2684" i="1" s="1"/>
  <c r="N2685" i="1"/>
  <c r="R2685" i="1" s="1"/>
  <c r="N2686" i="1"/>
  <c r="R2686" i="1" s="1"/>
  <c r="N2687" i="1"/>
  <c r="R2687" i="1" s="1"/>
  <c r="N2688" i="1"/>
  <c r="R2688" i="1" s="1"/>
  <c r="N2689" i="1"/>
  <c r="R2689" i="1" s="1"/>
  <c r="N2690" i="1"/>
  <c r="R2690" i="1" s="1"/>
  <c r="N2691" i="1"/>
  <c r="R2691" i="1" s="1"/>
  <c r="N2692" i="1"/>
  <c r="R2692" i="1" s="1"/>
  <c r="N2693" i="1"/>
  <c r="R2693" i="1" s="1"/>
  <c r="N2694" i="1"/>
  <c r="R2694" i="1" s="1"/>
  <c r="N2695" i="1"/>
  <c r="R2695" i="1" s="1"/>
  <c r="N2696" i="1"/>
  <c r="R2696" i="1" s="1"/>
  <c r="N2697" i="1"/>
  <c r="R2697" i="1" s="1"/>
  <c r="N2698" i="1"/>
  <c r="R2698" i="1" s="1"/>
  <c r="N2699" i="1"/>
  <c r="R2699" i="1" s="1"/>
  <c r="N2700" i="1"/>
  <c r="R2700" i="1" s="1"/>
  <c r="N2701" i="1"/>
  <c r="R2701" i="1" s="1"/>
  <c r="N2702" i="1"/>
  <c r="R2702" i="1" s="1"/>
  <c r="N2703" i="1"/>
  <c r="R2703" i="1" s="1"/>
  <c r="N2704" i="1"/>
  <c r="R2704" i="1" s="1"/>
  <c r="N2705" i="1"/>
  <c r="R2705" i="1" s="1"/>
  <c r="N2706" i="1"/>
  <c r="R2706" i="1" s="1"/>
  <c r="N2707" i="1"/>
  <c r="R2707" i="1" s="1"/>
  <c r="N2708" i="1"/>
  <c r="R2708" i="1" s="1"/>
  <c r="N2709" i="1"/>
  <c r="R2709" i="1" s="1"/>
  <c r="N2710" i="1"/>
  <c r="R2710" i="1" s="1"/>
  <c r="N2711" i="1"/>
  <c r="R2711" i="1" s="1"/>
  <c r="N2712" i="1"/>
  <c r="R2712" i="1" s="1"/>
  <c r="N2713" i="1"/>
  <c r="R2713" i="1" s="1"/>
  <c r="N2714" i="1"/>
  <c r="R2714" i="1" s="1"/>
  <c r="N2715" i="1"/>
  <c r="R2715" i="1" s="1"/>
  <c r="N2716" i="1"/>
  <c r="R2716" i="1" s="1"/>
  <c r="N2717" i="1"/>
  <c r="R2717" i="1" s="1"/>
  <c r="N2718" i="1"/>
  <c r="R2718" i="1" s="1"/>
  <c r="N2719" i="1"/>
  <c r="R2719" i="1" s="1"/>
  <c r="N2720" i="1"/>
  <c r="R2720" i="1" s="1"/>
  <c r="N2721" i="1"/>
  <c r="R2721" i="1" s="1"/>
  <c r="N2722" i="1"/>
  <c r="R2722" i="1" s="1"/>
  <c r="N2723" i="1"/>
  <c r="R2723" i="1" s="1"/>
  <c r="N2724" i="1"/>
  <c r="R2724" i="1" s="1"/>
  <c r="N2725" i="1"/>
  <c r="R2725" i="1" s="1"/>
  <c r="N2726" i="1"/>
  <c r="R2726" i="1" s="1"/>
  <c r="N2727" i="1"/>
  <c r="R2727" i="1" s="1"/>
  <c r="N2728" i="1"/>
  <c r="R2728" i="1" s="1"/>
  <c r="N2729" i="1"/>
  <c r="R2729" i="1" s="1"/>
  <c r="N2730" i="1"/>
  <c r="R2730" i="1" s="1"/>
  <c r="N2731" i="1"/>
  <c r="R2731" i="1" s="1"/>
  <c r="N2732" i="1"/>
  <c r="R2732" i="1" s="1"/>
  <c r="N2733" i="1"/>
  <c r="R2733" i="1" s="1"/>
  <c r="N2734" i="1"/>
  <c r="R2734" i="1" s="1"/>
  <c r="N2735" i="1"/>
  <c r="R2735" i="1" s="1"/>
  <c r="N2736" i="1"/>
  <c r="R2736" i="1" s="1"/>
  <c r="N2737" i="1"/>
  <c r="R2737" i="1" s="1"/>
  <c r="N2738" i="1"/>
  <c r="R2738" i="1" s="1"/>
  <c r="N2739" i="1"/>
  <c r="R2739" i="1" s="1"/>
  <c r="N2740" i="1"/>
  <c r="R2740" i="1" s="1"/>
  <c r="N2741" i="1"/>
  <c r="R2741" i="1" s="1"/>
  <c r="N2742" i="1"/>
  <c r="R2742" i="1" s="1"/>
  <c r="N2743" i="1"/>
  <c r="R2743" i="1" s="1"/>
  <c r="N2744" i="1"/>
  <c r="R2744" i="1" s="1"/>
  <c r="N2745" i="1"/>
  <c r="R2745" i="1" s="1"/>
  <c r="N2746" i="1"/>
  <c r="R2746" i="1" s="1"/>
  <c r="N2747" i="1"/>
  <c r="R2747" i="1" s="1"/>
  <c r="N2748" i="1"/>
  <c r="R2748" i="1" s="1"/>
  <c r="N2749" i="1"/>
  <c r="R2749" i="1" s="1"/>
  <c r="N2750" i="1"/>
  <c r="R2750" i="1" s="1"/>
  <c r="N2751" i="1"/>
  <c r="R2751" i="1" s="1"/>
  <c r="N2752" i="1"/>
  <c r="R2752" i="1" s="1"/>
  <c r="N2753" i="1"/>
  <c r="R2753" i="1" s="1"/>
  <c r="N2754" i="1"/>
  <c r="R2754" i="1" s="1"/>
  <c r="N2755" i="1"/>
  <c r="R2755" i="1" s="1"/>
  <c r="N2756" i="1"/>
  <c r="R2756" i="1" s="1"/>
  <c r="N2757" i="1"/>
  <c r="R2757" i="1" s="1"/>
  <c r="N2758" i="1"/>
  <c r="R2758" i="1" s="1"/>
  <c r="N2759" i="1"/>
  <c r="R2759" i="1" s="1"/>
  <c r="N2760" i="1"/>
  <c r="R2760" i="1" s="1"/>
  <c r="N2761" i="1"/>
  <c r="R2761" i="1" s="1"/>
  <c r="N2762" i="1"/>
  <c r="R2762" i="1" s="1"/>
  <c r="N2763" i="1"/>
  <c r="R2763" i="1" s="1"/>
  <c r="N2764" i="1"/>
  <c r="R2764" i="1" s="1"/>
  <c r="N2765" i="1"/>
  <c r="R2765" i="1" s="1"/>
  <c r="N2766" i="1"/>
  <c r="R2766" i="1" s="1"/>
  <c r="N2767" i="1"/>
  <c r="R2767" i="1" s="1"/>
  <c r="N2768" i="1"/>
  <c r="R2768" i="1" s="1"/>
  <c r="N2769" i="1"/>
  <c r="R2769" i="1" s="1"/>
  <c r="N2770" i="1"/>
  <c r="R2770" i="1" s="1"/>
  <c r="N2771" i="1"/>
  <c r="R2771" i="1" s="1"/>
  <c r="N2772" i="1"/>
  <c r="R2772" i="1" s="1"/>
  <c r="N2773" i="1"/>
  <c r="R2773" i="1" s="1"/>
  <c r="N2774" i="1"/>
  <c r="R2774" i="1" s="1"/>
  <c r="N2775" i="1"/>
  <c r="R2775" i="1" s="1"/>
  <c r="N2776" i="1"/>
  <c r="R2776" i="1" s="1"/>
  <c r="N2777" i="1"/>
  <c r="R2777" i="1" s="1"/>
  <c r="N2778" i="1"/>
  <c r="R2778" i="1" s="1"/>
  <c r="N2779" i="1"/>
  <c r="R2779" i="1" s="1"/>
  <c r="N2780" i="1"/>
  <c r="R2780" i="1" s="1"/>
  <c r="N2781" i="1"/>
  <c r="R2781" i="1" s="1"/>
  <c r="N2782" i="1"/>
  <c r="R2782" i="1" s="1"/>
  <c r="N2783" i="1"/>
  <c r="R2783" i="1" s="1"/>
  <c r="N2784" i="1"/>
  <c r="R2784" i="1" s="1"/>
  <c r="N2785" i="1"/>
  <c r="R2785" i="1" s="1"/>
  <c r="N2786" i="1"/>
  <c r="R2786" i="1" s="1"/>
  <c r="N2787" i="1"/>
  <c r="R2787" i="1" s="1"/>
  <c r="N2788" i="1"/>
  <c r="R2788" i="1" s="1"/>
  <c r="N2789" i="1"/>
  <c r="R2789" i="1" s="1"/>
  <c r="N2790" i="1"/>
  <c r="R2790" i="1" s="1"/>
  <c r="N2791" i="1"/>
  <c r="R2791" i="1" s="1"/>
  <c r="N2792" i="1"/>
  <c r="R2792" i="1" s="1"/>
  <c r="N2793" i="1"/>
  <c r="R2793" i="1" s="1"/>
  <c r="N2794" i="1"/>
  <c r="R2794" i="1" s="1"/>
  <c r="N2795" i="1"/>
  <c r="R2795" i="1" s="1"/>
  <c r="N2796" i="1"/>
  <c r="R2796" i="1" s="1"/>
  <c r="N2797" i="1"/>
  <c r="R2797" i="1" s="1"/>
  <c r="N2798" i="1"/>
  <c r="R2798" i="1" s="1"/>
  <c r="N2799" i="1"/>
  <c r="R2799" i="1" s="1"/>
  <c r="N2800" i="1"/>
  <c r="R2800" i="1" s="1"/>
  <c r="N2801" i="1"/>
  <c r="R2801" i="1" s="1"/>
  <c r="N2802" i="1"/>
  <c r="R2802" i="1" s="1"/>
  <c r="N2803" i="1"/>
  <c r="R2803" i="1" s="1"/>
  <c r="N2804" i="1"/>
  <c r="R2804" i="1" s="1"/>
  <c r="N2805" i="1"/>
  <c r="R2805" i="1" s="1"/>
  <c r="N2806" i="1"/>
  <c r="R2806" i="1" s="1"/>
  <c r="N2807" i="1"/>
  <c r="R2807" i="1" s="1"/>
  <c r="N2808" i="1"/>
  <c r="R2808" i="1" s="1"/>
  <c r="N2809" i="1"/>
  <c r="R2809" i="1" s="1"/>
  <c r="N2810" i="1"/>
  <c r="R2810" i="1" s="1"/>
  <c r="N2811" i="1"/>
  <c r="R2811" i="1" s="1"/>
  <c r="N2812" i="1"/>
  <c r="R2812" i="1" s="1"/>
  <c r="N2813" i="1"/>
  <c r="R2813" i="1" s="1"/>
  <c r="N2814" i="1"/>
  <c r="R2814" i="1" s="1"/>
  <c r="N2815" i="1"/>
  <c r="R2815" i="1" s="1"/>
  <c r="N2816" i="1"/>
  <c r="R2816" i="1" s="1"/>
  <c r="N2817" i="1"/>
  <c r="R2817" i="1" s="1"/>
  <c r="N2818" i="1"/>
  <c r="R2818" i="1" s="1"/>
  <c r="N2819" i="1"/>
  <c r="R2819" i="1" s="1"/>
  <c r="N2820" i="1"/>
  <c r="R2820" i="1" s="1"/>
  <c r="N2821" i="1"/>
  <c r="R2821" i="1" s="1"/>
  <c r="N2822" i="1"/>
  <c r="R2822" i="1" s="1"/>
  <c r="N2823" i="1"/>
  <c r="R2823" i="1" s="1"/>
  <c r="N2824" i="1"/>
  <c r="R2824" i="1" s="1"/>
  <c r="N2825" i="1"/>
  <c r="R2825" i="1" s="1"/>
  <c r="N2826" i="1"/>
  <c r="R2826" i="1" s="1"/>
  <c r="N2827" i="1"/>
  <c r="R2827" i="1" s="1"/>
  <c r="N2828" i="1"/>
  <c r="R2828" i="1" s="1"/>
  <c r="N2829" i="1"/>
  <c r="R2829" i="1" s="1"/>
  <c r="N2830" i="1"/>
  <c r="R2830" i="1" s="1"/>
  <c r="N2831" i="1"/>
  <c r="R2831" i="1" s="1"/>
  <c r="N2832" i="1"/>
  <c r="R2832" i="1" s="1"/>
  <c r="N2833" i="1"/>
  <c r="R2833" i="1" s="1"/>
  <c r="N2834" i="1"/>
  <c r="R2834" i="1" s="1"/>
  <c r="N2835" i="1"/>
  <c r="R2835" i="1" s="1"/>
  <c r="N2836" i="1"/>
  <c r="R2836" i="1" s="1"/>
  <c r="N2837" i="1"/>
  <c r="R2837" i="1" s="1"/>
  <c r="N2838" i="1"/>
  <c r="R2838" i="1" s="1"/>
  <c r="N2839" i="1"/>
  <c r="R2839" i="1" s="1"/>
  <c r="N2840" i="1"/>
  <c r="R2840" i="1" s="1"/>
  <c r="N2841" i="1"/>
  <c r="R2841" i="1" s="1"/>
  <c r="N2842" i="1"/>
  <c r="R2842" i="1" s="1"/>
  <c r="N2843" i="1"/>
  <c r="R2843" i="1" s="1"/>
  <c r="N2844" i="1"/>
  <c r="R2844" i="1" s="1"/>
  <c r="N2845" i="1"/>
  <c r="R2845" i="1" s="1"/>
  <c r="N2846" i="1"/>
  <c r="R2846" i="1" s="1"/>
  <c r="N2847" i="1"/>
  <c r="R2847" i="1" s="1"/>
  <c r="N2848" i="1"/>
  <c r="R2848" i="1" s="1"/>
  <c r="N2849" i="1"/>
  <c r="R2849" i="1" s="1"/>
  <c r="N2850" i="1"/>
  <c r="R2850" i="1" s="1"/>
  <c r="N2851" i="1"/>
  <c r="R2851" i="1" s="1"/>
  <c r="N2852" i="1"/>
  <c r="R2852" i="1" s="1"/>
  <c r="N2853" i="1"/>
  <c r="R2853" i="1" s="1"/>
  <c r="N2854" i="1"/>
  <c r="R2854" i="1" s="1"/>
  <c r="N2855" i="1"/>
  <c r="R2855" i="1" s="1"/>
  <c r="N2856" i="1"/>
  <c r="R2856" i="1" s="1"/>
  <c r="N2857" i="1"/>
  <c r="R2857" i="1" s="1"/>
  <c r="N2858" i="1"/>
  <c r="R2858" i="1" s="1"/>
  <c r="N2859" i="1"/>
  <c r="R2859" i="1" s="1"/>
  <c r="N2860" i="1"/>
  <c r="R2860" i="1" s="1"/>
  <c r="N2861" i="1"/>
  <c r="R2861" i="1" s="1"/>
  <c r="N2862" i="1"/>
  <c r="R2862" i="1" s="1"/>
  <c r="N2863" i="1"/>
  <c r="R2863" i="1" s="1"/>
  <c r="N2864" i="1"/>
  <c r="R2864" i="1" s="1"/>
  <c r="N2865" i="1"/>
  <c r="R2865" i="1" s="1"/>
  <c r="N2866" i="1"/>
  <c r="R2866" i="1" s="1"/>
  <c r="N2867" i="1"/>
  <c r="R2867" i="1" s="1"/>
  <c r="N2868" i="1"/>
  <c r="R2868" i="1" s="1"/>
  <c r="N2869" i="1"/>
  <c r="R2869" i="1" s="1"/>
  <c r="N2870" i="1"/>
  <c r="R2870" i="1" s="1"/>
  <c r="N2871" i="1"/>
  <c r="R2871" i="1" s="1"/>
  <c r="N2872" i="1"/>
  <c r="R2872" i="1" s="1"/>
  <c r="N2873" i="1"/>
  <c r="R2873" i="1" s="1"/>
  <c r="N2874" i="1"/>
  <c r="R2874" i="1" s="1"/>
  <c r="N2875" i="1"/>
  <c r="R2875" i="1" s="1"/>
  <c r="N2876" i="1"/>
  <c r="R2876" i="1" s="1"/>
  <c r="N2877" i="1"/>
  <c r="R2877" i="1" s="1"/>
  <c r="N2878" i="1"/>
  <c r="R2878" i="1" s="1"/>
  <c r="N2879" i="1"/>
  <c r="R2879" i="1" s="1"/>
  <c r="N2880" i="1"/>
  <c r="R2880" i="1" s="1"/>
  <c r="N2881" i="1"/>
  <c r="R2881" i="1" s="1"/>
  <c r="N2882" i="1"/>
  <c r="R2882" i="1" s="1"/>
  <c r="N2883" i="1"/>
  <c r="R2883" i="1" s="1"/>
  <c r="N2884" i="1"/>
  <c r="R2884" i="1" s="1"/>
  <c r="N2885" i="1"/>
  <c r="R2885" i="1" s="1"/>
  <c r="N2886" i="1"/>
  <c r="R2886" i="1" s="1"/>
  <c r="N2887" i="1"/>
  <c r="R2887" i="1" s="1"/>
  <c r="N2888" i="1"/>
  <c r="R2888" i="1" s="1"/>
  <c r="N2889" i="1"/>
  <c r="R2889" i="1" s="1"/>
  <c r="N2890" i="1"/>
  <c r="R2890" i="1" s="1"/>
  <c r="N2891" i="1"/>
  <c r="R2891" i="1" s="1"/>
  <c r="N2892" i="1"/>
  <c r="R2892" i="1" s="1"/>
  <c r="N2893" i="1"/>
  <c r="R2893" i="1" s="1"/>
  <c r="N2894" i="1"/>
  <c r="R2894" i="1" s="1"/>
  <c r="N2895" i="1"/>
  <c r="R2895" i="1" s="1"/>
  <c r="N2896" i="1"/>
  <c r="R2896" i="1" s="1"/>
  <c r="N2897" i="1"/>
  <c r="R2897" i="1" s="1"/>
  <c r="N2898" i="1"/>
  <c r="R2898" i="1" s="1"/>
  <c r="N2899" i="1"/>
  <c r="R2899" i="1" s="1"/>
  <c r="N2900" i="1"/>
  <c r="R2900" i="1" s="1"/>
  <c r="N2901" i="1"/>
  <c r="R2901" i="1" s="1"/>
  <c r="N2902" i="1"/>
  <c r="R2902" i="1" s="1"/>
  <c r="N2903" i="1"/>
  <c r="R2903" i="1" s="1"/>
  <c r="N2904" i="1"/>
  <c r="R2904" i="1" s="1"/>
  <c r="N2905" i="1"/>
  <c r="R2905" i="1" s="1"/>
  <c r="N2906" i="1"/>
  <c r="R2906" i="1" s="1"/>
  <c r="N2907" i="1"/>
  <c r="R2907" i="1" s="1"/>
  <c r="N2908" i="1"/>
  <c r="R2908" i="1" s="1"/>
  <c r="N2909" i="1"/>
  <c r="R2909" i="1" s="1"/>
  <c r="N2910" i="1"/>
  <c r="R2910" i="1" s="1"/>
  <c r="N2911" i="1"/>
  <c r="R2911" i="1" s="1"/>
  <c r="N2912" i="1"/>
  <c r="R2912" i="1" s="1"/>
  <c r="N2913" i="1"/>
  <c r="R2913" i="1" s="1"/>
  <c r="N2914" i="1"/>
  <c r="R2914" i="1" s="1"/>
  <c r="N2915" i="1"/>
  <c r="R2915" i="1" s="1"/>
  <c r="N2916" i="1"/>
  <c r="R2916" i="1" s="1"/>
  <c r="N2917" i="1"/>
  <c r="R2917" i="1" s="1"/>
  <c r="N2918" i="1"/>
  <c r="R2918" i="1" s="1"/>
  <c r="N2919" i="1"/>
  <c r="R2919" i="1" s="1"/>
  <c r="N2920" i="1"/>
  <c r="R2920" i="1" s="1"/>
  <c r="N2921" i="1"/>
  <c r="R2921" i="1" s="1"/>
  <c r="N2922" i="1"/>
  <c r="R2922" i="1" s="1"/>
  <c r="N2923" i="1"/>
  <c r="R2923" i="1" s="1"/>
  <c r="N2924" i="1"/>
  <c r="R2924" i="1" s="1"/>
  <c r="N2925" i="1"/>
  <c r="R2925" i="1" s="1"/>
  <c r="N2926" i="1"/>
  <c r="R2926" i="1" s="1"/>
  <c r="N2927" i="1"/>
  <c r="R2927" i="1" s="1"/>
  <c r="N2928" i="1"/>
  <c r="R2928" i="1" s="1"/>
  <c r="N2929" i="1"/>
  <c r="R2929" i="1" s="1"/>
  <c r="N2930" i="1"/>
  <c r="R2930" i="1" s="1"/>
  <c r="N2931" i="1"/>
  <c r="R2931" i="1" s="1"/>
  <c r="N2932" i="1"/>
  <c r="R2932" i="1" s="1"/>
  <c r="N2933" i="1"/>
  <c r="R2933" i="1" s="1"/>
  <c r="N2934" i="1"/>
  <c r="R2934" i="1" s="1"/>
  <c r="N2935" i="1"/>
  <c r="R2935" i="1" s="1"/>
  <c r="N2936" i="1"/>
  <c r="R2936" i="1" s="1"/>
  <c r="N2937" i="1"/>
  <c r="R2937" i="1" s="1"/>
  <c r="N2938" i="1"/>
  <c r="R2938" i="1" s="1"/>
  <c r="N2939" i="1"/>
  <c r="R2939" i="1" s="1"/>
  <c r="N2940" i="1"/>
  <c r="R2940" i="1" s="1"/>
  <c r="N2941" i="1"/>
  <c r="R2941" i="1" s="1"/>
  <c r="N2942" i="1"/>
  <c r="R2942" i="1" s="1"/>
  <c r="N2943" i="1"/>
  <c r="R2943" i="1" s="1"/>
  <c r="N2944" i="1"/>
  <c r="R2944" i="1" s="1"/>
  <c r="N2945" i="1"/>
  <c r="R2945" i="1" s="1"/>
  <c r="N2946" i="1"/>
  <c r="R2946" i="1" s="1"/>
  <c r="N2947" i="1"/>
  <c r="R2947" i="1" s="1"/>
  <c r="N2948" i="1"/>
  <c r="R2948" i="1" s="1"/>
  <c r="N2949" i="1"/>
  <c r="R2949" i="1" s="1"/>
  <c r="N2950" i="1"/>
  <c r="R2950" i="1" s="1"/>
  <c r="N2951" i="1"/>
  <c r="R2951" i="1" s="1"/>
  <c r="N2952" i="1"/>
  <c r="R2952" i="1" s="1"/>
  <c r="N2953" i="1"/>
  <c r="R2953" i="1" s="1"/>
  <c r="N2954" i="1"/>
  <c r="R2954" i="1" s="1"/>
  <c r="N2955" i="1"/>
  <c r="R2955" i="1" s="1"/>
  <c r="N2956" i="1"/>
  <c r="R2956" i="1" s="1"/>
  <c r="N2957" i="1"/>
  <c r="R2957" i="1" s="1"/>
  <c r="N2958" i="1"/>
  <c r="R2958" i="1" s="1"/>
  <c r="N2959" i="1"/>
  <c r="R2959" i="1" s="1"/>
  <c r="N2960" i="1"/>
  <c r="R2960" i="1" s="1"/>
  <c r="N2961" i="1"/>
  <c r="R2961" i="1" s="1"/>
  <c r="N2962" i="1"/>
  <c r="R2962" i="1" s="1"/>
  <c r="N2963" i="1"/>
  <c r="R2963" i="1" s="1"/>
  <c r="N2964" i="1"/>
  <c r="R2964" i="1" s="1"/>
  <c r="N2965" i="1"/>
  <c r="R2965" i="1" s="1"/>
  <c r="N2966" i="1"/>
  <c r="R2966" i="1" s="1"/>
  <c r="N2967" i="1"/>
  <c r="R2967" i="1" s="1"/>
  <c r="N2968" i="1"/>
  <c r="R2968" i="1" s="1"/>
  <c r="N2969" i="1"/>
  <c r="R2969" i="1" s="1"/>
  <c r="N2970" i="1"/>
  <c r="R2970" i="1" s="1"/>
  <c r="N2971" i="1"/>
  <c r="R2971" i="1" s="1"/>
  <c r="N2972" i="1"/>
  <c r="R2972" i="1" s="1"/>
  <c r="N2973" i="1"/>
  <c r="R2973" i="1" s="1"/>
  <c r="N2974" i="1"/>
  <c r="R2974" i="1" s="1"/>
  <c r="N2975" i="1"/>
  <c r="R2975" i="1" s="1"/>
  <c r="N2976" i="1"/>
  <c r="R2976" i="1" s="1"/>
  <c r="N2977" i="1"/>
  <c r="R2977" i="1" s="1"/>
  <c r="N2978" i="1"/>
  <c r="R2978" i="1" s="1"/>
  <c r="N2979" i="1"/>
  <c r="R2979" i="1" s="1"/>
  <c r="N2980" i="1"/>
  <c r="R2980" i="1" s="1"/>
  <c r="N2981" i="1"/>
  <c r="R2981" i="1" s="1"/>
  <c r="N2982" i="1"/>
  <c r="R2982" i="1" s="1"/>
  <c r="N2983" i="1"/>
  <c r="R2983" i="1" s="1"/>
  <c r="N2984" i="1"/>
  <c r="R2984" i="1" s="1"/>
  <c r="N2985" i="1"/>
  <c r="R2985" i="1" s="1"/>
  <c r="N2986" i="1"/>
  <c r="R2986" i="1" s="1"/>
  <c r="N2987" i="1"/>
  <c r="R2987" i="1" s="1"/>
  <c r="N2988" i="1"/>
  <c r="R2988" i="1" s="1"/>
  <c r="N2989" i="1"/>
  <c r="R2989" i="1" s="1"/>
  <c r="N2990" i="1"/>
  <c r="R2990" i="1" s="1"/>
  <c r="N2991" i="1"/>
  <c r="R2991" i="1" s="1"/>
  <c r="N2992" i="1"/>
  <c r="R2992" i="1" s="1"/>
  <c r="N2993" i="1"/>
  <c r="R2993" i="1" s="1"/>
  <c r="N2994" i="1"/>
  <c r="R2994" i="1" s="1"/>
  <c r="N2995" i="1"/>
  <c r="R2995" i="1" s="1"/>
  <c r="N2996" i="1"/>
  <c r="R2996" i="1" s="1"/>
  <c r="N2997" i="1"/>
  <c r="R2997" i="1" s="1"/>
  <c r="N2998" i="1"/>
  <c r="R2998" i="1" s="1"/>
  <c r="N2999" i="1"/>
  <c r="R2999" i="1" s="1"/>
  <c r="N3000" i="1"/>
  <c r="R3000" i="1" s="1"/>
  <c r="N3001" i="1"/>
  <c r="R3001" i="1" s="1"/>
  <c r="N3002" i="1"/>
  <c r="R3002" i="1" s="1"/>
  <c r="N3003" i="1"/>
  <c r="R3003" i="1" s="1"/>
  <c r="N3004" i="1"/>
  <c r="R3004" i="1" s="1"/>
  <c r="N3005" i="1"/>
  <c r="R3005" i="1" s="1"/>
  <c r="N3006" i="1"/>
  <c r="R3006" i="1" s="1"/>
  <c r="N3007" i="1"/>
  <c r="R3007" i="1" s="1"/>
  <c r="N3008" i="1"/>
  <c r="R3008" i="1" s="1"/>
  <c r="N3009" i="1"/>
  <c r="R3009" i="1" s="1"/>
  <c r="N3010" i="1"/>
  <c r="R3010" i="1" s="1"/>
  <c r="N3011" i="1"/>
  <c r="R3011" i="1" s="1"/>
  <c r="N3012" i="1"/>
  <c r="R3012" i="1" s="1"/>
  <c r="N3013" i="1"/>
  <c r="R3013" i="1" s="1"/>
  <c r="N3014" i="1"/>
  <c r="R3014" i="1" s="1"/>
  <c r="N3015" i="1"/>
  <c r="R3015" i="1" s="1"/>
  <c r="N3016" i="1"/>
  <c r="R3016" i="1" s="1"/>
  <c r="N3017" i="1"/>
  <c r="R3017" i="1" s="1"/>
  <c r="N3018" i="1"/>
  <c r="R3018" i="1" s="1"/>
  <c r="N3019" i="1"/>
  <c r="R3019" i="1" s="1"/>
  <c r="N3020" i="1"/>
  <c r="R3020" i="1" s="1"/>
  <c r="N3021" i="1"/>
  <c r="R3021" i="1" s="1"/>
  <c r="N3022" i="1"/>
  <c r="R3022" i="1" s="1"/>
  <c r="N3023" i="1"/>
  <c r="R3023" i="1" s="1"/>
  <c r="N3024" i="1"/>
  <c r="R3024" i="1" s="1"/>
  <c r="N3025" i="1"/>
  <c r="R3025" i="1" s="1"/>
  <c r="N3026" i="1"/>
  <c r="R3026" i="1" s="1"/>
  <c r="N3027" i="1"/>
  <c r="R3027" i="1" s="1"/>
  <c r="N3028" i="1"/>
  <c r="R3028" i="1" s="1"/>
  <c r="N3029" i="1"/>
  <c r="R3029" i="1" s="1"/>
  <c r="N3030" i="1"/>
  <c r="R3030" i="1" s="1"/>
  <c r="N3031" i="1"/>
  <c r="R3031" i="1" s="1"/>
  <c r="N3032" i="1"/>
  <c r="R3032" i="1" s="1"/>
  <c r="N3033" i="1"/>
  <c r="R3033" i="1" s="1"/>
  <c r="N3034" i="1"/>
  <c r="R3034" i="1" s="1"/>
  <c r="N3035" i="1"/>
  <c r="R3035" i="1" s="1"/>
  <c r="N3036" i="1"/>
  <c r="R3036" i="1" s="1"/>
  <c r="N3037" i="1"/>
  <c r="R3037" i="1" s="1"/>
  <c r="N3038" i="1"/>
  <c r="R3038" i="1" s="1"/>
  <c r="N3039" i="1"/>
  <c r="R3039" i="1" s="1"/>
  <c r="N3040" i="1"/>
  <c r="R3040" i="1" s="1"/>
  <c r="N3041" i="1"/>
  <c r="R3041" i="1" s="1"/>
  <c r="N3042" i="1"/>
  <c r="R3042" i="1" s="1"/>
  <c r="N3043" i="1"/>
  <c r="R3043" i="1" s="1"/>
  <c r="N3044" i="1"/>
  <c r="R3044" i="1" s="1"/>
  <c r="N3045" i="1"/>
  <c r="R3045" i="1" s="1"/>
  <c r="N3046" i="1"/>
  <c r="R3046" i="1" s="1"/>
  <c r="N3047" i="1"/>
  <c r="R3047" i="1" s="1"/>
  <c r="N3048" i="1"/>
  <c r="R3048" i="1" s="1"/>
  <c r="N3049" i="1"/>
  <c r="R3049" i="1" s="1"/>
  <c r="N3050" i="1"/>
  <c r="R3050" i="1" s="1"/>
  <c r="N3051" i="1"/>
  <c r="R3051" i="1" s="1"/>
  <c r="N3052" i="1"/>
  <c r="R3052" i="1" s="1"/>
  <c r="N3053" i="1"/>
  <c r="R3053" i="1" s="1"/>
  <c r="N3054" i="1"/>
  <c r="R3054" i="1" s="1"/>
  <c r="N3055" i="1"/>
  <c r="R3055" i="1" s="1"/>
  <c r="N3056" i="1"/>
  <c r="R3056" i="1" s="1"/>
  <c r="N3057" i="1"/>
  <c r="R3057" i="1" s="1"/>
  <c r="N3058" i="1"/>
  <c r="R3058" i="1" s="1"/>
  <c r="N3059" i="1"/>
  <c r="R3059" i="1" s="1"/>
  <c r="N3060" i="1"/>
  <c r="R3060" i="1" s="1"/>
  <c r="N3061" i="1"/>
  <c r="R3061" i="1" s="1"/>
  <c r="N3062" i="1"/>
  <c r="R3062" i="1" s="1"/>
  <c r="N3063" i="1"/>
  <c r="R3063" i="1" s="1"/>
  <c r="N3064" i="1"/>
  <c r="R3064" i="1" s="1"/>
  <c r="N3065" i="1"/>
  <c r="R3065" i="1" s="1"/>
  <c r="N3066" i="1"/>
  <c r="R3066" i="1" s="1"/>
  <c r="N3067" i="1"/>
  <c r="R3067" i="1" s="1"/>
  <c r="N3068" i="1"/>
  <c r="R3068" i="1" s="1"/>
  <c r="N3069" i="1"/>
  <c r="R3069" i="1" s="1"/>
  <c r="N3070" i="1"/>
  <c r="R3070" i="1" s="1"/>
  <c r="N3071" i="1"/>
  <c r="R3071" i="1" s="1"/>
  <c r="N3072" i="1"/>
  <c r="R3072" i="1" s="1"/>
  <c r="N3073" i="1"/>
  <c r="R3073" i="1" s="1"/>
  <c r="N3074" i="1"/>
  <c r="R3074" i="1" s="1"/>
  <c r="N3075" i="1"/>
  <c r="R3075" i="1" s="1"/>
  <c r="N3076" i="1"/>
  <c r="R3076" i="1" s="1"/>
  <c r="N3077" i="1"/>
  <c r="R3077" i="1" s="1"/>
  <c r="N3078" i="1"/>
  <c r="R3078" i="1" s="1"/>
  <c r="N3079" i="1"/>
  <c r="R3079" i="1" s="1"/>
  <c r="N3080" i="1"/>
  <c r="R3080" i="1" s="1"/>
  <c r="N3081" i="1"/>
  <c r="R3081" i="1" s="1"/>
  <c r="N3082" i="1"/>
  <c r="R3082" i="1" s="1"/>
  <c r="N3083" i="1"/>
  <c r="R3083" i="1" s="1"/>
  <c r="N3084" i="1"/>
  <c r="R3084" i="1" s="1"/>
  <c r="N3085" i="1"/>
  <c r="R3085" i="1" s="1"/>
  <c r="N3086" i="1"/>
  <c r="R3086" i="1" s="1"/>
  <c r="N3087" i="1"/>
  <c r="R3087" i="1" s="1"/>
  <c r="N3088" i="1"/>
  <c r="R3088" i="1" s="1"/>
  <c r="N3089" i="1"/>
  <c r="R3089" i="1" s="1"/>
  <c r="N3090" i="1"/>
  <c r="R3090" i="1" s="1"/>
  <c r="N3091" i="1"/>
  <c r="R3091" i="1" s="1"/>
  <c r="N3092" i="1"/>
  <c r="R3092" i="1" s="1"/>
  <c r="N3093" i="1"/>
  <c r="R3093" i="1" s="1"/>
  <c r="N3094" i="1"/>
  <c r="R3094" i="1" s="1"/>
  <c r="N3095" i="1"/>
  <c r="R3095" i="1" s="1"/>
  <c r="N3096" i="1"/>
  <c r="R3096" i="1" s="1"/>
  <c r="N3097" i="1"/>
  <c r="R3097" i="1" s="1"/>
  <c r="N3098" i="1"/>
  <c r="R3098" i="1" s="1"/>
  <c r="N3099" i="1"/>
  <c r="R3099" i="1" s="1"/>
  <c r="N3100" i="1"/>
  <c r="R3100" i="1" s="1"/>
  <c r="N3101" i="1"/>
  <c r="R3101" i="1" s="1"/>
  <c r="N3102" i="1"/>
  <c r="R3102" i="1" s="1"/>
  <c r="N3103" i="1"/>
  <c r="R3103" i="1" s="1"/>
  <c r="N3104" i="1"/>
  <c r="R3104" i="1" s="1"/>
  <c r="N3105" i="1"/>
  <c r="R3105" i="1" s="1"/>
  <c r="N3106" i="1"/>
  <c r="R3106" i="1" s="1"/>
  <c r="N3107" i="1"/>
  <c r="R3107" i="1" s="1"/>
  <c r="N3108" i="1"/>
  <c r="R3108" i="1" s="1"/>
  <c r="N3109" i="1"/>
  <c r="R3109" i="1" s="1"/>
  <c r="N3110" i="1"/>
  <c r="R3110" i="1" s="1"/>
  <c r="N3111" i="1"/>
  <c r="R3111" i="1" s="1"/>
  <c r="N3112" i="1"/>
  <c r="R3112" i="1" s="1"/>
  <c r="N3113" i="1"/>
  <c r="R3113" i="1" s="1"/>
  <c r="N3114" i="1"/>
  <c r="R3114" i="1" s="1"/>
  <c r="N3115" i="1"/>
  <c r="R3115" i="1" s="1"/>
  <c r="N3116" i="1"/>
  <c r="R3116" i="1" s="1"/>
  <c r="N3117" i="1"/>
  <c r="R3117" i="1" s="1"/>
  <c r="N3118" i="1"/>
  <c r="R3118" i="1" s="1"/>
  <c r="N3119" i="1"/>
  <c r="R3119" i="1" s="1"/>
  <c r="N3120" i="1"/>
  <c r="R3120" i="1" s="1"/>
  <c r="N3121" i="1"/>
  <c r="R3121" i="1" s="1"/>
  <c r="N3122" i="1"/>
  <c r="R3122" i="1" s="1"/>
  <c r="N3123" i="1"/>
  <c r="R3123" i="1" s="1"/>
  <c r="N3124" i="1"/>
  <c r="R3124" i="1" s="1"/>
  <c r="N3125" i="1"/>
  <c r="R3125" i="1" s="1"/>
  <c r="N3126" i="1"/>
  <c r="R3126" i="1" s="1"/>
  <c r="N3127" i="1"/>
  <c r="R3127" i="1" s="1"/>
  <c r="N3128" i="1"/>
  <c r="R3128" i="1" s="1"/>
  <c r="N3129" i="1"/>
  <c r="R3129" i="1" s="1"/>
  <c r="N3130" i="1"/>
  <c r="R3130" i="1" s="1"/>
  <c r="N3131" i="1"/>
  <c r="R3131" i="1" s="1"/>
  <c r="N3132" i="1"/>
  <c r="R3132" i="1" s="1"/>
  <c r="N3133" i="1"/>
  <c r="R3133" i="1" s="1"/>
  <c r="N3134" i="1"/>
  <c r="R3134" i="1" s="1"/>
  <c r="N3135" i="1"/>
  <c r="R3135" i="1" s="1"/>
  <c r="N3136" i="1"/>
  <c r="R3136" i="1" s="1"/>
  <c r="N3137" i="1"/>
  <c r="R3137" i="1" s="1"/>
  <c r="N3138" i="1"/>
  <c r="R3138" i="1" s="1"/>
  <c r="N3139" i="1"/>
  <c r="R3139" i="1" s="1"/>
  <c r="N3140" i="1"/>
  <c r="R3140" i="1" s="1"/>
  <c r="N3141" i="1"/>
  <c r="R3141" i="1" s="1"/>
  <c r="N3142" i="1"/>
  <c r="R3142" i="1" s="1"/>
  <c r="N3143" i="1"/>
  <c r="R3143" i="1" s="1"/>
  <c r="N3144" i="1"/>
  <c r="R3144" i="1" s="1"/>
  <c r="N3145" i="1"/>
  <c r="R3145" i="1" s="1"/>
  <c r="N3146" i="1"/>
  <c r="R3146" i="1" s="1"/>
  <c r="N3147" i="1"/>
  <c r="R3147" i="1" s="1"/>
  <c r="N3148" i="1"/>
  <c r="R3148" i="1" s="1"/>
  <c r="N3149" i="1"/>
  <c r="R3149" i="1" s="1"/>
  <c r="N3150" i="1"/>
  <c r="R3150" i="1" s="1"/>
  <c r="N3151" i="1"/>
  <c r="R3151" i="1" s="1"/>
  <c r="N3152" i="1"/>
  <c r="R3152" i="1" s="1"/>
  <c r="N3153" i="1"/>
  <c r="R3153" i="1" s="1"/>
  <c r="N3154" i="1"/>
  <c r="R3154" i="1" s="1"/>
  <c r="N3155" i="1"/>
  <c r="R3155" i="1" s="1"/>
  <c r="N3156" i="1"/>
  <c r="R3156" i="1" s="1"/>
  <c r="N3157" i="1"/>
  <c r="R3157" i="1" s="1"/>
  <c r="N3158" i="1"/>
  <c r="R3158" i="1" s="1"/>
  <c r="N3159" i="1"/>
  <c r="R3159" i="1" s="1"/>
  <c r="N3160" i="1"/>
  <c r="R3160" i="1" s="1"/>
  <c r="N3161" i="1"/>
  <c r="R3161" i="1" s="1"/>
  <c r="N3162" i="1"/>
  <c r="R3162" i="1" s="1"/>
  <c r="N3163" i="1"/>
  <c r="R3163" i="1" s="1"/>
  <c r="N3164" i="1"/>
  <c r="R3164" i="1" s="1"/>
  <c r="N3165" i="1"/>
  <c r="R3165" i="1" s="1"/>
  <c r="N3166" i="1"/>
  <c r="R3166" i="1" s="1"/>
  <c r="N3167" i="1"/>
  <c r="R3167" i="1" s="1"/>
  <c r="N3168" i="1"/>
  <c r="R3168" i="1" s="1"/>
  <c r="N3169" i="1"/>
  <c r="R3169" i="1" s="1"/>
  <c r="N3170" i="1"/>
  <c r="R3170" i="1" s="1"/>
  <c r="N3171" i="1"/>
  <c r="R3171" i="1" s="1"/>
  <c r="N3172" i="1"/>
  <c r="R3172" i="1" s="1"/>
  <c r="N3173" i="1"/>
  <c r="R3173" i="1" s="1"/>
  <c r="N3174" i="1"/>
  <c r="R3174" i="1" s="1"/>
  <c r="N3175" i="1"/>
  <c r="R3175" i="1" s="1"/>
  <c r="N3176" i="1"/>
  <c r="R3176" i="1" s="1"/>
  <c r="N3177" i="1"/>
  <c r="R3177" i="1" s="1"/>
  <c r="N3178" i="1"/>
  <c r="R3178" i="1" s="1"/>
  <c r="N3179" i="1"/>
  <c r="R3179" i="1" s="1"/>
  <c r="N3180" i="1"/>
  <c r="R3180" i="1" s="1"/>
  <c r="N3181" i="1"/>
  <c r="R3181" i="1" s="1"/>
  <c r="N3182" i="1"/>
  <c r="R3182" i="1" s="1"/>
  <c r="N3183" i="1"/>
  <c r="R3183" i="1" s="1"/>
  <c r="N3184" i="1"/>
  <c r="R3184" i="1" s="1"/>
  <c r="N3185" i="1"/>
  <c r="R3185" i="1" s="1"/>
  <c r="N3186" i="1"/>
  <c r="R3186" i="1" s="1"/>
  <c r="N3187" i="1"/>
  <c r="R3187" i="1" s="1"/>
  <c r="N3188" i="1"/>
  <c r="R3188" i="1" s="1"/>
  <c r="N3189" i="1"/>
  <c r="R3189" i="1" s="1"/>
  <c r="N3190" i="1"/>
  <c r="R3190" i="1" s="1"/>
  <c r="N3191" i="1"/>
  <c r="R3191" i="1" s="1"/>
  <c r="N3192" i="1"/>
  <c r="R3192" i="1" s="1"/>
  <c r="N3193" i="1"/>
  <c r="R3193" i="1" s="1"/>
  <c r="N3194" i="1"/>
  <c r="R3194" i="1" s="1"/>
  <c r="N3195" i="1"/>
  <c r="R3195" i="1" s="1"/>
  <c r="N3196" i="1"/>
  <c r="R3196" i="1" s="1"/>
  <c r="N3197" i="1"/>
  <c r="R3197" i="1" s="1"/>
  <c r="N3198" i="1"/>
  <c r="R3198" i="1" s="1"/>
  <c r="N3199" i="1"/>
  <c r="R3199" i="1" s="1"/>
  <c r="N3200" i="1"/>
  <c r="R3200" i="1" s="1"/>
  <c r="N3201" i="1"/>
  <c r="R3201" i="1" s="1"/>
  <c r="N3202" i="1"/>
  <c r="R3202" i="1" s="1"/>
  <c r="N3203" i="1"/>
  <c r="R3203" i="1" s="1"/>
  <c r="N3204" i="1"/>
  <c r="R3204" i="1" s="1"/>
  <c r="N3205" i="1"/>
  <c r="R3205" i="1" s="1"/>
  <c r="N3206" i="1"/>
  <c r="R3206" i="1" s="1"/>
  <c r="N3207" i="1"/>
  <c r="R3207" i="1" s="1"/>
  <c r="N3208" i="1"/>
  <c r="R3208" i="1" s="1"/>
  <c r="N3209" i="1"/>
  <c r="R3209" i="1" s="1"/>
  <c r="N3210" i="1"/>
  <c r="R3210" i="1" s="1"/>
  <c r="N3211" i="1"/>
  <c r="R3211" i="1" s="1"/>
  <c r="N3212" i="1"/>
  <c r="R3212" i="1" s="1"/>
  <c r="N3213" i="1"/>
  <c r="R3213" i="1" s="1"/>
  <c r="N3214" i="1"/>
  <c r="R3214" i="1" s="1"/>
  <c r="N3215" i="1"/>
  <c r="R3215" i="1" s="1"/>
  <c r="N3216" i="1"/>
  <c r="R3216" i="1" s="1"/>
  <c r="N3217" i="1"/>
  <c r="R3217" i="1" s="1"/>
  <c r="N3218" i="1"/>
  <c r="R3218" i="1" s="1"/>
  <c r="N3219" i="1"/>
  <c r="R3219" i="1" s="1"/>
  <c r="N3220" i="1"/>
  <c r="R3220" i="1" s="1"/>
  <c r="N3221" i="1"/>
  <c r="R3221" i="1" s="1"/>
  <c r="N3222" i="1"/>
  <c r="R3222" i="1" s="1"/>
  <c r="N3223" i="1"/>
  <c r="R3223" i="1" s="1"/>
  <c r="N3224" i="1"/>
  <c r="R3224" i="1" s="1"/>
  <c r="N3225" i="1"/>
  <c r="R3225" i="1" s="1"/>
  <c r="N3226" i="1"/>
  <c r="R3226" i="1" s="1"/>
  <c r="N3227" i="1"/>
  <c r="R3227" i="1" s="1"/>
  <c r="N3228" i="1"/>
  <c r="R3228" i="1" s="1"/>
  <c r="N3229" i="1"/>
  <c r="R3229" i="1" s="1"/>
  <c r="N3230" i="1"/>
  <c r="R3230" i="1" s="1"/>
  <c r="N3231" i="1"/>
  <c r="R3231" i="1" s="1"/>
  <c r="N3232" i="1"/>
  <c r="R3232" i="1" s="1"/>
  <c r="N3233" i="1"/>
  <c r="R3233" i="1" s="1"/>
  <c r="N3234" i="1"/>
  <c r="R3234" i="1" s="1"/>
  <c r="N3235" i="1"/>
  <c r="R3235" i="1" s="1"/>
  <c r="N3236" i="1"/>
  <c r="R3236" i="1" s="1"/>
  <c r="N3237" i="1"/>
  <c r="R3237" i="1" s="1"/>
  <c r="N3238" i="1"/>
  <c r="R3238" i="1" s="1"/>
  <c r="N3239" i="1"/>
  <c r="R3239" i="1" s="1"/>
  <c r="N3240" i="1"/>
  <c r="R3240" i="1" s="1"/>
  <c r="N3241" i="1"/>
  <c r="R3241" i="1" s="1"/>
  <c r="N3242" i="1"/>
  <c r="R3242" i="1" s="1"/>
  <c r="N3243" i="1"/>
  <c r="R3243" i="1" s="1"/>
  <c r="N3244" i="1"/>
  <c r="R3244" i="1" s="1"/>
  <c r="N3245" i="1"/>
  <c r="R3245" i="1" s="1"/>
  <c r="N3246" i="1"/>
  <c r="R3246" i="1" s="1"/>
  <c r="N3247" i="1"/>
  <c r="R3247" i="1" s="1"/>
  <c r="N3248" i="1"/>
  <c r="R3248" i="1" s="1"/>
  <c r="N3249" i="1"/>
  <c r="R3249" i="1" s="1"/>
  <c r="N3250" i="1"/>
  <c r="R3250" i="1" s="1"/>
  <c r="N3251" i="1"/>
  <c r="R3251" i="1" s="1"/>
  <c r="N3252" i="1"/>
  <c r="R3252" i="1" s="1"/>
  <c r="N3253" i="1"/>
  <c r="R3253" i="1" s="1"/>
  <c r="N3254" i="1"/>
  <c r="R3254" i="1" s="1"/>
  <c r="N3255" i="1"/>
  <c r="R3255" i="1" s="1"/>
  <c r="N3256" i="1"/>
  <c r="R3256" i="1" s="1"/>
  <c r="N3257" i="1"/>
  <c r="R3257" i="1" s="1"/>
  <c r="N3258" i="1"/>
  <c r="R3258" i="1" s="1"/>
  <c r="N3259" i="1"/>
  <c r="R3259" i="1" s="1"/>
  <c r="N3260" i="1"/>
  <c r="R3260" i="1" s="1"/>
  <c r="N3261" i="1"/>
  <c r="R3261" i="1" s="1"/>
  <c r="N3262" i="1"/>
  <c r="R3262" i="1" s="1"/>
  <c r="N3263" i="1"/>
  <c r="R3263" i="1" s="1"/>
  <c r="N3264" i="1"/>
  <c r="R3264" i="1" s="1"/>
  <c r="N3265" i="1"/>
  <c r="R3265" i="1" s="1"/>
  <c r="N3266" i="1"/>
  <c r="R3266" i="1" s="1"/>
  <c r="N3267" i="1"/>
  <c r="R3267" i="1" s="1"/>
  <c r="N3268" i="1"/>
  <c r="R3268" i="1" s="1"/>
  <c r="N3269" i="1"/>
  <c r="R3269" i="1" s="1"/>
  <c r="N3270" i="1"/>
  <c r="R3270" i="1" s="1"/>
  <c r="N3271" i="1"/>
  <c r="R3271" i="1" s="1"/>
  <c r="N3272" i="1"/>
  <c r="R3272" i="1" s="1"/>
  <c r="N3273" i="1"/>
  <c r="R3273" i="1" s="1"/>
  <c r="N3274" i="1"/>
  <c r="R3274" i="1" s="1"/>
  <c r="N3275" i="1"/>
  <c r="R3275" i="1" s="1"/>
  <c r="N3276" i="1"/>
  <c r="R3276" i="1" s="1"/>
  <c r="N3277" i="1"/>
  <c r="R3277" i="1" s="1"/>
  <c r="N3278" i="1"/>
  <c r="R3278" i="1" s="1"/>
  <c r="N3279" i="1"/>
  <c r="R3279" i="1" s="1"/>
  <c r="N3280" i="1"/>
  <c r="R3280" i="1" s="1"/>
  <c r="N3281" i="1"/>
  <c r="R3281" i="1" s="1"/>
  <c r="N3282" i="1"/>
  <c r="R3282" i="1" s="1"/>
  <c r="N3283" i="1"/>
  <c r="R3283" i="1" s="1"/>
  <c r="N3284" i="1"/>
  <c r="R3284" i="1" s="1"/>
  <c r="N3285" i="1"/>
  <c r="R3285" i="1" s="1"/>
  <c r="N3286" i="1"/>
  <c r="R3286" i="1" s="1"/>
  <c r="N3287" i="1"/>
  <c r="R3287" i="1" s="1"/>
  <c r="N3288" i="1"/>
  <c r="R3288" i="1" s="1"/>
  <c r="N3289" i="1"/>
  <c r="R3289" i="1" s="1"/>
  <c r="N3290" i="1"/>
  <c r="R3290" i="1" s="1"/>
  <c r="N3291" i="1"/>
  <c r="R3291" i="1" s="1"/>
  <c r="N3292" i="1"/>
  <c r="R3292" i="1" s="1"/>
  <c r="N3293" i="1"/>
  <c r="R3293" i="1" s="1"/>
  <c r="N3294" i="1"/>
  <c r="R3294" i="1" s="1"/>
  <c r="N3295" i="1"/>
  <c r="R3295" i="1" s="1"/>
  <c r="N3296" i="1"/>
  <c r="R3296" i="1" s="1"/>
  <c r="N3297" i="1"/>
  <c r="R3297" i="1" s="1"/>
  <c r="N3298" i="1"/>
  <c r="R3298" i="1" s="1"/>
  <c r="N3299" i="1"/>
  <c r="R3299" i="1" s="1"/>
  <c r="N3300" i="1"/>
  <c r="R3300" i="1" s="1"/>
  <c r="N3301" i="1"/>
  <c r="R3301" i="1" s="1"/>
  <c r="N3302" i="1"/>
  <c r="R3302" i="1" s="1"/>
  <c r="N3303" i="1"/>
  <c r="R3303" i="1" s="1"/>
  <c r="N3304" i="1"/>
  <c r="R3304" i="1" s="1"/>
  <c r="N3305" i="1"/>
  <c r="R3305" i="1" s="1"/>
  <c r="N3306" i="1"/>
  <c r="R3306" i="1" s="1"/>
  <c r="N3307" i="1"/>
  <c r="R3307" i="1" s="1"/>
  <c r="N3308" i="1"/>
  <c r="R3308" i="1" s="1"/>
  <c r="N3309" i="1"/>
  <c r="R3309" i="1" s="1"/>
  <c r="N3310" i="1"/>
  <c r="R3310" i="1" s="1"/>
  <c r="N3311" i="1"/>
  <c r="R3311" i="1" s="1"/>
  <c r="N3312" i="1"/>
  <c r="R3312" i="1" s="1"/>
  <c r="N3313" i="1"/>
  <c r="R3313" i="1" s="1"/>
  <c r="N3314" i="1"/>
  <c r="R3314" i="1" s="1"/>
  <c r="N3315" i="1"/>
  <c r="R3315" i="1" s="1"/>
  <c r="N3316" i="1"/>
  <c r="R3316" i="1" s="1"/>
  <c r="N3317" i="1"/>
  <c r="R3317" i="1" s="1"/>
  <c r="N3318" i="1"/>
  <c r="R3318" i="1" s="1"/>
  <c r="N3319" i="1"/>
  <c r="R3319" i="1" s="1"/>
  <c r="N3320" i="1"/>
  <c r="R3320" i="1" s="1"/>
  <c r="N3321" i="1"/>
  <c r="R3321" i="1" s="1"/>
  <c r="N3322" i="1"/>
  <c r="R3322" i="1" s="1"/>
  <c r="N3323" i="1"/>
  <c r="R3323" i="1" s="1"/>
  <c r="N3324" i="1"/>
  <c r="R3324" i="1" s="1"/>
  <c r="N3325" i="1"/>
  <c r="R3325" i="1" s="1"/>
  <c r="N3326" i="1"/>
  <c r="R3326" i="1" s="1"/>
  <c r="N3327" i="1"/>
  <c r="R3327" i="1" s="1"/>
  <c r="N3328" i="1"/>
  <c r="R3328" i="1" s="1"/>
  <c r="N3329" i="1"/>
  <c r="R3329" i="1" s="1"/>
  <c r="N3330" i="1"/>
  <c r="R3330" i="1" s="1"/>
  <c r="N3331" i="1"/>
  <c r="R3331" i="1" s="1"/>
  <c r="N3332" i="1"/>
  <c r="R3332" i="1" s="1"/>
  <c r="N3333" i="1"/>
  <c r="R3333" i="1" s="1"/>
  <c r="N3334" i="1"/>
  <c r="R3334" i="1" s="1"/>
  <c r="N3335" i="1"/>
  <c r="R3335" i="1" s="1"/>
  <c r="N3336" i="1"/>
  <c r="R3336" i="1" s="1"/>
  <c r="N3337" i="1"/>
  <c r="R3337" i="1" s="1"/>
  <c r="N3338" i="1"/>
  <c r="R3338" i="1" s="1"/>
  <c r="N3339" i="1"/>
  <c r="R3339" i="1" s="1"/>
  <c r="N3340" i="1"/>
  <c r="R3340" i="1" s="1"/>
  <c r="N3341" i="1"/>
  <c r="R3341" i="1" s="1"/>
  <c r="N3342" i="1"/>
  <c r="R3342" i="1" s="1"/>
  <c r="N3343" i="1"/>
  <c r="R3343" i="1" s="1"/>
  <c r="N3344" i="1"/>
  <c r="R3344" i="1" s="1"/>
  <c r="N3345" i="1"/>
  <c r="R3345" i="1" s="1"/>
  <c r="N3346" i="1"/>
  <c r="R3346" i="1" s="1"/>
  <c r="N3347" i="1"/>
  <c r="R3347" i="1" s="1"/>
  <c r="N3348" i="1"/>
  <c r="R3348" i="1" s="1"/>
  <c r="N3349" i="1"/>
  <c r="R3349" i="1" s="1"/>
  <c r="N3350" i="1"/>
  <c r="R3350" i="1" s="1"/>
  <c r="N3351" i="1"/>
  <c r="R3351" i="1" s="1"/>
  <c r="N3352" i="1"/>
  <c r="R3352" i="1" s="1"/>
  <c r="N3353" i="1"/>
  <c r="R3353" i="1" s="1"/>
  <c r="N3354" i="1"/>
  <c r="R3354" i="1" s="1"/>
  <c r="N3355" i="1"/>
  <c r="R3355" i="1" s="1"/>
  <c r="N3356" i="1"/>
  <c r="R3356" i="1" s="1"/>
  <c r="N3357" i="1"/>
  <c r="R3357" i="1" s="1"/>
  <c r="N3358" i="1"/>
  <c r="R3358" i="1" s="1"/>
  <c r="N3359" i="1"/>
  <c r="R3359" i="1" s="1"/>
  <c r="N3360" i="1"/>
  <c r="R3360" i="1" s="1"/>
  <c r="N3361" i="1"/>
  <c r="R3361" i="1" s="1"/>
  <c r="N3362" i="1"/>
  <c r="R3362" i="1" s="1"/>
  <c r="N3363" i="1"/>
  <c r="R3363" i="1" s="1"/>
  <c r="N3364" i="1"/>
  <c r="R3364" i="1" s="1"/>
  <c r="N3365" i="1"/>
  <c r="R3365" i="1" s="1"/>
  <c r="N3366" i="1"/>
  <c r="R3366" i="1" s="1"/>
  <c r="N3367" i="1"/>
  <c r="R3367" i="1" s="1"/>
  <c r="N3368" i="1"/>
  <c r="R3368" i="1" s="1"/>
  <c r="N3369" i="1"/>
  <c r="R3369" i="1" s="1"/>
  <c r="N3370" i="1"/>
  <c r="R3370" i="1" s="1"/>
  <c r="N3371" i="1"/>
  <c r="R3371" i="1" s="1"/>
  <c r="N3372" i="1"/>
  <c r="R3372" i="1" s="1"/>
  <c r="N3373" i="1"/>
  <c r="R3373" i="1" s="1"/>
  <c r="N3374" i="1"/>
  <c r="R3374" i="1" s="1"/>
  <c r="N3375" i="1"/>
  <c r="R3375" i="1" s="1"/>
  <c r="N3376" i="1"/>
  <c r="R3376" i="1" s="1"/>
  <c r="N3377" i="1"/>
  <c r="R3377" i="1" s="1"/>
  <c r="N3378" i="1"/>
  <c r="R3378" i="1" s="1"/>
  <c r="N3379" i="1"/>
  <c r="R3379" i="1" s="1"/>
  <c r="N3380" i="1"/>
  <c r="R3380" i="1" s="1"/>
  <c r="N3381" i="1"/>
  <c r="R3381" i="1" s="1"/>
  <c r="N3382" i="1"/>
  <c r="R3382" i="1" s="1"/>
  <c r="N3383" i="1"/>
  <c r="R3383" i="1" s="1"/>
  <c r="N3384" i="1"/>
  <c r="R3384" i="1" s="1"/>
  <c r="N3385" i="1"/>
  <c r="R3385" i="1" s="1"/>
  <c r="N3386" i="1"/>
  <c r="R3386" i="1" s="1"/>
  <c r="N3387" i="1"/>
  <c r="R3387" i="1" s="1"/>
  <c r="N3388" i="1"/>
  <c r="R3388" i="1" s="1"/>
  <c r="N3389" i="1"/>
  <c r="R3389" i="1" s="1"/>
  <c r="N3390" i="1"/>
  <c r="R3390" i="1" s="1"/>
  <c r="N3391" i="1"/>
  <c r="R3391" i="1" s="1"/>
  <c r="N3392" i="1"/>
  <c r="R3392" i="1" s="1"/>
  <c r="N3393" i="1"/>
  <c r="R3393" i="1" s="1"/>
  <c r="N3394" i="1"/>
  <c r="R3394" i="1" s="1"/>
  <c r="N3395" i="1"/>
  <c r="R3395" i="1" s="1"/>
  <c r="N3396" i="1"/>
  <c r="R3396" i="1" s="1"/>
  <c r="N3397" i="1"/>
  <c r="R3397" i="1" s="1"/>
  <c r="N3398" i="1"/>
  <c r="R3398" i="1" s="1"/>
  <c r="N3399" i="1"/>
  <c r="R3399" i="1" s="1"/>
  <c r="N3400" i="1"/>
  <c r="R3400" i="1" s="1"/>
  <c r="N3401" i="1"/>
  <c r="R3401" i="1" s="1"/>
  <c r="N3402" i="1"/>
  <c r="R3402" i="1" s="1"/>
  <c r="N3403" i="1"/>
  <c r="R3403" i="1" s="1"/>
  <c r="N3404" i="1"/>
  <c r="R3404" i="1" s="1"/>
  <c r="N3405" i="1"/>
  <c r="R3405" i="1" s="1"/>
  <c r="N3406" i="1"/>
  <c r="R3406" i="1" s="1"/>
  <c r="N3407" i="1"/>
  <c r="R3407" i="1" s="1"/>
  <c r="N3408" i="1"/>
  <c r="R3408" i="1" s="1"/>
  <c r="N3409" i="1"/>
  <c r="R3409" i="1" s="1"/>
  <c r="N3410" i="1"/>
  <c r="R3410" i="1" s="1"/>
  <c r="N3411" i="1"/>
  <c r="R3411" i="1" s="1"/>
  <c r="N3412" i="1"/>
  <c r="R3412" i="1" s="1"/>
  <c r="N3413" i="1"/>
  <c r="R3413" i="1" s="1"/>
  <c r="N3414" i="1"/>
  <c r="R3414" i="1" s="1"/>
  <c r="N3415" i="1"/>
  <c r="R3415" i="1" s="1"/>
  <c r="N3416" i="1"/>
  <c r="R3416" i="1" s="1"/>
  <c r="N3417" i="1"/>
  <c r="R3417" i="1" s="1"/>
  <c r="N3418" i="1"/>
  <c r="R3418" i="1" s="1"/>
  <c r="N3419" i="1"/>
  <c r="R3419" i="1" s="1"/>
  <c r="N3420" i="1"/>
  <c r="R3420" i="1" s="1"/>
  <c r="N3421" i="1"/>
  <c r="R3421" i="1" s="1"/>
  <c r="N3422" i="1"/>
  <c r="R3422" i="1" s="1"/>
  <c r="N3423" i="1"/>
  <c r="R3423" i="1" s="1"/>
  <c r="N3424" i="1"/>
  <c r="R3424" i="1" s="1"/>
  <c r="N3425" i="1"/>
  <c r="R3425" i="1" s="1"/>
  <c r="N3426" i="1"/>
  <c r="R3426" i="1" s="1"/>
  <c r="N3427" i="1"/>
  <c r="R3427" i="1" s="1"/>
  <c r="N3428" i="1"/>
  <c r="R3428" i="1" s="1"/>
  <c r="N3429" i="1"/>
  <c r="R3429" i="1" s="1"/>
  <c r="N3430" i="1"/>
  <c r="R3430" i="1" s="1"/>
  <c r="N3431" i="1"/>
  <c r="R3431" i="1" s="1"/>
  <c r="N3432" i="1"/>
  <c r="R3432" i="1" s="1"/>
  <c r="N3433" i="1"/>
  <c r="R3433" i="1" s="1"/>
  <c r="N3434" i="1"/>
  <c r="R3434" i="1" s="1"/>
  <c r="N3435" i="1"/>
  <c r="R3435" i="1" s="1"/>
  <c r="N3436" i="1"/>
  <c r="R3436" i="1" s="1"/>
  <c r="N3437" i="1"/>
  <c r="R3437" i="1" s="1"/>
  <c r="N3438" i="1"/>
  <c r="R3438" i="1" s="1"/>
  <c r="N3439" i="1"/>
  <c r="R3439" i="1" s="1"/>
  <c r="N3440" i="1"/>
  <c r="R3440" i="1" s="1"/>
  <c r="N3441" i="1"/>
  <c r="R3441" i="1" s="1"/>
  <c r="N3442" i="1"/>
  <c r="R3442" i="1" s="1"/>
  <c r="N3443" i="1"/>
  <c r="R3443" i="1" s="1"/>
  <c r="N3444" i="1"/>
  <c r="R3444" i="1" s="1"/>
  <c r="N3445" i="1"/>
  <c r="R3445" i="1" s="1"/>
  <c r="N3446" i="1"/>
  <c r="R3446" i="1" s="1"/>
  <c r="N3447" i="1"/>
  <c r="R3447" i="1" s="1"/>
  <c r="N3448" i="1"/>
  <c r="R3448" i="1" s="1"/>
  <c r="N3449" i="1"/>
  <c r="R3449" i="1" s="1"/>
  <c r="N3450" i="1"/>
  <c r="R3450" i="1" s="1"/>
  <c r="N3451" i="1"/>
  <c r="R3451" i="1" s="1"/>
  <c r="N3452" i="1"/>
  <c r="R3452" i="1" s="1"/>
  <c r="N3453" i="1"/>
  <c r="R3453" i="1" s="1"/>
  <c r="N3454" i="1"/>
  <c r="R3454" i="1" s="1"/>
  <c r="N3455" i="1"/>
  <c r="R3455" i="1" s="1"/>
  <c r="N3456" i="1"/>
  <c r="R3456" i="1" s="1"/>
  <c r="N3457" i="1"/>
  <c r="R3457" i="1" s="1"/>
  <c r="N3458" i="1"/>
  <c r="R3458" i="1" s="1"/>
  <c r="N3459" i="1"/>
  <c r="R3459" i="1" s="1"/>
  <c r="N3460" i="1"/>
  <c r="R3460" i="1" s="1"/>
  <c r="N3461" i="1"/>
  <c r="R3461" i="1" s="1"/>
  <c r="N3462" i="1"/>
  <c r="R3462" i="1" s="1"/>
  <c r="N3463" i="1"/>
  <c r="R3463" i="1" s="1"/>
  <c r="N3464" i="1"/>
  <c r="R3464" i="1" s="1"/>
  <c r="N3465" i="1"/>
  <c r="R3465" i="1" s="1"/>
  <c r="N3466" i="1"/>
  <c r="R3466" i="1" s="1"/>
  <c r="N3467" i="1"/>
  <c r="R3467" i="1" s="1"/>
  <c r="N3468" i="1"/>
  <c r="R3468" i="1" s="1"/>
  <c r="N3469" i="1"/>
  <c r="R3469" i="1" s="1"/>
  <c r="N3470" i="1"/>
  <c r="R3470" i="1" s="1"/>
  <c r="N3471" i="1"/>
  <c r="R3471" i="1" s="1"/>
  <c r="N3472" i="1"/>
  <c r="R3472" i="1" s="1"/>
  <c r="N3473" i="1"/>
  <c r="R3473" i="1" s="1"/>
  <c r="N3474" i="1"/>
  <c r="R3474" i="1" s="1"/>
  <c r="N3475" i="1"/>
  <c r="R3475" i="1" s="1"/>
  <c r="N3476" i="1"/>
  <c r="R3476" i="1" s="1"/>
  <c r="N3477" i="1"/>
  <c r="R3477" i="1" s="1"/>
  <c r="N3478" i="1"/>
  <c r="R3478" i="1" s="1"/>
  <c r="N3479" i="1"/>
  <c r="R3479" i="1" s="1"/>
  <c r="N3480" i="1"/>
  <c r="R3480" i="1" s="1"/>
  <c r="N3481" i="1"/>
  <c r="R3481" i="1" s="1"/>
  <c r="N3482" i="1"/>
  <c r="R3482" i="1" s="1"/>
  <c r="N3483" i="1"/>
  <c r="R3483" i="1" s="1"/>
  <c r="N3484" i="1"/>
  <c r="R3484" i="1" s="1"/>
  <c r="N3485" i="1"/>
  <c r="R3485" i="1" s="1"/>
  <c r="N3486" i="1"/>
  <c r="R3486" i="1" s="1"/>
  <c r="N3487" i="1"/>
  <c r="R3487" i="1" s="1"/>
  <c r="N3488" i="1"/>
  <c r="R3488" i="1" s="1"/>
  <c r="N3489" i="1"/>
  <c r="R3489" i="1" s="1"/>
  <c r="N3490" i="1"/>
  <c r="R3490" i="1" s="1"/>
  <c r="N3491" i="1"/>
  <c r="R3491" i="1" s="1"/>
  <c r="N3492" i="1"/>
  <c r="R3492" i="1" s="1"/>
  <c r="N3493" i="1"/>
  <c r="R3493" i="1" s="1"/>
  <c r="N3494" i="1"/>
  <c r="R3494" i="1" s="1"/>
  <c r="N3495" i="1"/>
  <c r="R3495" i="1" s="1"/>
  <c r="N3496" i="1"/>
  <c r="R3496" i="1" s="1"/>
  <c r="N3497" i="1"/>
  <c r="R3497" i="1" s="1"/>
  <c r="N3498" i="1"/>
  <c r="R3498" i="1" s="1"/>
  <c r="N3499" i="1"/>
  <c r="R3499" i="1" s="1"/>
  <c r="N3500" i="1"/>
  <c r="R3500" i="1" s="1"/>
  <c r="N3501" i="1"/>
  <c r="R3501" i="1" s="1"/>
  <c r="N3502" i="1"/>
  <c r="R3502" i="1" s="1"/>
  <c r="N3503" i="1"/>
  <c r="R3503" i="1" s="1"/>
  <c r="N3504" i="1"/>
  <c r="R3504" i="1" s="1"/>
  <c r="N3505" i="1"/>
  <c r="R3505" i="1" s="1"/>
  <c r="N3506" i="1"/>
  <c r="R3506" i="1" s="1"/>
  <c r="N3507" i="1"/>
  <c r="R3507" i="1" s="1"/>
  <c r="N3508" i="1"/>
  <c r="R3508" i="1" s="1"/>
  <c r="N3509" i="1"/>
  <c r="R3509" i="1" s="1"/>
  <c r="N3510" i="1"/>
  <c r="R3510" i="1" s="1"/>
  <c r="N3511" i="1"/>
  <c r="R3511" i="1" s="1"/>
  <c r="N3512" i="1"/>
  <c r="R3512" i="1" s="1"/>
  <c r="N3513" i="1"/>
  <c r="R3513" i="1" s="1"/>
  <c r="N3514" i="1"/>
  <c r="R3514" i="1" s="1"/>
  <c r="N3515" i="1"/>
  <c r="R3515" i="1" s="1"/>
  <c r="N3516" i="1"/>
  <c r="R3516" i="1" s="1"/>
  <c r="N3517" i="1"/>
  <c r="R3517" i="1" s="1"/>
  <c r="N3518" i="1"/>
  <c r="R3518" i="1" s="1"/>
  <c r="N3519" i="1"/>
  <c r="R3519" i="1" s="1"/>
  <c r="N3520" i="1"/>
  <c r="R3520" i="1" s="1"/>
  <c r="N3521" i="1"/>
  <c r="R3521" i="1" s="1"/>
  <c r="N3522" i="1"/>
  <c r="R3522" i="1" s="1"/>
  <c r="N3523" i="1"/>
  <c r="R3523" i="1" s="1"/>
  <c r="N3524" i="1"/>
  <c r="R3524" i="1" s="1"/>
  <c r="N3525" i="1"/>
  <c r="R3525" i="1" s="1"/>
  <c r="N3526" i="1"/>
  <c r="R3526" i="1" s="1"/>
  <c r="N3527" i="1"/>
  <c r="R3527" i="1" s="1"/>
  <c r="N3528" i="1"/>
  <c r="R3528" i="1" s="1"/>
  <c r="N3529" i="1"/>
  <c r="R3529" i="1" s="1"/>
  <c r="N3530" i="1"/>
  <c r="R3530" i="1" s="1"/>
  <c r="N3531" i="1"/>
  <c r="R3531" i="1" s="1"/>
  <c r="N3532" i="1"/>
  <c r="R3532" i="1" s="1"/>
  <c r="N3533" i="1"/>
  <c r="R3533" i="1" s="1"/>
  <c r="N3534" i="1"/>
  <c r="R3534" i="1" s="1"/>
  <c r="N3535" i="1"/>
  <c r="R3535" i="1" s="1"/>
  <c r="N3536" i="1"/>
  <c r="R3536" i="1" s="1"/>
  <c r="N3537" i="1"/>
  <c r="R3537" i="1" s="1"/>
  <c r="N3538" i="1"/>
  <c r="R3538" i="1" s="1"/>
  <c r="N3539" i="1"/>
  <c r="R3539" i="1" s="1"/>
  <c r="N3540" i="1"/>
  <c r="R3540" i="1" s="1"/>
  <c r="N3541" i="1"/>
  <c r="R3541" i="1" s="1"/>
  <c r="N3542" i="1"/>
  <c r="R3542" i="1" s="1"/>
  <c r="N3543" i="1"/>
  <c r="R3543" i="1" s="1"/>
  <c r="N3544" i="1"/>
  <c r="R3544" i="1" s="1"/>
  <c r="N3545" i="1"/>
  <c r="R3545" i="1" s="1"/>
  <c r="N3546" i="1"/>
  <c r="R3546" i="1" s="1"/>
  <c r="N3547" i="1"/>
  <c r="R3547" i="1" s="1"/>
  <c r="N3548" i="1"/>
  <c r="R3548" i="1" s="1"/>
  <c r="N3549" i="1"/>
  <c r="R3549" i="1" s="1"/>
  <c r="N3550" i="1"/>
  <c r="R3550" i="1" s="1"/>
  <c r="N3551" i="1"/>
  <c r="R3551" i="1" s="1"/>
  <c r="N3552" i="1"/>
  <c r="R3552" i="1" s="1"/>
  <c r="N3553" i="1"/>
  <c r="R3553" i="1" s="1"/>
  <c r="N3554" i="1"/>
  <c r="R3554" i="1" s="1"/>
  <c r="N3555" i="1"/>
  <c r="R3555" i="1" s="1"/>
  <c r="N3556" i="1"/>
  <c r="R3556" i="1" s="1"/>
  <c r="N3557" i="1"/>
  <c r="R3557" i="1" s="1"/>
  <c r="N3558" i="1"/>
  <c r="R3558" i="1" s="1"/>
  <c r="N3559" i="1"/>
  <c r="R3559" i="1" s="1"/>
  <c r="N3560" i="1"/>
  <c r="R3560" i="1" s="1"/>
  <c r="N3561" i="1"/>
  <c r="R3561" i="1" s="1"/>
  <c r="N3562" i="1"/>
  <c r="R3562" i="1" s="1"/>
  <c r="N3563" i="1"/>
  <c r="R3563" i="1" s="1"/>
  <c r="N3564" i="1"/>
  <c r="R3564" i="1" s="1"/>
  <c r="N3565" i="1"/>
  <c r="R3565" i="1" s="1"/>
  <c r="N3566" i="1"/>
  <c r="R3566" i="1" s="1"/>
  <c r="N3567" i="1"/>
  <c r="R3567" i="1" s="1"/>
  <c r="N3568" i="1"/>
  <c r="R3568" i="1" s="1"/>
  <c r="N3569" i="1"/>
  <c r="R3569" i="1" s="1"/>
  <c r="N3570" i="1"/>
  <c r="R3570" i="1" s="1"/>
  <c r="N3571" i="1"/>
  <c r="R3571" i="1" s="1"/>
  <c r="N3572" i="1"/>
  <c r="R3572" i="1" s="1"/>
  <c r="N3573" i="1"/>
  <c r="R3573" i="1" s="1"/>
  <c r="N3574" i="1"/>
  <c r="R3574" i="1" s="1"/>
  <c r="N3575" i="1"/>
  <c r="R3575" i="1" s="1"/>
  <c r="N3576" i="1"/>
  <c r="R3576" i="1" s="1"/>
  <c r="N3577" i="1"/>
  <c r="R3577" i="1" s="1"/>
  <c r="N3578" i="1"/>
  <c r="R3578" i="1" s="1"/>
  <c r="N3579" i="1"/>
  <c r="R3579" i="1" s="1"/>
  <c r="N3580" i="1"/>
  <c r="R3580" i="1" s="1"/>
  <c r="N3581" i="1"/>
  <c r="R3581" i="1" s="1"/>
  <c r="N3582" i="1"/>
  <c r="R3582" i="1" s="1"/>
  <c r="N3583" i="1"/>
  <c r="R3583" i="1" s="1"/>
  <c r="N3584" i="1"/>
  <c r="R3584" i="1" s="1"/>
  <c r="N3585" i="1"/>
  <c r="R3585" i="1" s="1"/>
  <c r="N3586" i="1"/>
  <c r="R3586" i="1" s="1"/>
  <c r="N3587" i="1"/>
  <c r="R3587" i="1" s="1"/>
  <c r="N3588" i="1"/>
  <c r="R3588" i="1" s="1"/>
  <c r="N3589" i="1"/>
  <c r="R3589" i="1" s="1"/>
  <c r="N3590" i="1"/>
  <c r="R3590" i="1" s="1"/>
  <c r="N3591" i="1"/>
  <c r="R3591" i="1" s="1"/>
  <c r="N3592" i="1"/>
  <c r="R3592" i="1" s="1"/>
  <c r="N3593" i="1"/>
  <c r="R3593" i="1" s="1"/>
  <c r="N3594" i="1"/>
  <c r="R3594" i="1" s="1"/>
  <c r="N3595" i="1"/>
  <c r="R3595" i="1" s="1"/>
  <c r="N3596" i="1"/>
  <c r="R3596" i="1" s="1"/>
  <c r="N3597" i="1"/>
  <c r="R3597" i="1" s="1"/>
  <c r="N3598" i="1"/>
  <c r="R3598" i="1" s="1"/>
  <c r="N3599" i="1"/>
  <c r="R3599" i="1" s="1"/>
  <c r="N3600" i="1"/>
  <c r="R3600" i="1" s="1"/>
  <c r="N3601" i="1"/>
  <c r="R3601" i="1" s="1"/>
  <c r="N3602" i="1"/>
  <c r="R3602" i="1" s="1"/>
  <c r="N3603" i="1"/>
  <c r="R3603" i="1" s="1"/>
  <c r="N3604" i="1"/>
  <c r="R3604" i="1" s="1"/>
  <c r="N3605" i="1"/>
  <c r="R3605" i="1" s="1"/>
  <c r="N3606" i="1"/>
  <c r="R3606" i="1" s="1"/>
  <c r="N3607" i="1"/>
  <c r="R3607" i="1" s="1"/>
  <c r="N3608" i="1"/>
  <c r="R3608" i="1" s="1"/>
  <c r="N3609" i="1"/>
  <c r="R3609" i="1" s="1"/>
  <c r="N3610" i="1"/>
  <c r="R3610" i="1" s="1"/>
  <c r="N3611" i="1"/>
  <c r="R3611" i="1" s="1"/>
  <c r="N3612" i="1"/>
  <c r="R3612" i="1" s="1"/>
  <c r="N3613" i="1"/>
  <c r="R3613" i="1" s="1"/>
  <c r="N3614" i="1"/>
  <c r="R3614" i="1" s="1"/>
  <c r="N3615" i="1"/>
  <c r="R3615" i="1" s="1"/>
  <c r="N3616" i="1"/>
  <c r="R3616" i="1" s="1"/>
  <c r="N3617" i="1"/>
  <c r="R3617" i="1" s="1"/>
  <c r="N3618" i="1"/>
  <c r="R3618" i="1" s="1"/>
  <c r="N3619" i="1"/>
  <c r="R3619" i="1" s="1"/>
  <c r="N3620" i="1"/>
  <c r="R3620" i="1" s="1"/>
  <c r="N3621" i="1"/>
  <c r="R3621" i="1" s="1"/>
  <c r="N3622" i="1"/>
  <c r="R3622" i="1" s="1"/>
  <c r="N3623" i="1"/>
  <c r="R3623" i="1" s="1"/>
  <c r="N3624" i="1"/>
  <c r="R3624" i="1" s="1"/>
  <c r="N3625" i="1"/>
  <c r="R3625" i="1" s="1"/>
  <c r="N3626" i="1"/>
  <c r="R3626" i="1" s="1"/>
  <c r="N3627" i="1"/>
  <c r="R3627" i="1" s="1"/>
  <c r="N3628" i="1"/>
  <c r="R3628" i="1" s="1"/>
  <c r="N3629" i="1"/>
  <c r="R3629" i="1" s="1"/>
  <c r="N3630" i="1"/>
  <c r="R3630" i="1" s="1"/>
  <c r="N3631" i="1"/>
  <c r="R3631" i="1" s="1"/>
  <c r="N3632" i="1"/>
  <c r="R3632" i="1" s="1"/>
  <c r="N3633" i="1"/>
  <c r="R3633" i="1" s="1"/>
  <c r="N3634" i="1"/>
  <c r="R3634" i="1" s="1"/>
  <c r="N3635" i="1"/>
  <c r="R3635" i="1" s="1"/>
  <c r="N3636" i="1"/>
  <c r="R3636" i="1" s="1"/>
  <c r="N3637" i="1"/>
  <c r="R3637" i="1" s="1"/>
  <c r="N3638" i="1"/>
  <c r="R3638" i="1" s="1"/>
  <c r="N3639" i="1"/>
  <c r="R3639" i="1" s="1"/>
  <c r="N3640" i="1"/>
  <c r="R3640" i="1" s="1"/>
  <c r="N3641" i="1"/>
  <c r="R3641" i="1" s="1"/>
  <c r="N3642" i="1"/>
  <c r="R3642" i="1" s="1"/>
  <c r="N3643" i="1"/>
  <c r="R3643" i="1" s="1"/>
  <c r="N3644" i="1"/>
  <c r="R3644" i="1" s="1"/>
  <c r="N3645" i="1"/>
  <c r="R3645" i="1" s="1"/>
  <c r="N3646" i="1"/>
  <c r="R3646" i="1" s="1"/>
  <c r="N3647" i="1"/>
  <c r="R3647" i="1" s="1"/>
  <c r="N3648" i="1"/>
  <c r="R3648" i="1" s="1"/>
  <c r="N3649" i="1"/>
  <c r="R3649" i="1" s="1"/>
  <c r="N3650" i="1"/>
  <c r="R3650" i="1" s="1"/>
  <c r="N3651" i="1"/>
  <c r="R3651" i="1" s="1"/>
  <c r="N3652" i="1"/>
  <c r="R3652" i="1" s="1"/>
  <c r="N3653" i="1"/>
  <c r="R3653" i="1" s="1"/>
  <c r="N3654" i="1"/>
  <c r="R3654" i="1" s="1"/>
  <c r="N3655" i="1"/>
  <c r="R3655" i="1" s="1"/>
  <c r="N3656" i="1"/>
  <c r="R3656" i="1" s="1"/>
  <c r="N3657" i="1"/>
  <c r="R3657" i="1" s="1"/>
  <c r="N3658" i="1"/>
  <c r="R3658" i="1" s="1"/>
  <c r="N3659" i="1"/>
  <c r="R3659" i="1" s="1"/>
  <c r="N3660" i="1"/>
  <c r="R3660" i="1" s="1"/>
  <c r="N3661" i="1"/>
  <c r="R3661" i="1" s="1"/>
  <c r="N3662" i="1"/>
  <c r="R3662" i="1" s="1"/>
  <c r="N3663" i="1"/>
  <c r="R3663" i="1" s="1"/>
  <c r="N3664" i="1"/>
  <c r="R3664" i="1" s="1"/>
  <c r="N3665" i="1"/>
  <c r="R3665" i="1" s="1"/>
  <c r="N3666" i="1"/>
  <c r="R3666" i="1" s="1"/>
  <c r="N3667" i="1"/>
  <c r="R3667" i="1" s="1"/>
  <c r="N3668" i="1"/>
  <c r="R3668" i="1" s="1"/>
  <c r="N3669" i="1"/>
  <c r="R3669" i="1" s="1"/>
  <c r="N3670" i="1"/>
  <c r="R3670" i="1" s="1"/>
  <c r="N3671" i="1"/>
  <c r="R3671" i="1" s="1"/>
  <c r="N3672" i="1"/>
  <c r="R3672" i="1" s="1"/>
  <c r="N3673" i="1"/>
  <c r="R3673" i="1" s="1"/>
  <c r="N3674" i="1"/>
  <c r="R3674" i="1" s="1"/>
  <c r="N3675" i="1"/>
  <c r="R3675" i="1" s="1"/>
  <c r="N3676" i="1"/>
  <c r="R3676" i="1" s="1"/>
  <c r="N3677" i="1"/>
  <c r="R3677" i="1" s="1"/>
  <c r="N3678" i="1"/>
  <c r="R3678" i="1" s="1"/>
  <c r="N3679" i="1"/>
  <c r="R3679" i="1" s="1"/>
  <c r="N3680" i="1"/>
  <c r="R3680" i="1" s="1"/>
  <c r="N3681" i="1"/>
  <c r="R3681" i="1" s="1"/>
  <c r="N3682" i="1"/>
  <c r="R3682" i="1" s="1"/>
  <c r="N3683" i="1"/>
  <c r="R3683" i="1" s="1"/>
  <c r="N3684" i="1"/>
  <c r="R3684" i="1" s="1"/>
  <c r="N3685" i="1"/>
  <c r="R3685" i="1" s="1"/>
  <c r="N3686" i="1"/>
  <c r="R3686" i="1" s="1"/>
  <c r="N3687" i="1"/>
  <c r="R3687" i="1" s="1"/>
  <c r="N3688" i="1"/>
  <c r="R3688" i="1" s="1"/>
  <c r="N3689" i="1"/>
  <c r="R3689" i="1" s="1"/>
  <c r="N3690" i="1"/>
  <c r="R3690" i="1" s="1"/>
  <c r="N3691" i="1"/>
  <c r="R3691" i="1" s="1"/>
  <c r="N3692" i="1"/>
  <c r="R3692" i="1" s="1"/>
  <c r="N3693" i="1"/>
  <c r="R3693" i="1" s="1"/>
  <c r="N3694" i="1"/>
  <c r="R3694" i="1" s="1"/>
  <c r="N3695" i="1"/>
  <c r="R3695" i="1" s="1"/>
  <c r="N3696" i="1"/>
  <c r="R3696" i="1" s="1"/>
  <c r="N3697" i="1"/>
  <c r="R3697" i="1" s="1"/>
  <c r="N3698" i="1"/>
  <c r="R3698" i="1" s="1"/>
  <c r="N3699" i="1"/>
  <c r="R3699" i="1" s="1"/>
  <c r="N3700" i="1"/>
  <c r="R3700" i="1" s="1"/>
  <c r="N3701" i="1"/>
  <c r="R3701" i="1" s="1"/>
  <c r="N3702" i="1"/>
  <c r="R3702" i="1" s="1"/>
  <c r="N3703" i="1"/>
  <c r="R3703" i="1" s="1"/>
  <c r="N3704" i="1"/>
  <c r="R3704" i="1" s="1"/>
  <c r="N3705" i="1"/>
  <c r="R3705" i="1" s="1"/>
  <c r="N3706" i="1"/>
  <c r="R3706" i="1" s="1"/>
  <c r="N3707" i="1"/>
  <c r="R3707" i="1" s="1"/>
  <c r="N3708" i="1"/>
  <c r="R3708" i="1" s="1"/>
  <c r="N3709" i="1"/>
  <c r="R3709" i="1" s="1"/>
  <c r="N3710" i="1"/>
  <c r="R3710" i="1" s="1"/>
  <c r="N3711" i="1"/>
  <c r="R3711" i="1" s="1"/>
  <c r="N3712" i="1"/>
  <c r="R3712" i="1" s="1"/>
  <c r="N3713" i="1"/>
  <c r="R3713" i="1" s="1"/>
  <c r="N2" i="1"/>
  <c r="R2" i="1" s="1"/>
  <c r="E474" i="1" l="1"/>
  <c r="D474" i="1" s="1"/>
  <c r="C474" i="1" s="1"/>
  <c r="E2644" i="1"/>
  <c r="D2644" i="1" s="1"/>
  <c r="C2644" i="1" s="1"/>
  <c r="E1896" i="1"/>
  <c r="D1896" i="1" s="1"/>
  <c r="C1896" i="1" s="1"/>
  <c r="E1380" i="1"/>
  <c r="D1380" i="1" s="1"/>
  <c r="C1380" i="1" s="1"/>
  <c r="E1381" i="1"/>
  <c r="D1381" i="1" s="1"/>
  <c r="C1381" i="1" s="1"/>
  <c r="E753" i="1"/>
  <c r="D753" i="1" s="1"/>
  <c r="C753" i="1" s="1"/>
  <c r="E1844" i="1"/>
  <c r="D1844" i="1" s="1"/>
  <c r="C1844" i="1" s="1"/>
  <c r="E947" i="1"/>
  <c r="D947" i="1" s="1"/>
  <c r="C947" i="1" s="1"/>
  <c r="E3320" i="1"/>
  <c r="D3320" i="1" s="1"/>
  <c r="C3320" i="1" s="1"/>
  <c r="E2738" i="1"/>
  <c r="D2738" i="1" s="1"/>
  <c r="C2738" i="1" s="1"/>
  <c r="E1208" i="1"/>
  <c r="D1208" i="1" s="1"/>
  <c r="C1208" i="1" s="1"/>
  <c r="E1441" i="1"/>
  <c r="D1441" i="1" s="1"/>
  <c r="C1441" i="1" s="1"/>
  <c r="E1578" i="1"/>
  <c r="D1578" i="1" s="1"/>
  <c r="C1578" i="1" s="1"/>
  <c r="E3394" i="1"/>
  <c r="D3394" i="1" s="1"/>
  <c r="C3394" i="1" s="1"/>
  <c r="E2993" i="1"/>
  <c r="D2993" i="1" s="1"/>
  <c r="C2993" i="1" s="1"/>
  <c r="E1392" i="1"/>
  <c r="D1392" i="1" s="1"/>
  <c r="C1392" i="1" s="1"/>
  <c r="E670" i="1"/>
  <c r="D670" i="1" s="1"/>
  <c r="C670" i="1" s="1"/>
  <c r="E3688" i="1"/>
  <c r="D3688" i="1" s="1"/>
  <c r="C3688" i="1" s="1"/>
  <c r="E2133" i="1"/>
  <c r="D2133" i="1" s="1"/>
  <c r="C2133" i="1" s="1"/>
  <c r="E626" i="1"/>
  <c r="D626" i="1" s="1"/>
  <c r="C626" i="1" s="1"/>
  <c r="E2037" i="1"/>
  <c r="D2037" i="1" s="1"/>
  <c r="C2037" i="1" s="1"/>
  <c r="E2038" i="1"/>
  <c r="D2038" i="1" s="1"/>
  <c r="C2038" i="1" s="1"/>
  <c r="E1131" i="1"/>
  <c r="D1131" i="1" s="1"/>
  <c r="C1131" i="1" s="1"/>
  <c r="E2147" i="1"/>
  <c r="D2147" i="1" s="1"/>
  <c r="C2147" i="1" s="1"/>
  <c r="E1005" i="1"/>
  <c r="D1005" i="1" s="1"/>
  <c r="C1005" i="1" s="1"/>
  <c r="E1908" i="1"/>
  <c r="D1908" i="1" s="1"/>
  <c r="C1908" i="1" s="1"/>
  <c r="E2350" i="1"/>
  <c r="D2350" i="1" s="1"/>
  <c r="C2350" i="1" s="1"/>
  <c r="E1289" i="1"/>
  <c r="D1289" i="1" s="1"/>
  <c r="C1289" i="1" s="1"/>
  <c r="E2158" i="1"/>
  <c r="D2158" i="1" s="1"/>
  <c r="C2158" i="1" s="1"/>
  <c r="E1294" i="1"/>
  <c r="D1294" i="1" s="1"/>
  <c r="C1294" i="1" s="1"/>
  <c r="E1303" i="1"/>
  <c r="D1303" i="1" s="1"/>
  <c r="C1303" i="1" s="1"/>
  <c r="E2851" i="1"/>
  <c r="D2851" i="1" s="1"/>
  <c r="C2851" i="1" s="1"/>
  <c r="E1333" i="1"/>
  <c r="D1333" i="1" s="1"/>
  <c r="C1333" i="1" s="1"/>
  <c r="E2884" i="1"/>
  <c r="D2884" i="1" s="1"/>
  <c r="C2884" i="1" s="1"/>
  <c r="E1406" i="1"/>
  <c r="D1406" i="1" s="1"/>
  <c r="C1406" i="1" s="1"/>
  <c r="E1570" i="1"/>
  <c r="D1570" i="1" s="1"/>
  <c r="C1570" i="1" s="1"/>
  <c r="E799" i="1"/>
  <c r="D799" i="1" s="1"/>
  <c r="C799" i="1" s="1"/>
  <c r="E2471" i="1"/>
  <c r="D2471" i="1" s="1"/>
  <c r="C2471" i="1" s="1"/>
  <c r="E193" i="1"/>
  <c r="D193" i="1" s="1"/>
  <c r="C193" i="1" s="1"/>
  <c r="E2392" i="1"/>
  <c r="D2392" i="1" s="1"/>
  <c r="C2392" i="1" s="1"/>
  <c r="E763" i="1"/>
  <c r="D763" i="1" s="1"/>
  <c r="C763" i="1" s="1"/>
  <c r="E1745" i="1"/>
  <c r="D1745" i="1" s="1"/>
  <c r="C1745" i="1" s="1"/>
  <c r="E1302" i="1"/>
  <c r="D1302" i="1" s="1"/>
  <c r="C1302" i="1" s="1"/>
  <c r="E2198" i="1"/>
  <c r="D2198" i="1" s="1"/>
  <c r="C2198" i="1" s="1"/>
  <c r="E3465" i="1"/>
  <c r="D3465" i="1" s="1"/>
  <c r="C3465" i="1" s="1"/>
  <c r="E2199" i="1"/>
  <c r="D2199" i="1" s="1"/>
  <c r="C2199" i="1" s="1"/>
  <c r="E2272" i="1"/>
  <c r="D2272" i="1" s="1"/>
  <c r="C2272" i="1" s="1"/>
  <c r="E412" i="1"/>
  <c r="D412" i="1" s="1"/>
  <c r="C412" i="1" s="1"/>
  <c r="E3016" i="1"/>
  <c r="D3016" i="1" s="1"/>
  <c r="C3016" i="1" s="1"/>
  <c r="E1295" i="1"/>
  <c r="D1295" i="1" s="1"/>
  <c r="C1295" i="1" s="1"/>
  <c r="E2066" i="1"/>
  <c r="D2066" i="1" s="1"/>
  <c r="C2066" i="1" s="1"/>
  <c r="E2336" i="1"/>
  <c r="D2336" i="1" s="1"/>
  <c r="C2336" i="1" s="1"/>
  <c r="E1677" i="1"/>
  <c r="D1677" i="1" s="1"/>
  <c r="C1677" i="1" s="1"/>
  <c r="E2520" i="1"/>
  <c r="D2520" i="1" s="1"/>
  <c r="C2520" i="1" s="1"/>
  <c r="E1856" i="1"/>
  <c r="D1856" i="1" s="1"/>
  <c r="C1856" i="1" s="1"/>
  <c r="E2838" i="1"/>
  <c r="D2838" i="1" s="1"/>
  <c r="C2838" i="1" s="1"/>
  <c r="E2182" i="1"/>
  <c r="D2182" i="1" s="1"/>
  <c r="C2182" i="1" s="1"/>
  <c r="E189" i="1"/>
  <c r="D189" i="1" s="1"/>
  <c r="C189" i="1" s="1"/>
  <c r="E1343" i="1"/>
  <c r="D1343" i="1" s="1"/>
  <c r="C1343" i="1" s="1"/>
  <c r="E3050" i="1"/>
  <c r="D3050" i="1" s="1"/>
  <c r="C3050" i="1" s="1"/>
  <c r="E2497" i="1"/>
  <c r="D2497" i="1" s="1"/>
  <c r="C2497" i="1" s="1"/>
  <c r="E2503" i="1"/>
  <c r="D2503" i="1" s="1"/>
  <c r="C2503" i="1" s="1"/>
  <c r="E3020" i="1"/>
  <c r="D3020" i="1" s="1"/>
  <c r="C3020" i="1" s="1"/>
  <c r="E2200" i="1"/>
  <c r="D2200" i="1" s="1"/>
  <c r="C2200" i="1" s="1"/>
  <c r="E1687" i="1"/>
  <c r="D1687" i="1" s="1"/>
  <c r="C1687" i="1" s="1"/>
  <c r="E227" i="1"/>
  <c r="D227" i="1" s="1"/>
  <c r="C227" i="1" s="1"/>
  <c r="E3104" i="1"/>
  <c r="D3104" i="1" s="1"/>
  <c r="C3104" i="1" s="1"/>
  <c r="E2251" i="1"/>
  <c r="D2251" i="1" s="1"/>
  <c r="C2251" i="1" s="1"/>
  <c r="E2636" i="1"/>
  <c r="D2636" i="1" s="1"/>
  <c r="C2636" i="1" s="1"/>
  <c r="E1476" i="1"/>
  <c r="D1476" i="1" s="1"/>
  <c r="C1476" i="1" s="1"/>
  <c r="E1535" i="1"/>
  <c r="D1535" i="1" s="1"/>
  <c r="C1535" i="1" s="1"/>
  <c r="E2988" i="1"/>
  <c r="D2988" i="1" s="1"/>
  <c r="C2988" i="1" s="1"/>
  <c r="E893" i="1"/>
  <c r="D893" i="1" s="1"/>
  <c r="C893" i="1" s="1"/>
  <c r="E1159" i="1"/>
  <c r="D1159" i="1" s="1"/>
  <c r="C1159" i="1" s="1"/>
  <c r="E2923" i="1"/>
  <c r="D2923" i="1" s="1"/>
  <c r="C2923" i="1" s="1"/>
  <c r="E844" i="1"/>
  <c r="D844" i="1" s="1"/>
  <c r="C844" i="1" s="1"/>
  <c r="E740" i="1"/>
  <c r="D740" i="1" s="1"/>
  <c r="C740" i="1" s="1"/>
  <c r="E2521" i="1"/>
  <c r="D2521" i="1" s="1"/>
  <c r="C2521" i="1" s="1"/>
  <c r="E591" i="1"/>
  <c r="D591" i="1" s="1"/>
  <c r="C591" i="1" s="1"/>
  <c r="E489" i="1"/>
  <c r="D489" i="1" s="1"/>
  <c r="C489" i="1" s="1"/>
  <c r="E1310" i="1"/>
  <c r="D1310" i="1" s="1"/>
  <c r="C1310" i="1" s="1"/>
  <c r="E3167" i="1"/>
  <c r="D3167" i="1" s="1"/>
  <c r="C3167" i="1" s="1"/>
  <c r="E3116" i="1"/>
  <c r="D3116" i="1" s="1"/>
  <c r="C3116" i="1" s="1"/>
  <c r="E889" i="1"/>
  <c r="D889" i="1" s="1"/>
  <c r="C889" i="1" s="1"/>
  <c r="E1032" i="1"/>
  <c r="D1032" i="1" s="1"/>
  <c r="C1032" i="1" s="1"/>
  <c r="E1773" i="1"/>
  <c r="D1773" i="1" s="1"/>
  <c r="C1773" i="1" s="1"/>
  <c r="E1611" i="1"/>
  <c r="D1611" i="1" s="1"/>
  <c r="C1611" i="1" s="1"/>
  <c r="E3573" i="1"/>
  <c r="D3573" i="1" s="1"/>
  <c r="C3573" i="1" s="1"/>
  <c r="E1128" i="1"/>
  <c r="D1128" i="1" s="1"/>
  <c r="C1128" i="1" s="1"/>
  <c r="E643" i="1"/>
  <c r="D643" i="1" s="1"/>
  <c r="C643" i="1" s="1"/>
  <c r="E818" i="1"/>
  <c r="D818" i="1" s="1"/>
  <c r="C818" i="1" s="1"/>
  <c r="E2947" i="1"/>
  <c r="D2947" i="1" s="1"/>
  <c r="C2947" i="1" s="1"/>
  <c r="E2960" i="1"/>
  <c r="D2960" i="1" s="1"/>
  <c r="C2960" i="1" s="1"/>
  <c r="E3445" i="1"/>
  <c r="D3445" i="1" s="1"/>
  <c r="C3445" i="1" s="1"/>
  <c r="E1111" i="1"/>
  <c r="D1111" i="1" s="1"/>
  <c r="C1111" i="1" s="1"/>
  <c r="E1209" i="1"/>
  <c r="D1209" i="1" s="1"/>
  <c r="C1209" i="1" s="1"/>
  <c r="E1112" i="1"/>
  <c r="D1112" i="1" s="1"/>
  <c r="C1112" i="1" s="1"/>
  <c r="E1210" i="1"/>
  <c r="D1210" i="1" s="1"/>
  <c r="C1210" i="1" s="1"/>
  <c r="E1501" i="1"/>
  <c r="D1501" i="1" s="1"/>
  <c r="C1501" i="1" s="1"/>
  <c r="E595" i="1"/>
  <c r="D595" i="1" s="1"/>
  <c r="C595" i="1" s="1"/>
  <c r="E2039" i="1"/>
  <c r="D2039" i="1" s="1"/>
  <c r="C2039" i="1" s="1"/>
  <c r="E2229" i="1"/>
  <c r="D2229" i="1" s="1"/>
  <c r="C2229" i="1" s="1"/>
  <c r="E2277" i="1"/>
  <c r="D2277" i="1" s="1"/>
  <c r="C2277" i="1" s="1"/>
  <c r="E1329" i="1"/>
  <c r="D1329" i="1" s="1"/>
  <c r="C1329" i="1" s="1"/>
  <c r="E838" i="1"/>
  <c r="D838" i="1" s="1"/>
  <c r="C838" i="1" s="1"/>
  <c r="E3234" i="1"/>
  <c r="D3234" i="1" s="1"/>
  <c r="C3234" i="1" s="1"/>
  <c r="E2172" i="1"/>
  <c r="D2172" i="1" s="1"/>
  <c r="C2172" i="1" s="1"/>
  <c r="E495" i="1"/>
  <c r="D495" i="1" s="1"/>
  <c r="C495" i="1" s="1"/>
  <c r="E1770" i="1"/>
  <c r="D1770" i="1" s="1"/>
  <c r="C1770" i="1" s="1"/>
  <c r="E1304" i="1"/>
  <c r="D1304" i="1" s="1"/>
  <c r="C1304" i="1" s="1"/>
  <c r="E3669" i="1"/>
  <c r="D3669" i="1" s="1"/>
  <c r="C3669" i="1" s="1"/>
  <c r="E1459" i="1"/>
  <c r="D1459" i="1" s="1"/>
  <c r="C1459" i="1" s="1"/>
  <c r="E1511" i="1"/>
  <c r="D1511" i="1" s="1"/>
  <c r="C1511" i="1" s="1"/>
  <c r="E184" i="1"/>
  <c r="D184" i="1" s="1"/>
  <c r="C184" i="1" s="1"/>
  <c r="E710" i="1"/>
  <c r="D710" i="1" s="1"/>
  <c r="C710" i="1" s="1"/>
  <c r="E1311" i="1"/>
  <c r="D1311" i="1" s="1"/>
  <c r="C1311" i="1" s="1"/>
  <c r="E1539" i="1"/>
  <c r="D1539" i="1" s="1"/>
  <c r="C1539" i="1" s="1"/>
  <c r="E533" i="1"/>
  <c r="D533" i="1" s="1"/>
  <c r="C533" i="1" s="1"/>
  <c r="E1463" i="1"/>
  <c r="D1463" i="1" s="1"/>
  <c r="C1463" i="1" s="1"/>
  <c r="E3277" i="1"/>
  <c r="D3277" i="1" s="1"/>
  <c r="C3277" i="1" s="1"/>
  <c r="E1442" i="1"/>
  <c r="D1442" i="1" s="1"/>
  <c r="C1442" i="1" s="1"/>
  <c r="E1443" i="1"/>
  <c r="D1443" i="1" s="1"/>
  <c r="C1443" i="1" s="1"/>
  <c r="E781" i="1"/>
  <c r="D781" i="1" s="1"/>
  <c r="C781" i="1" s="1"/>
  <c r="E1040" i="1"/>
  <c r="D1040" i="1" s="1"/>
  <c r="C1040" i="1" s="1"/>
  <c r="E2760" i="1"/>
  <c r="D2760" i="1" s="1"/>
  <c r="C2760" i="1" s="1"/>
  <c r="E1169" i="1"/>
  <c r="D1169" i="1" s="1"/>
  <c r="C1169" i="1" s="1"/>
  <c r="E3392" i="1"/>
  <c r="D3392" i="1" s="1"/>
  <c r="C3392" i="1" s="1"/>
  <c r="E3113" i="1"/>
  <c r="D3113" i="1" s="1"/>
  <c r="C3113" i="1" s="1"/>
  <c r="E3278" i="1"/>
  <c r="D3278" i="1" s="1"/>
  <c r="C3278" i="1" s="1"/>
  <c r="E2487" i="1"/>
  <c r="D2487" i="1" s="1"/>
  <c r="C2487" i="1" s="1"/>
  <c r="E72" i="1"/>
  <c r="D72" i="1" s="1"/>
  <c r="C72" i="1" s="1"/>
  <c r="E2698" i="1"/>
  <c r="D2698" i="1" s="1"/>
  <c r="C2698" i="1" s="1"/>
  <c r="E1603" i="1"/>
  <c r="D1603" i="1" s="1"/>
  <c r="C1603" i="1" s="1"/>
  <c r="E2134" i="1"/>
  <c r="D2134" i="1" s="1"/>
  <c r="C2134" i="1" s="1"/>
  <c r="E2602" i="1"/>
  <c r="D2602" i="1" s="1"/>
  <c r="C2602" i="1" s="1"/>
  <c r="E1084" i="1"/>
  <c r="D1084" i="1" s="1"/>
  <c r="C1084" i="1" s="1"/>
  <c r="E2852" i="1"/>
  <c r="D2852" i="1" s="1"/>
  <c r="C2852" i="1" s="1"/>
  <c r="E2929" i="1"/>
  <c r="D2929" i="1" s="1"/>
  <c r="C2929" i="1" s="1"/>
  <c r="E3028" i="1"/>
  <c r="D3028" i="1" s="1"/>
  <c r="C3028" i="1" s="1"/>
  <c r="E460" i="1"/>
  <c r="D460" i="1" s="1"/>
  <c r="C460" i="1" s="1"/>
  <c r="E2454" i="1"/>
  <c r="D2454" i="1" s="1"/>
  <c r="C2454" i="1" s="1"/>
  <c r="E1848" i="1"/>
  <c r="D1848" i="1" s="1"/>
  <c r="C1848" i="1" s="1"/>
  <c r="E1160" i="1"/>
  <c r="D1160" i="1" s="1"/>
  <c r="C1160" i="1" s="1"/>
  <c r="E669" i="1"/>
  <c r="D669" i="1" s="1"/>
  <c r="C669" i="1" s="1"/>
  <c r="E725" i="1"/>
  <c r="D725" i="1" s="1"/>
  <c r="C725" i="1" s="1"/>
  <c r="E1484" i="1"/>
  <c r="D1484" i="1" s="1"/>
  <c r="C1484" i="1" s="1"/>
  <c r="E1312" i="1"/>
  <c r="D1312" i="1" s="1"/>
  <c r="C1312" i="1" s="1"/>
  <c r="E1370" i="1"/>
  <c r="D1370" i="1" s="1"/>
  <c r="C1370" i="1" s="1"/>
  <c r="E671" i="1"/>
  <c r="D671" i="1" s="1"/>
  <c r="C671" i="1" s="1"/>
  <c r="E715" i="1"/>
  <c r="D715" i="1" s="1"/>
  <c r="C715" i="1" s="1"/>
  <c r="E716" i="1"/>
  <c r="D716" i="1" s="1"/>
  <c r="C716" i="1" s="1"/>
  <c r="E717" i="1"/>
  <c r="D717" i="1" s="1"/>
  <c r="C717" i="1" s="1"/>
  <c r="E1344" i="1"/>
  <c r="D1344" i="1" s="1"/>
  <c r="C1344" i="1" s="1"/>
  <c r="E2843" i="1"/>
  <c r="D2843" i="1" s="1"/>
  <c r="C2843" i="1" s="1"/>
  <c r="E1200" i="1"/>
  <c r="D1200" i="1" s="1"/>
  <c r="C1200" i="1" s="1"/>
  <c r="E3069" i="1"/>
  <c r="D3069" i="1" s="1"/>
  <c r="C3069" i="1" s="1"/>
  <c r="E2590" i="1"/>
  <c r="D2590" i="1" s="1"/>
  <c r="C2590" i="1" s="1"/>
  <c r="E3501" i="1"/>
  <c r="D3501" i="1" s="1"/>
  <c r="C3501" i="1" s="1"/>
  <c r="E2591" i="1"/>
  <c r="D2591" i="1" s="1"/>
  <c r="C2591" i="1" s="1"/>
  <c r="E3187" i="1"/>
  <c r="D3187" i="1" s="1"/>
  <c r="C3187" i="1" s="1"/>
  <c r="E2415" i="1"/>
  <c r="D2415" i="1" s="1"/>
  <c r="C2415" i="1" s="1"/>
  <c r="E2217" i="1"/>
  <c r="D2217" i="1" s="1"/>
  <c r="C2217" i="1" s="1"/>
  <c r="E3399" i="1"/>
  <c r="D3399" i="1" s="1"/>
  <c r="C3399" i="1" s="1"/>
  <c r="E2329" i="1"/>
  <c r="D2329" i="1" s="1"/>
  <c r="C2329" i="1" s="1"/>
  <c r="E2680" i="1"/>
  <c r="D2680" i="1" s="1"/>
  <c r="C2680" i="1" s="1"/>
  <c r="E3491" i="1"/>
  <c r="D3491" i="1" s="1"/>
  <c r="C3491" i="1" s="1"/>
  <c r="E2504" i="1"/>
  <c r="D2504" i="1" s="1"/>
  <c r="C2504" i="1" s="1"/>
  <c r="E2466" i="1"/>
  <c r="D2466" i="1" s="1"/>
  <c r="C2466" i="1" s="1"/>
  <c r="E2367" i="1"/>
  <c r="D2367" i="1" s="1"/>
  <c r="C2367" i="1" s="1"/>
  <c r="E2952" i="1"/>
  <c r="D2952" i="1" s="1"/>
  <c r="C2952" i="1" s="1"/>
  <c r="E1614" i="1"/>
  <c r="D1614" i="1" s="1"/>
  <c r="C1614" i="1" s="1"/>
  <c r="E2681" i="1"/>
  <c r="D2681" i="1" s="1"/>
  <c r="C2681" i="1" s="1"/>
  <c r="E2682" i="1"/>
  <c r="D2682" i="1" s="1"/>
  <c r="C2682" i="1" s="1"/>
  <c r="E2683" i="1"/>
  <c r="D2683" i="1" s="1"/>
  <c r="C2683" i="1" s="1"/>
  <c r="E2684" i="1"/>
  <c r="D2684" i="1" s="1"/>
  <c r="C2684" i="1" s="1"/>
  <c r="E2685" i="1"/>
  <c r="D2685" i="1" s="1"/>
  <c r="C2685" i="1" s="1"/>
  <c r="E2953" i="1"/>
  <c r="D2953" i="1" s="1"/>
  <c r="C2953" i="1" s="1"/>
  <c r="E2686" i="1"/>
  <c r="D2686" i="1" s="1"/>
  <c r="C2686" i="1" s="1"/>
  <c r="E2703" i="1"/>
  <c r="D2703" i="1" s="1"/>
  <c r="C2703" i="1" s="1"/>
  <c r="E1330" i="1"/>
  <c r="D1330" i="1" s="1"/>
  <c r="C1330" i="1" s="1"/>
  <c r="E2619" i="1"/>
  <c r="D2619" i="1" s="1"/>
  <c r="C2619" i="1" s="1"/>
  <c r="E2620" i="1"/>
  <c r="D2620" i="1" s="1"/>
  <c r="C2620" i="1" s="1"/>
  <c r="E2355" i="1"/>
  <c r="D2355" i="1" s="1"/>
  <c r="C2355" i="1" s="1"/>
  <c r="E2621" i="1"/>
  <c r="D2621" i="1" s="1"/>
  <c r="C2621" i="1" s="1"/>
  <c r="E2694" i="1"/>
  <c r="D2694" i="1" s="1"/>
  <c r="C2694" i="1" s="1"/>
  <c r="E2622" i="1"/>
  <c r="D2622" i="1" s="1"/>
  <c r="C2622" i="1" s="1"/>
  <c r="E2380" i="1"/>
  <c r="D2380" i="1" s="1"/>
  <c r="C2380" i="1" s="1"/>
  <c r="E2381" i="1"/>
  <c r="D2381" i="1" s="1"/>
  <c r="C2381" i="1" s="1"/>
  <c r="E2498" i="1"/>
  <c r="D2498" i="1" s="1"/>
  <c r="C2498" i="1" s="1"/>
  <c r="E2278" i="1"/>
  <c r="D2278" i="1" s="1"/>
  <c r="C2278" i="1" s="1"/>
  <c r="E2523" i="1"/>
  <c r="D2523" i="1" s="1"/>
  <c r="C2523" i="1" s="1"/>
  <c r="E1331" i="1"/>
  <c r="D1331" i="1" s="1"/>
  <c r="C1331" i="1" s="1"/>
  <c r="E2444" i="1"/>
  <c r="D2444" i="1" s="1"/>
  <c r="C2444" i="1" s="1"/>
  <c r="E3443" i="1"/>
  <c r="D3443" i="1" s="1"/>
  <c r="C3443" i="1" s="1"/>
  <c r="E3311" i="1"/>
  <c r="D3311" i="1" s="1"/>
  <c r="C3311" i="1" s="1"/>
  <c r="E2201" i="1"/>
  <c r="D2201" i="1" s="1"/>
  <c r="C2201" i="1" s="1"/>
  <c r="E3007" i="1"/>
  <c r="D3007" i="1" s="1"/>
  <c r="C3007" i="1" s="1"/>
  <c r="E1877" i="1"/>
  <c r="D1877" i="1" s="1"/>
  <c r="C1877" i="1" s="1"/>
  <c r="E1557" i="1"/>
  <c r="D1557" i="1" s="1"/>
  <c r="C1557" i="1" s="1"/>
  <c r="E3469" i="1"/>
  <c r="D3469" i="1" s="1"/>
  <c r="C3469" i="1" s="1"/>
  <c r="E2067" i="1"/>
  <c r="D2067" i="1" s="1"/>
  <c r="C2067" i="1" s="1"/>
  <c r="E2396" i="1"/>
  <c r="D2396" i="1" s="1"/>
  <c r="C2396" i="1" s="1"/>
  <c r="E764" i="1"/>
  <c r="D764" i="1" s="1"/>
  <c r="C764" i="1" s="1"/>
  <c r="E3270" i="1"/>
  <c r="D3270" i="1" s="1"/>
  <c r="C3270" i="1" s="1"/>
  <c r="E421" i="1"/>
  <c r="D421" i="1" s="1"/>
  <c r="C421" i="1" s="1"/>
  <c r="E587" i="1"/>
  <c r="D587" i="1" s="1"/>
  <c r="C587" i="1" s="1"/>
  <c r="E534" i="1"/>
  <c r="D534" i="1" s="1"/>
  <c r="C534" i="1" s="1"/>
  <c r="E2279" i="1"/>
  <c r="D2279" i="1" s="1"/>
  <c r="C2279" i="1" s="1"/>
  <c r="E3279" i="1"/>
  <c r="D3279" i="1" s="1"/>
  <c r="C3279" i="1" s="1"/>
  <c r="E3280" i="1"/>
  <c r="D3280" i="1" s="1"/>
  <c r="C3280" i="1" s="1"/>
  <c r="E475" i="1"/>
  <c r="D475" i="1" s="1"/>
  <c r="C475" i="1" s="1"/>
  <c r="E1248" i="1"/>
  <c r="D1248" i="1" s="1"/>
  <c r="C1248" i="1" s="1"/>
  <c r="E2542" i="1"/>
  <c r="D2542" i="1" s="1"/>
  <c r="C2542" i="1" s="1"/>
  <c r="E1270" i="1"/>
  <c r="D1270" i="1" s="1"/>
  <c r="C1270" i="1" s="1"/>
  <c r="E3110" i="1"/>
  <c r="D3110" i="1" s="1"/>
  <c r="C3110" i="1" s="1"/>
  <c r="E282" i="1"/>
  <c r="D282" i="1" s="1"/>
  <c r="C282" i="1" s="1"/>
  <c r="E3453" i="1"/>
  <c r="D3453" i="1" s="1"/>
  <c r="C3453" i="1" s="1"/>
  <c r="E433" i="1"/>
  <c r="D433" i="1" s="1"/>
  <c r="C433" i="1" s="1"/>
  <c r="E1171" i="1"/>
  <c r="D1171" i="1" s="1"/>
  <c r="C1171" i="1" s="1"/>
  <c r="E407" i="1"/>
  <c r="D407" i="1" s="1"/>
  <c r="C407" i="1" s="1"/>
  <c r="E2258" i="1"/>
  <c r="D2258" i="1" s="1"/>
  <c r="C2258" i="1" s="1"/>
  <c r="E1066" i="1"/>
  <c r="D1066" i="1" s="1"/>
  <c r="C1066" i="1" s="1"/>
  <c r="E855" i="1"/>
  <c r="D855" i="1" s="1"/>
  <c r="C855" i="1" s="1"/>
  <c r="E382" i="1"/>
  <c r="D382" i="1" s="1"/>
  <c r="C382" i="1" s="1"/>
  <c r="E3517" i="1"/>
  <c r="D3517" i="1" s="1"/>
  <c r="C3517" i="1" s="1"/>
  <c r="E1096" i="1"/>
  <c r="D1096" i="1" s="1"/>
  <c r="C1096" i="1" s="1"/>
  <c r="E508" i="1"/>
  <c r="D508" i="1" s="1"/>
  <c r="C508" i="1" s="1"/>
  <c r="E73" i="1"/>
  <c r="D73" i="1" s="1"/>
  <c r="C73" i="1" s="1"/>
  <c r="E909" i="1"/>
  <c r="D909" i="1" s="1"/>
  <c r="C909" i="1" s="1"/>
  <c r="E1262" i="1"/>
  <c r="D1262" i="1" s="1"/>
  <c r="C1262" i="1" s="1"/>
  <c r="E2771" i="1"/>
  <c r="D2771" i="1" s="1"/>
  <c r="C2771" i="1" s="1"/>
  <c r="E2984" i="1"/>
  <c r="D2984" i="1" s="1"/>
  <c r="C2984" i="1" s="1"/>
  <c r="E3281" i="1"/>
  <c r="D3281" i="1" s="1"/>
  <c r="C3281" i="1" s="1"/>
  <c r="E2623" i="1"/>
  <c r="D2623" i="1" s="1"/>
  <c r="C2623" i="1" s="1"/>
  <c r="E3241" i="1"/>
  <c r="D3241" i="1" s="1"/>
  <c r="C3241" i="1" s="1"/>
  <c r="E1444" i="1"/>
  <c r="D1444" i="1" s="1"/>
  <c r="C1444" i="1" s="1"/>
  <c r="E101" i="1"/>
  <c r="D101" i="1" s="1"/>
  <c r="C101" i="1" s="1"/>
  <c r="E2531" i="1"/>
  <c r="D2531" i="1" s="1"/>
  <c r="C2531" i="1" s="1"/>
  <c r="E2782" i="1"/>
  <c r="D2782" i="1" s="1"/>
  <c r="C2782" i="1" s="1"/>
  <c r="E2351" i="1"/>
  <c r="D2351" i="1" s="1"/>
  <c r="C2351" i="1" s="1"/>
  <c r="E1132" i="1"/>
  <c r="D1132" i="1" s="1"/>
  <c r="C1132" i="1" s="1"/>
  <c r="E980" i="1"/>
  <c r="D980" i="1" s="1"/>
  <c r="C980" i="1" s="1"/>
  <c r="E1502" i="1"/>
  <c r="D1502" i="1" s="1"/>
  <c r="C1502" i="1" s="1"/>
  <c r="E2624" i="1"/>
  <c r="D2624" i="1" s="1"/>
  <c r="C2624" i="1" s="1"/>
  <c r="E1743" i="1"/>
  <c r="D1743" i="1" s="1"/>
  <c r="C1743" i="1" s="1"/>
  <c r="E327" i="1"/>
  <c r="D327" i="1" s="1"/>
  <c r="C327" i="1" s="1"/>
  <c r="E296" i="1"/>
  <c r="D296" i="1" s="1"/>
  <c r="C296" i="1" s="1"/>
  <c r="E3470" i="1"/>
  <c r="D3470" i="1" s="1"/>
  <c r="C3470" i="1" s="1"/>
  <c r="E2739" i="1"/>
  <c r="D2739" i="1" s="1"/>
  <c r="C2739" i="1" s="1"/>
  <c r="E2740" i="1"/>
  <c r="D2740" i="1" s="1"/>
  <c r="C2740" i="1" s="1"/>
  <c r="E2608" i="1"/>
  <c r="D2608" i="1" s="1"/>
  <c r="C2608" i="1" s="1"/>
  <c r="E1445" i="1"/>
  <c r="D1445" i="1" s="1"/>
  <c r="C1445" i="1" s="1"/>
  <c r="E2572" i="1"/>
  <c r="D2572" i="1" s="1"/>
  <c r="C2572" i="1" s="1"/>
  <c r="E3059" i="1"/>
  <c r="D3059" i="1" s="1"/>
  <c r="C3059" i="1" s="1"/>
  <c r="E2971" i="1"/>
  <c r="D2971" i="1" s="1"/>
  <c r="C2971" i="1" s="1"/>
  <c r="E3340" i="1"/>
  <c r="D3340" i="1" s="1"/>
  <c r="C3340" i="1" s="1"/>
  <c r="E845" i="1"/>
  <c r="D845" i="1" s="1"/>
  <c r="C845" i="1" s="1"/>
  <c r="E346" i="1"/>
  <c r="D346" i="1" s="1"/>
  <c r="C346" i="1" s="1"/>
  <c r="E465" i="1"/>
  <c r="D465" i="1" s="1"/>
  <c r="C465" i="1" s="1"/>
  <c r="E1719" i="1"/>
  <c r="D1719" i="1" s="1"/>
  <c r="C1719" i="1" s="1"/>
  <c r="E3065" i="1"/>
  <c r="D3065" i="1" s="1"/>
  <c r="C3065" i="1" s="1"/>
  <c r="E2645" i="1"/>
  <c r="D2645" i="1" s="1"/>
  <c r="C2645" i="1" s="1"/>
  <c r="E2488" i="1"/>
  <c r="D2488" i="1" s="1"/>
  <c r="C2488" i="1" s="1"/>
  <c r="E422" i="1"/>
  <c r="D422" i="1" s="1"/>
  <c r="C422" i="1" s="1"/>
  <c r="E2646" i="1"/>
  <c r="D2646" i="1" s="1"/>
  <c r="C2646" i="1" s="1"/>
  <c r="E2726" i="1"/>
  <c r="D2726" i="1" s="1"/>
  <c r="C2726" i="1" s="1"/>
  <c r="E3499" i="1"/>
  <c r="D3499" i="1" s="1"/>
  <c r="C3499" i="1" s="1"/>
  <c r="E2818" i="1"/>
  <c r="D2818" i="1" s="1"/>
  <c r="C2818" i="1" s="1"/>
  <c r="E1345" i="1"/>
  <c r="D1345" i="1" s="1"/>
  <c r="C1345" i="1" s="1"/>
  <c r="E1085" i="1"/>
  <c r="D1085" i="1" s="1"/>
  <c r="C1085" i="1" s="1"/>
  <c r="E448" i="1"/>
  <c r="D448" i="1" s="1"/>
  <c r="C448" i="1" s="1"/>
  <c r="E696" i="1"/>
  <c r="D696" i="1" s="1"/>
  <c r="C696" i="1" s="1"/>
  <c r="E1567" i="1"/>
  <c r="D1567" i="1" s="1"/>
  <c r="C1567" i="1" s="1"/>
  <c r="E2120" i="1"/>
  <c r="D2120" i="1" s="1"/>
  <c r="C2120" i="1" s="1"/>
  <c r="E1619" i="1"/>
  <c r="D1619" i="1" s="1"/>
  <c r="C1619" i="1" s="1"/>
  <c r="E1428" i="1"/>
  <c r="D1428" i="1" s="1"/>
  <c r="C1428" i="1" s="1"/>
  <c r="E3196" i="1"/>
  <c r="D3196" i="1" s="1"/>
  <c r="C3196" i="1" s="1"/>
  <c r="E1346" i="1"/>
  <c r="D1346" i="1" s="1"/>
  <c r="C1346" i="1" s="1"/>
  <c r="E929" i="1"/>
  <c r="D929" i="1" s="1"/>
  <c r="C929" i="1" s="1"/>
  <c r="E1746" i="1"/>
  <c r="D1746" i="1" s="1"/>
  <c r="C1746" i="1" s="1"/>
  <c r="E1949" i="1"/>
  <c r="D1949" i="1" s="1"/>
  <c r="C1949" i="1" s="1"/>
  <c r="E1010" i="1"/>
  <c r="D1010" i="1" s="1"/>
  <c r="C1010" i="1" s="1"/>
  <c r="E711" i="1"/>
  <c r="D711" i="1" s="1"/>
  <c r="C711" i="1" s="1"/>
  <c r="E1536" i="1"/>
  <c r="D1536" i="1" s="1"/>
  <c r="C1536" i="1" s="1"/>
  <c r="E1192" i="1"/>
  <c r="D1192" i="1" s="1"/>
  <c r="C1192" i="1" s="1"/>
  <c r="E718" i="1"/>
  <c r="D718" i="1" s="1"/>
  <c r="C718" i="1" s="1"/>
  <c r="E3085" i="1"/>
  <c r="D3085" i="1" s="1"/>
  <c r="C3085" i="1" s="1"/>
  <c r="E856" i="1"/>
  <c r="D856" i="1" s="1"/>
  <c r="C856" i="1" s="1"/>
  <c r="E1798" i="1"/>
  <c r="D1798" i="1" s="1"/>
  <c r="C1798" i="1" s="1"/>
  <c r="E2913" i="1"/>
  <c r="D2913" i="1" s="1"/>
  <c r="C2913" i="1" s="1"/>
  <c r="E1017" i="1"/>
  <c r="D1017" i="1" s="1"/>
  <c r="C1017" i="1" s="1"/>
  <c r="E1264" i="1"/>
  <c r="D1264" i="1" s="1"/>
  <c r="C1264" i="1" s="1"/>
  <c r="E903" i="1"/>
  <c r="D903" i="1" s="1"/>
  <c r="C903" i="1" s="1"/>
  <c r="E3415" i="1"/>
  <c r="D3415" i="1" s="1"/>
  <c r="C3415" i="1" s="1"/>
  <c r="E1640" i="1"/>
  <c r="D1640" i="1" s="1"/>
  <c r="C1640" i="1" s="1"/>
  <c r="E2230" i="1"/>
  <c r="D2230" i="1" s="1"/>
  <c r="C2230" i="1" s="1"/>
  <c r="E2761" i="1"/>
  <c r="D2761" i="1" s="1"/>
  <c r="C2761" i="1" s="1"/>
  <c r="E829" i="1"/>
  <c r="D829" i="1" s="1"/>
  <c r="C829" i="1" s="1"/>
  <c r="E1657" i="1"/>
  <c r="D1657" i="1" s="1"/>
  <c r="C1657" i="1" s="1"/>
  <c r="E1632" i="1"/>
  <c r="D1632" i="1" s="1"/>
  <c r="C1632" i="1" s="1"/>
  <c r="E1371" i="1"/>
  <c r="D1371" i="1" s="1"/>
  <c r="C1371" i="1" s="1"/>
  <c r="E2159" i="1"/>
  <c r="D2159" i="1" s="1"/>
  <c r="C2159" i="1" s="1"/>
  <c r="E3139" i="1"/>
  <c r="D3139" i="1" s="1"/>
  <c r="C3139" i="1" s="1"/>
  <c r="E1347" i="1"/>
  <c r="D1347" i="1" s="1"/>
  <c r="C1347" i="1" s="1"/>
  <c r="E1995" i="1"/>
  <c r="D1995" i="1" s="1"/>
  <c r="C1995" i="1" s="1"/>
  <c r="E2104" i="1"/>
  <c r="D2104" i="1" s="1"/>
  <c r="C2104" i="1" s="1"/>
  <c r="E930" i="1"/>
  <c r="D930" i="1" s="1"/>
  <c r="C930" i="1" s="1"/>
  <c r="E1903" i="1"/>
  <c r="D1903" i="1" s="1"/>
  <c r="C1903" i="1" s="1"/>
  <c r="E2236" i="1"/>
  <c r="D2236" i="1" s="1"/>
  <c r="C2236" i="1" s="1"/>
  <c r="E2550" i="1"/>
  <c r="D2550" i="1" s="1"/>
  <c r="C2550" i="1" s="1"/>
  <c r="E1780" i="1"/>
  <c r="D1780" i="1" s="1"/>
  <c r="C1780" i="1" s="1"/>
  <c r="E853" i="1"/>
  <c r="D853" i="1" s="1"/>
  <c r="C853" i="1" s="1"/>
  <c r="E1041" i="1"/>
  <c r="D1041" i="1" s="1"/>
  <c r="C1041" i="1" s="1"/>
  <c r="E2191" i="1"/>
  <c r="D2191" i="1" s="1"/>
  <c r="C2191" i="1" s="1"/>
  <c r="E1996" i="1"/>
  <c r="D1996" i="1" s="1"/>
  <c r="C1996" i="1" s="1"/>
  <c r="E1313" i="1"/>
  <c r="D1313" i="1" s="1"/>
  <c r="C1313" i="1" s="1"/>
  <c r="E815" i="1"/>
  <c r="D815" i="1" s="1"/>
  <c r="C815" i="1" s="1"/>
  <c r="E2021" i="1"/>
  <c r="D2021" i="1" s="1"/>
  <c r="C2021" i="1" s="1"/>
  <c r="E886" i="1"/>
  <c r="D886" i="1" s="1"/>
  <c r="C886" i="1" s="1"/>
  <c r="E1477" i="1"/>
  <c r="D1477" i="1" s="1"/>
  <c r="C1477" i="1" s="1"/>
  <c r="E816" i="1"/>
  <c r="D816" i="1" s="1"/>
  <c r="C816" i="1" s="1"/>
  <c r="E1314" i="1"/>
  <c r="D1314" i="1" s="1"/>
  <c r="C1314" i="1" s="1"/>
  <c r="E1011" i="1"/>
  <c r="D1011" i="1" s="1"/>
  <c r="C1011" i="1" s="1"/>
  <c r="E1012" i="1"/>
  <c r="D1012" i="1" s="1"/>
  <c r="C1012" i="1" s="1"/>
  <c r="E3042" i="1"/>
  <c r="D3042" i="1" s="1"/>
  <c r="C3042" i="1" s="1"/>
  <c r="E3014" i="1"/>
  <c r="D3014" i="1" s="1"/>
  <c r="C3014" i="1" s="1"/>
  <c r="E3154" i="1"/>
  <c r="D3154" i="1" s="1"/>
  <c r="C3154" i="1" s="1"/>
  <c r="E1580" i="1"/>
  <c r="D1580" i="1" s="1"/>
  <c r="C1580" i="1" s="1"/>
  <c r="E2224" i="1"/>
  <c r="D2224" i="1" s="1"/>
  <c r="C2224" i="1" s="1"/>
  <c r="E1897" i="1"/>
  <c r="D1897" i="1" s="1"/>
  <c r="C1897" i="1" s="1"/>
  <c r="E2057" i="1"/>
  <c r="D2057" i="1" s="1"/>
  <c r="C2057" i="1" s="1"/>
  <c r="E3097" i="1"/>
  <c r="D3097" i="1" s="1"/>
  <c r="C3097" i="1" s="1"/>
  <c r="E1401" i="1"/>
  <c r="D1401" i="1" s="1"/>
  <c r="C1401" i="1" s="1"/>
  <c r="E2603" i="1"/>
  <c r="D2603" i="1" s="1"/>
  <c r="C2603" i="1" s="1"/>
  <c r="E1651" i="1"/>
  <c r="D1651" i="1" s="1"/>
  <c r="C1651" i="1" s="1"/>
  <c r="E1763" i="1"/>
  <c r="D1763" i="1" s="1"/>
  <c r="C1763" i="1" s="1"/>
  <c r="E2026" i="1"/>
  <c r="D2026" i="1" s="1"/>
  <c r="C2026" i="1" s="1"/>
  <c r="E2248" i="1"/>
  <c r="D2248" i="1" s="1"/>
  <c r="C2248" i="1" s="1"/>
  <c r="E814" i="1"/>
  <c r="D814" i="1" s="1"/>
  <c r="C814" i="1" s="1"/>
  <c r="E1042" i="1"/>
  <c r="D1042" i="1" s="1"/>
  <c r="C1042" i="1" s="1"/>
  <c r="E2164" i="1"/>
  <c r="D2164" i="1" s="1"/>
  <c r="C2164" i="1" s="1"/>
  <c r="E1252" i="1"/>
  <c r="D1252" i="1" s="1"/>
  <c r="C1252" i="1" s="1"/>
  <c r="E335" i="1"/>
  <c r="D335" i="1" s="1"/>
  <c r="C335" i="1" s="1"/>
  <c r="E686" i="1"/>
  <c r="D686" i="1" s="1"/>
  <c r="C686" i="1" s="1"/>
  <c r="E1382" i="1"/>
  <c r="D1382" i="1" s="1"/>
  <c r="C1382" i="1" s="1"/>
  <c r="E3710" i="1"/>
  <c r="D3710" i="1" s="1"/>
  <c r="C3710" i="1" s="1"/>
  <c r="E1086" i="1"/>
  <c r="D1086" i="1" s="1"/>
  <c r="C1086" i="1" s="1"/>
  <c r="E2382" i="1"/>
  <c r="D2382" i="1" s="1"/>
  <c r="C2382" i="1" s="1"/>
  <c r="E1018" i="1"/>
  <c r="D1018" i="1" s="1"/>
  <c r="C1018" i="1" s="1"/>
  <c r="E1667" i="1"/>
  <c r="D1667" i="1" s="1"/>
  <c r="C1667" i="1" s="1"/>
  <c r="E1771" i="1"/>
  <c r="D1771" i="1" s="1"/>
  <c r="C1771" i="1" s="1"/>
  <c r="E2857" i="1"/>
  <c r="D2857" i="1" s="1"/>
  <c r="C2857" i="1" s="1"/>
  <c r="E1700" i="1"/>
  <c r="D1700" i="1" s="1"/>
  <c r="C1700" i="1" s="1"/>
  <c r="E1581" i="1"/>
  <c r="D1581" i="1" s="1"/>
  <c r="C1581" i="1" s="1"/>
  <c r="E1325" i="1"/>
  <c r="D1325" i="1" s="1"/>
  <c r="C1325" i="1" s="1"/>
  <c r="E2031" i="1"/>
  <c r="D2031" i="1" s="1"/>
  <c r="C2031" i="1" s="1"/>
  <c r="E1916" i="1"/>
  <c r="D1916" i="1" s="1"/>
  <c r="C1916" i="1" s="1"/>
  <c r="E3101" i="1"/>
  <c r="D3101" i="1" s="1"/>
  <c r="C3101" i="1" s="1"/>
  <c r="E3329" i="1"/>
  <c r="D3329" i="1" s="1"/>
  <c r="C3329" i="1" s="1"/>
  <c r="E1271" i="1"/>
  <c r="D1271" i="1" s="1"/>
  <c r="C1271" i="1" s="1"/>
  <c r="E313" i="1"/>
  <c r="D313" i="1" s="1"/>
  <c r="C313" i="1" s="1"/>
  <c r="E490" i="1"/>
  <c r="D490" i="1" s="1"/>
  <c r="C490" i="1" s="1"/>
  <c r="E2259" i="1"/>
  <c r="D2259" i="1" s="1"/>
  <c r="C2259" i="1" s="1"/>
  <c r="E3378" i="1"/>
  <c r="D3378" i="1" s="1"/>
  <c r="C3378" i="1" s="1"/>
  <c r="E2762" i="1"/>
  <c r="D2762" i="1" s="1"/>
  <c r="C2762" i="1" s="1"/>
  <c r="E115" i="1"/>
  <c r="D115" i="1" s="1"/>
  <c r="C115" i="1" s="1"/>
  <c r="E2756" i="1"/>
  <c r="D2756" i="1" s="1"/>
  <c r="C2756" i="1" s="1"/>
  <c r="E2260" i="1"/>
  <c r="D2260" i="1" s="1"/>
  <c r="C2260" i="1" s="1"/>
  <c r="E1429" i="1"/>
  <c r="D1429" i="1" s="1"/>
  <c r="C1429" i="1" s="1"/>
  <c r="E2411" i="1"/>
  <c r="D2411" i="1" s="1"/>
  <c r="C2411" i="1" s="1"/>
  <c r="E430" i="1"/>
  <c r="D430" i="1" s="1"/>
  <c r="C430" i="1" s="1"/>
  <c r="E940" i="1"/>
  <c r="D940" i="1" s="1"/>
  <c r="C940" i="1" s="1"/>
  <c r="E1257" i="1"/>
  <c r="D1257" i="1" s="1"/>
  <c r="C1257" i="1" s="1"/>
  <c r="E1047" i="1"/>
  <c r="D1047" i="1" s="1"/>
  <c r="C1047" i="1" s="1"/>
  <c r="E1028" i="1"/>
  <c r="D1028" i="1" s="1"/>
  <c r="C1028" i="1" s="1"/>
  <c r="E2709" i="1"/>
  <c r="D2709" i="1" s="1"/>
  <c r="C2709" i="1" s="1"/>
  <c r="E2393" i="1"/>
  <c r="D2393" i="1" s="1"/>
  <c r="C2393" i="1" s="1"/>
  <c r="E2853" i="1"/>
  <c r="D2853" i="1" s="1"/>
  <c r="C2853" i="1" s="1"/>
  <c r="E2524" i="1"/>
  <c r="D2524" i="1" s="1"/>
  <c r="C2524" i="1" s="1"/>
  <c r="E2751" i="1"/>
  <c r="D2751" i="1" s="1"/>
  <c r="C2751" i="1" s="1"/>
  <c r="E2337" i="1"/>
  <c r="D2337" i="1" s="1"/>
  <c r="C2337" i="1" s="1"/>
  <c r="E2936" i="1"/>
  <c r="D2936" i="1" s="1"/>
  <c r="C2936" i="1" s="1"/>
  <c r="E2522" i="1"/>
  <c r="D2522" i="1" s="1"/>
  <c r="C2522" i="1" s="1"/>
  <c r="E2616" i="1"/>
  <c r="D2616" i="1" s="1"/>
  <c r="C2616" i="1" s="1"/>
  <c r="E2741" i="1"/>
  <c r="D2741" i="1" s="1"/>
  <c r="C2741" i="1" s="1"/>
  <c r="E2651" i="1"/>
  <c r="D2651" i="1" s="1"/>
  <c r="C2651" i="1" s="1"/>
  <c r="E2767" i="1"/>
  <c r="D2767" i="1" s="1"/>
  <c r="C2767" i="1" s="1"/>
  <c r="E2652" i="1"/>
  <c r="D2652" i="1" s="1"/>
  <c r="C2652" i="1" s="1"/>
  <c r="E2727" i="1"/>
  <c r="D2727" i="1" s="1"/>
  <c r="C2727" i="1" s="1"/>
  <c r="E2742" i="1"/>
  <c r="D2742" i="1" s="1"/>
  <c r="C2742" i="1" s="1"/>
  <c r="E509" i="1"/>
  <c r="D509" i="1" s="1"/>
  <c r="C509" i="1" s="1"/>
  <c r="E396" i="1"/>
  <c r="D396" i="1" s="1"/>
  <c r="C396" i="1" s="1"/>
  <c r="E2180" i="1"/>
  <c r="D2180" i="1" s="1"/>
  <c r="C2180" i="1" s="1"/>
  <c r="E487" i="1"/>
  <c r="D487" i="1" s="1"/>
  <c r="C487" i="1" s="1"/>
  <c r="E1785" i="1"/>
  <c r="D1785" i="1" s="1"/>
  <c r="C1785" i="1" s="1"/>
  <c r="E3369" i="1"/>
  <c r="D3369" i="1" s="1"/>
  <c r="C3369" i="1" s="1"/>
  <c r="E2866" i="1"/>
  <c r="D2866" i="1" s="1"/>
  <c r="C2866" i="1" s="1"/>
  <c r="E3188" i="1"/>
  <c r="D3188" i="1" s="1"/>
  <c r="C3188" i="1" s="1"/>
  <c r="E2798" i="1"/>
  <c r="D2798" i="1" s="1"/>
  <c r="C2798" i="1" s="1"/>
  <c r="E2896" i="1"/>
  <c r="D2896" i="1" s="1"/>
  <c r="C2896" i="1" s="1"/>
  <c r="E2436" i="1"/>
  <c r="D2436" i="1" s="1"/>
  <c r="C2436" i="1" s="1"/>
  <c r="E2338" i="1"/>
  <c r="D2338" i="1" s="1"/>
  <c r="C2338" i="1" s="1"/>
  <c r="E2339" i="1"/>
  <c r="D2339" i="1" s="1"/>
  <c r="C2339" i="1" s="1"/>
  <c r="E2515" i="1"/>
  <c r="D2515" i="1" s="1"/>
  <c r="C2515" i="1" s="1"/>
  <c r="E2040" i="1"/>
  <c r="D2040" i="1" s="1"/>
  <c r="C2040" i="1" s="1"/>
  <c r="E2107" i="1"/>
  <c r="D2107" i="1" s="1"/>
  <c r="C2107" i="1" s="1"/>
  <c r="E2545" i="1"/>
  <c r="D2545" i="1" s="1"/>
  <c r="C2545" i="1" s="1"/>
  <c r="E2340" i="1"/>
  <c r="D2340" i="1" s="1"/>
  <c r="C2340" i="1" s="1"/>
  <c r="E2041" i="1"/>
  <c r="D2041" i="1" s="1"/>
  <c r="C2041" i="1" s="1"/>
  <c r="E2096" i="1"/>
  <c r="D2096" i="1" s="1"/>
  <c r="C2096" i="1" s="1"/>
  <c r="E2032" i="1"/>
  <c r="D2032" i="1" s="1"/>
  <c r="C2032" i="1" s="1"/>
  <c r="E1997" i="1"/>
  <c r="D1997" i="1" s="1"/>
  <c r="C1997" i="1" s="1"/>
  <c r="E1998" i="1"/>
  <c r="D1998" i="1" s="1"/>
  <c r="C1998" i="1" s="1"/>
  <c r="E2108" i="1"/>
  <c r="D2108" i="1" s="1"/>
  <c r="C2108" i="1" s="1"/>
  <c r="E1999" i="1"/>
  <c r="D1999" i="1" s="1"/>
  <c r="C1999" i="1" s="1"/>
  <c r="E2063" i="1"/>
  <c r="D2063" i="1" s="1"/>
  <c r="C2063" i="1" s="1"/>
  <c r="E2042" i="1"/>
  <c r="D2042" i="1" s="1"/>
  <c r="C2042" i="1" s="1"/>
  <c r="E2043" i="1"/>
  <c r="D2043" i="1" s="1"/>
  <c r="C2043" i="1" s="1"/>
  <c r="E2412" i="1"/>
  <c r="D2412" i="1" s="1"/>
  <c r="C2412" i="1" s="1"/>
  <c r="E2280" i="1"/>
  <c r="D2280" i="1" s="1"/>
  <c r="C2280" i="1" s="1"/>
  <c r="E1571" i="1"/>
  <c r="D1571" i="1" s="1"/>
  <c r="C1571" i="1" s="1"/>
  <c r="E3462" i="1"/>
  <c r="D3462" i="1" s="1"/>
  <c r="C3462" i="1" s="1"/>
  <c r="E322" i="1"/>
  <c r="D322" i="1" s="1"/>
  <c r="C322" i="1" s="1"/>
  <c r="E2467" i="1"/>
  <c r="D2467" i="1" s="1"/>
  <c r="C2467" i="1" s="1"/>
  <c r="E2555" i="1"/>
  <c r="D2555" i="1" s="1"/>
  <c r="C2555" i="1" s="1"/>
  <c r="E2468" i="1"/>
  <c r="D2468" i="1" s="1"/>
  <c r="C2468" i="1" s="1"/>
  <c r="E3282" i="1"/>
  <c r="D3282" i="1" s="1"/>
  <c r="C3282" i="1" s="1"/>
  <c r="E1097" i="1"/>
  <c r="D1097" i="1" s="1"/>
  <c r="C1097" i="1" s="1"/>
  <c r="E2862" i="1"/>
  <c r="D2862" i="1" s="1"/>
  <c r="C2862" i="1" s="1"/>
  <c r="E2863" i="1"/>
  <c r="D2863" i="1" s="1"/>
  <c r="C2863" i="1" s="1"/>
  <c r="E2109" i="1"/>
  <c r="D2109" i="1" s="1"/>
  <c r="C2109" i="1" s="1"/>
  <c r="E2717" i="1"/>
  <c r="D2717" i="1" s="1"/>
  <c r="C2717" i="1" s="1"/>
  <c r="E2273" i="1"/>
  <c r="D2273" i="1" s="1"/>
  <c r="C2273" i="1" s="1"/>
  <c r="E2000" i="1"/>
  <c r="D2000" i="1" s="1"/>
  <c r="C2000" i="1" s="1"/>
  <c r="E476" i="1"/>
  <c r="D476" i="1" s="1"/>
  <c r="C476" i="1" s="1"/>
  <c r="E1668" i="1"/>
  <c r="D1668" i="1" s="1"/>
  <c r="C1668" i="1" s="1"/>
  <c r="E2827" i="1"/>
  <c r="D2827" i="1" s="1"/>
  <c r="C2827" i="1" s="1"/>
  <c r="E1079" i="1"/>
  <c r="D1079" i="1" s="1"/>
  <c r="C1079" i="1" s="1"/>
  <c r="E3133" i="1"/>
  <c r="D3133" i="1" s="1"/>
  <c r="C3133" i="1" s="1"/>
  <c r="E745" i="1"/>
  <c r="D745" i="1" s="1"/>
  <c r="C745" i="1" s="1"/>
  <c r="E894" i="1"/>
  <c r="D894" i="1" s="1"/>
  <c r="C894" i="1" s="1"/>
  <c r="E1572" i="1"/>
  <c r="D1572" i="1" s="1"/>
  <c r="C1572" i="1" s="1"/>
  <c r="E2202" i="1"/>
  <c r="D2202" i="1" s="1"/>
  <c r="C2202" i="1" s="1"/>
  <c r="E2718" i="1"/>
  <c r="D2718" i="1" s="1"/>
  <c r="C2718" i="1" s="1"/>
  <c r="E2719" i="1"/>
  <c r="D2719" i="1" s="1"/>
  <c r="C2719" i="1" s="1"/>
  <c r="E2364" i="1"/>
  <c r="D2364" i="1" s="1"/>
  <c r="C2364" i="1" s="1"/>
  <c r="E2274" i="1"/>
  <c r="D2274" i="1" s="1"/>
  <c r="C2274" i="1" s="1"/>
  <c r="E1104" i="1"/>
  <c r="D1104" i="1" s="1"/>
  <c r="C1104" i="1" s="1"/>
  <c r="E3417" i="1"/>
  <c r="D3417" i="1" s="1"/>
  <c r="C3417" i="1" s="1"/>
  <c r="E791" i="1"/>
  <c r="D791" i="1" s="1"/>
  <c r="C791" i="1" s="1"/>
  <c r="E2894" i="1"/>
  <c r="D2894" i="1" s="1"/>
  <c r="C2894" i="1" s="1"/>
  <c r="E1383" i="1"/>
  <c r="D1383" i="1" s="1"/>
  <c r="C1383" i="1" s="1"/>
  <c r="E3711" i="1"/>
  <c r="D3711" i="1" s="1"/>
  <c r="C3711" i="1" s="1"/>
  <c r="E2125" i="1"/>
  <c r="D2125" i="1" s="1"/>
  <c r="C2125" i="1" s="1"/>
  <c r="E308" i="1"/>
  <c r="D308" i="1" s="1"/>
  <c r="C308" i="1" s="1"/>
  <c r="E3529" i="1"/>
  <c r="D3529" i="1" s="1"/>
  <c r="C3529" i="1" s="1"/>
  <c r="E1059" i="1"/>
  <c r="D1059" i="1" s="1"/>
  <c r="C1059" i="1" s="1"/>
  <c r="E1081" i="1"/>
  <c r="D1081" i="1" s="1"/>
  <c r="C1081" i="1" s="1"/>
  <c r="E1950" i="1"/>
  <c r="D1950" i="1" s="1"/>
  <c r="C1950" i="1" s="1"/>
  <c r="E1932" i="1"/>
  <c r="D1932" i="1" s="1"/>
  <c r="C1932" i="1" s="1"/>
  <c r="E875" i="1"/>
  <c r="D875" i="1" s="1"/>
  <c r="C875" i="1" s="1"/>
  <c r="E3650" i="1"/>
  <c r="D3650" i="1" s="1"/>
  <c r="C3650" i="1" s="1"/>
  <c r="E30" i="1"/>
  <c r="D30" i="1" s="1"/>
  <c r="C30" i="1" s="1"/>
  <c r="E312" i="1"/>
  <c r="D312" i="1" s="1"/>
  <c r="C312" i="1" s="1"/>
  <c r="E131" i="1"/>
  <c r="D131" i="1" s="1"/>
  <c r="C131" i="1" s="1"/>
  <c r="E2481" i="1"/>
  <c r="D2481" i="1" s="1"/>
  <c r="C2481" i="1" s="1"/>
  <c r="E1741" i="1"/>
  <c r="D1741" i="1" s="1"/>
  <c r="C1741" i="1" s="1"/>
  <c r="E2701" i="1"/>
  <c r="D2701" i="1" s="1"/>
  <c r="C2701" i="1" s="1"/>
  <c r="E1734" i="1"/>
  <c r="D1734" i="1" s="1"/>
  <c r="C1734" i="1" s="1"/>
  <c r="E1973" i="1"/>
  <c r="D1973" i="1" s="1"/>
  <c r="C1973" i="1" s="1"/>
  <c r="E1985" i="1"/>
  <c r="D1985" i="1" s="1"/>
  <c r="C1985" i="1" s="1"/>
  <c r="E397" i="1"/>
  <c r="D397" i="1" s="1"/>
  <c r="C397" i="1" s="1"/>
  <c r="E526" i="1"/>
  <c r="D526" i="1" s="1"/>
  <c r="C526" i="1" s="1"/>
  <c r="E480" i="1"/>
  <c r="D480" i="1" s="1"/>
  <c r="C480" i="1" s="1"/>
  <c r="E434" i="1"/>
  <c r="D434" i="1" s="1"/>
  <c r="C434" i="1" s="1"/>
  <c r="E398" i="1"/>
  <c r="D398" i="1" s="1"/>
  <c r="C398" i="1" s="1"/>
  <c r="E410" i="1"/>
  <c r="D410" i="1" s="1"/>
  <c r="C410" i="1" s="1"/>
  <c r="E625" i="1"/>
  <c r="D625" i="1" s="1"/>
  <c r="C625" i="1" s="1"/>
  <c r="E1712" i="1"/>
  <c r="D1712" i="1" s="1"/>
  <c r="C1712" i="1" s="1"/>
  <c r="E1878" i="1"/>
  <c r="D1878" i="1" s="1"/>
  <c r="C1878" i="1" s="1"/>
  <c r="E2569" i="1"/>
  <c r="D2569" i="1" s="1"/>
  <c r="C2569" i="1" s="1"/>
  <c r="E2173" i="1"/>
  <c r="D2173" i="1" s="1"/>
  <c r="C2173" i="1" s="1"/>
  <c r="E2142" i="1"/>
  <c r="D2142" i="1" s="1"/>
  <c r="C2142" i="1" s="1"/>
  <c r="E2012" i="1"/>
  <c r="D2012" i="1" s="1"/>
  <c r="C2012" i="1" s="1"/>
  <c r="E2482" i="1"/>
  <c r="D2482" i="1" s="1"/>
  <c r="C2482" i="1" s="1"/>
  <c r="E1989" i="1"/>
  <c r="D1989" i="1" s="1"/>
  <c r="C1989" i="1" s="1"/>
  <c r="E1909" i="1"/>
  <c r="D1909" i="1" s="1"/>
  <c r="C1909" i="1" s="1"/>
  <c r="E2064" i="1"/>
  <c r="D2064" i="1" s="1"/>
  <c r="C2064" i="1" s="1"/>
  <c r="E2324" i="1"/>
  <c r="D2324" i="1" s="1"/>
  <c r="C2324" i="1" s="1"/>
  <c r="E1865" i="1"/>
  <c r="D1865" i="1" s="1"/>
  <c r="C1865" i="1" s="1"/>
  <c r="E2033" i="1"/>
  <c r="D2033" i="1" s="1"/>
  <c r="C2033" i="1" s="1"/>
  <c r="E2428" i="1"/>
  <c r="D2428" i="1" s="1"/>
  <c r="C2428" i="1" s="1"/>
  <c r="E2003" i="1"/>
  <c r="D2003" i="1" s="1"/>
  <c r="C2003" i="1" s="1"/>
  <c r="E2281" i="1"/>
  <c r="D2281" i="1" s="1"/>
  <c r="C2281" i="1" s="1"/>
  <c r="E1263" i="1"/>
  <c r="D1263" i="1" s="1"/>
  <c r="C1263" i="1" s="1"/>
  <c r="E2429" i="1"/>
  <c r="D2429" i="1" s="1"/>
  <c r="C2429" i="1" s="1"/>
  <c r="E1767" i="1"/>
  <c r="D1767" i="1" s="1"/>
  <c r="C1767" i="1" s="1"/>
  <c r="E2365" i="1"/>
  <c r="D2365" i="1" s="1"/>
  <c r="C2365" i="1" s="1"/>
  <c r="E2594" i="1"/>
  <c r="D2594" i="1" s="1"/>
  <c r="C2594" i="1" s="1"/>
  <c r="E1145" i="1"/>
  <c r="D1145" i="1" s="1"/>
  <c r="C1145" i="1" s="1"/>
  <c r="E1879" i="1"/>
  <c r="D1879" i="1" s="1"/>
  <c r="C1879" i="1" s="1"/>
  <c r="E1720" i="1"/>
  <c r="D1720" i="1" s="1"/>
  <c r="C1720" i="1" s="1"/>
  <c r="E2430" i="1"/>
  <c r="D2430" i="1" s="1"/>
  <c r="C2430" i="1" s="1"/>
  <c r="E2143" i="1"/>
  <c r="D2143" i="1" s="1"/>
  <c r="C2143" i="1" s="1"/>
  <c r="E1348" i="1"/>
  <c r="D1348" i="1" s="1"/>
  <c r="C1348" i="1" s="1"/>
  <c r="E1057" i="1"/>
  <c r="D1057" i="1" s="1"/>
  <c r="C1057" i="1" s="1"/>
  <c r="E3308" i="1"/>
  <c r="D3308" i="1" s="1"/>
  <c r="C3308" i="1" s="1"/>
  <c r="E1364" i="1"/>
  <c r="D1364" i="1" s="1"/>
  <c r="C1364" i="1" s="1"/>
  <c r="E3160" i="1"/>
  <c r="D3160" i="1" s="1"/>
  <c r="C3160" i="1" s="1"/>
  <c r="E3179" i="1"/>
  <c r="D3179" i="1" s="1"/>
  <c r="C3179" i="1" s="1"/>
  <c r="E2826" i="1"/>
  <c r="D2826" i="1" s="1"/>
  <c r="C2826" i="1" s="1"/>
  <c r="E535" i="1"/>
  <c r="D535" i="1" s="1"/>
  <c r="C535" i="1" s="1"/>
  <c r="E3471" i="1"/>
  <c r="D3471" i="1" s="1"/>
  <c r="C3471" i="1" s="1"/>
  <c r="E910" i="1"/>
  <c r="D910" i="1" s="1"/>
  <c r="C910" i="1" s="1"/>
  <c r="E470" i="1"/>
  <c r="D470" i="1" s="1"/>
  <c r="C470" i="1" s="1"/>
  <c r="E2854" i="1"/>
  <c r="D2854" i="1" s="1"/>
  <c r="C2854" i="1" s="1"/>
  <c r="E948" i="1"/>
  <c r="D948" i="1" s="1"/>
  <c r="C948" i="1" s="1"/>
  <c r="E1478" i="1"/>
  <c r="D1478" i="1" s="1"/>
  <c r="C1478" i="1" s="1"/>
  <c r="E819" i="1"/>
  <c r="D819" i="1" s="1"/>
  <c r="C819" i="1" s="1"/>
  <c r="E1179" i="1"/>
  <c r="D1179" i="1" s="1"/>
  <c r="C1179" i="1" s="1"/>
  <c r="E890" i="1"/>
  <c r="D890" i="1" s="1"/>
  <c r="C890" i="1" s="1"/>
  <c r="E2192" i="1"/>
  <c r="D2192" i="1" s="1"/>
  <c r="C2192" i="1" s="1"/>
  <c r="E198" i="1"/>
  <c r="D198" i="1" s="1"/>
  <c r="C198" i="1" s="1"/>
  <c r="E730" i="1"/>
  <c r="D730" i="1" s="1"/>
  <c r="C730" i="1" s="1"/>
  <c r="E81" i="1"/>
  <c r="D81" i="1" s="1"/>
  <c r="C81" i="1" s="1"/>
  <c r="E138" i="1"/>
  <c r="D138" i="1" s="1"/>
  <c r="C138" i="1" s="1"/>
  <c r="E180" i="1"/>
  <c r="D180" i="1" s="1"/>
  <c r="C180" i="1" s="1"/>
  <c r="E69" i="1"/>
  <c r="D69" i="1" s="1"/>
  <c r="C69" i="1" s="1"/>
  <c r="E204" i="1"/>
  <c r="D204" i="1" s="1"/>
  <c r="C204" i="1" s="1"/>
  <c r="E5" i="1"/>
  <c r="D5" i="1" s="1"/>
  <c r="C5" i="1" s="1"/>
  <c r="E256" i="1"/>
  <c r="D256" i="1" s="1"/>
  <c r="C256" i="1" s="1"/>
  <c r="E228" i="1"/>
  <c r="D228" i="1" s="1"/>
  <c r="C228" i="1" s="1"/>
  <c r="E1582" i="1"/>
  <c r="D1582" i="1" s="1"/>
  <c r="C1582" i="1" s="1"/>
  <c r="E1723" i="1"/>
  <c r="D1723" i="1" s="1"/>
  <c r="C1723" i="1" s="1"/>
  <c r="E1184" i="1"/>
  <c r="D1184" i="1" s="1"/>
  <c r="C1184" i="1" s="1"/>
  <c r="E1319" i="1"/>
  <c r="D1319" i="1" s="1"/>
  <c r="C1319" i="1" s="1"/>
  <c r="E2777" i="1"/>
  <c r="D2777" i="1" s="1"/>
  <c r="C2777" i="1" s="1"/>
  <c r="E1253" i="1"/>
  <c r="D1253" i="1" s="1"/>
  <c r="C1253" i="1" s="1"/>
  <c r="E3151" i="1"/>
  <c r="D3151" i="1" s="1"/>
  <c r="C3151" i="1" s="1"/>
  <c r="E1924" i="1"/>
  <c r="D1924" i="1" s="1"/>
  <c r="C1924" i="1" s="1"/>
  <c r="E690" i="1"/>
  <c r="D690" i="1" s="1"/>
  <c r="C690" i="1" s="1"/>
  <c r="E792" i="1"/>
  <c r="D792" i="1" s="1"/>
  <c r="C792" i="1" s="1"/>
  <c r="E1975" i="1"/>
  <c r="D1975" i="1" s="1"/>
  <c r="C1975" i="1" s="1"/>
  <c r="E1898" i="1"/>
  <c r="D1898" i="1" s="1"/>
  <c r="C1898" i="1" s="1"/>
  <c r="E3546" i="1"/>
  <c r="D3546" i="1" s="1"/>
  <c r="C3546" i="1" s="1"/>
  <c r="E386" i="1"/>
  <c r="D386" i="1" s="1"/>
  <c r="C386" i="1" s="1"/>
  <c r="E1849" i="1"/>
  <c r="D1849" i="1" s="1"/>
  <c r="C1849" i="1" s="1"/>
  <c r="E3146" i="1"/>
  <c r="D3146" i="1" s="1"/>
  <c r="C3146" i="1" s="1"/>
  <c r="E3107" i="1"/>
  <c r="D3107" i="1" s="1"/>
  <c r="C3107" i="1" s="1"/>
  <c r="E3413" i="1"/>
  <c r="D3413" i="1" s="1"/>
  <c r="C3413" i="1" s="1"/>
  <c r="E3195" i="1"/>
  <c r="D3195" i="1" s="1"/>
  <c r="C3195" i="1" s="1"/>
  <c r="E3533" i="1"/>
  <c r="D3533" i="1" s="1"/>
  <c r="C3533" i="1" s="1"/>
  <c r="E3433" i="1"/>
  <c r="D3433" i="1" s="1"/>
  <c r="C3433" i="1" s="1"/>
  <c r="E3078" i="1"/>
  <c r="D3078" i="1" s="1"/>
  <c r="C3078" i="1" s="1"/>
  <c r="E3251" i="1"/>
  <c r="D3251" i="1" s="1"/>
  <c r="C3251" i="1" s="1"/>
  <c r="E3004" i="1"/>
  <c r="D3004" i="1" s="1"/>
  <c r="C3004" i="1" s="1"/>
  <c r="E3527" i="1"/>
  <c r="D3527" i="1" s="1"/>
  <c r="C3527" i="1" s="1"/>
  <c r="E2989" i="1"/>
  <c r="D2989" i="1" s="1"/>
  <c r="C2989" i="1" s="1"/>
  <c r="E3438" i="1"/>
  <c r="D3438" i="1" s="1"/>
  <c r="C3438" i="1" s="1"/>
  <c r="E3312" i="1"/>
  <c r="D3312" i="1" s="1"/>
  <c r="C3312" i="1" s="1"/>
  <c r="E3420" i="1"/>
  <c r="D3420" i="1" s="1"/>
  <c r="C3420" i="1" s="1"/>
  <c r="E3379" i="1"/>
  <c r="D3379" i="1" s="1"/>
  <c r="C3379" i="1" s="1"/>
  <c r="E3528" i="1"/>
  <c r="D3528" i="1" s="1"/>
  <c r="C3528" i="1" s="1"/>
  <c r="E3021" i="1"/>
  <c r="D3021" i="1" s="1"/>
  <c r="C3021" i="1" s="1"/>
  <c r="E3387" i="1"/>
  <c r="D3387" i="1" s="1"/>
  <c r="C3387" i="1" s="1"/>
  <c r="E3524" i="1"/>
  <c r="D3524" i="1" s="1"/>
  <c r="C3524" i="1" s="1"/>
  <c r="E3350" i="1"/>
  <c r="D3350" i="1" s="1"/>
  <c r="C3350" i="1" s="1"/>
  <c r="E3060" i="1"/>
  <c r="D3060" i="1" s="1"/>
  <c r="C3060" i="1" s="1"/>
  <c r="E3422" i="1"/>
  <c r="D3422" i="1" s="1"/>
  <c r="C3422" i="1" s="1"/>
  <c r="E3522" i="1"/>
  <c r="D3522" i="1" s="1"/>
  <c r="C3522" i="1" s="1"/>
  <c r="E3330" i="1"/>
  <c r="D3330" i="1" s="1"/>
  <c r="C3330" i="1" s="1"/>
  <c r="E3163" i="1"/>
  <c r="D3163" i="1" s="1"/>
  <c r="C3163" i="1" s="1"/>
  <c r="E3258" i="1"/>
  <c r="D3258" i="1" s="1"/>
  <c r="C3258" i="1" s="1"/>
  <c r="E3351" i="1"/>
  <c r="D3351" i="1" s="1"/>
  <c r="C3351" i="1" s="1"/>
  <c r="E3092" i="1"/>
  <c r="D3092" i="1" s="1"/>
  <c r="C3092" i="1" s="1"/>
  <c r="E2885" i="1"/>
  <c r="D2885" i="1" s="1"/>
  <c r="C2885" i="1" s="1"/>
  <c r="E3037" i="1"/>
  <c r="D3037" i="1" s="1"/>
  <c r="C3037" i="1" s="1"/>
  <c r="E3074" i="1"/>
  <c r="D3074" i="1" s="1"/>
  <c r="C3074" i="1" s="1"/>
  <c r="E3492" i="1"/>
  <c r="D3492" i="1" s="1"/>
  <c r="C3492" i="1" s="1"/>
  <c r="E3245" i="1"/>
  <c r="D3245" i="1" s="1"/>
  <c r="C3245" i="1" s="1"/>
  <c r="E3503" i="1"/>
  <c r="D3503" i="1" s="1"/>
  <c r="C3503" i="1" s="1"/>
  <c r="E3532" i="1"/>
  <c r="D3532" i="1" s="1"/>
  <c r="C3532" i="1" s="1"/>
  <c r="E3482" i="1"/>
  <c r="D3482" i="1" s="1"/>
  <c r="C3482" i="1" s="1"/>
  <c r="E3168" i="1"/>
  <c r="D3168" i="1" s="1"/>
  <c r="C3168" i="1" s="1"/>
  <c r="E3164" i="1"/>
  <c r="D3164" i="1" s="1"/>
  <c r="C3164" i="1" s="1"/>
  <c r="E3423" i="1"/>
  <c r="D3423" i="1" s="1"/>
  <c r="C3423" i="1" s="1"/>
  <c r="E3520" i="1"/>
  <c r="D3520" i="1" s="1"/>
  <c r="C3520" i="1" s="1"/>
  <c r="E3127" i="1"/>
  <c r="D3127" i="1" s="1"/>
  <c r="C3127" i="1" s="1"/>
  <c r="E3375" i="1"/>
  <c r="D3375" i="1" s="1"/>
  <c r="C3375" i="1" s="1"/>
  <c r="E3117" i="1"/>
  <c r="D3117" i="1" s="1"/>
  <c r="C3117" i="1" s="1"/>
  <c r="E2937" i="1"/>
  <c r="D2937" i="1" s="1"/>
  <c r="C2937" i="1" s="1"/>
  <c r="E3197" i="1"/>
  <c r="D3197" i="1" s="1"/>
  <c r="C3197" i="1" s="1"/>
  <c r="E3049" i="1"/>
  <c r="D3049" i="1" s="1"/>
  <c r="C3049" i="1" s="1"/>
  <c r="E3170" i="1"/>
  <c r="D3170" i="1" s="1"/>
  <c r="C3170" i="1" s="1"/>
  <c r="E2965" i="1"/>
  <c r="D2965" i="1" s="1"/>
  <c r="C2965" i="1" s="1"/>
  <c r="E2877" i="1"/>
  <c r="D2877" i="1" s="1"/>
  <c r="C2877" i="1" s="1"/>
  <c r="E3181" i="1"/>
  <c r="D3181" i="1" s="1"/>
  <c r="C3181" i="1" s="1"/>
  <c r="E2976" i="1"/>
  <c r="D2976" i="1" s="1"/>
  <c r="C2976" i="1" s="1"/>
  <c r="E3134" i="1"/>
  <c r="D3134" i="1" s="1"/>
  <c r="C3134" i="1" s="1"/>
  <c r="E2910" i="1"/>
  <c r="D2910" i="1" s="1"/>
  <c r="C2910" i="1" s="1"/>
  <c r="E3198" i="1"/>
  <c r="D3198" i="1" s="1"/>
  <c r="C3198" i="1" s="1"/>
  <c r="E3038" i="1"/>
  <c r="D3038" i="1" s="1"/>
  <c r="C3038" i="1" s="1"/>
  <c r="E2966" i="1"/>
  <c r="D2966" i="1" s="1"/>
  <c r="C2966" i="1" s="1"/>
  <c r="E3114" i="1"/>
  <c r="D3114" i="1" s="1"/>
  <c r="C3114" i="1" s="1"/>
  <c r="E3185" i="1"/>
  <c r="D3185" i="1" s="1"/>
  <c r="C3185" i="1" s="1"/>
  <c r="E3046" i="1"/>
  <c r="D3046" i="1" s="1"/>
  <c r="C3046" i="1" s="1"/>
  <c r="E3123" i="1"/>
  <c r="D3123" i="1" s="1"/>
  <c r="C3123" i="1" s="1"/>
  <c r="E3024" i="1"/>
  <c r="D3024" i="1" s="1"/>
  <c r="C3024" i="1" s="1"/>
  <c r="E3205" i="1"/>
  <c r="D3205" i="1" s="1"/>
  <c r="C3205" i="1" s="1"/>
  <c r="E1430" i="1"/>
  <c r="D1430" i="1" s="1"/>
  <c r="C1430" i="1" s="1"/>
  <c r="E1990" i="1"/>
  <c r="D1990" i="1" s="1"/>
  <c r="C1990" i="1" s="1"/>
  <c r="E3174" i="1"/>
  <c r="D3174" i="1" s="1"/>
  <c r="C3174" i="1" s="1"/>
  <c r="E2710" i="1"/>
  <c r="D2710" i="1" s="1"/>
  <c r="C2710" i="1" s="1"/>
  <c r="E678" i="1"/>
  <c r="D678" i="1" s="1"/>
  <c r="C678" i="1" s="1"/>
  <c r="E1561" i="1"/>
  <c r="D1561" i="1" s="1"/>
  <c r="C1561" i="1" s="1"/>
  <c r="E2004" i="1"/>
  <c r="D2004" i="1" s="1"/>
  <c r="C2004" i="1" s="1"/>
  <c r="E1211" i="1"/>
  <c r="D1211" i="1" s="1"/>
  <c r="C1211" i="1" s="1"/>
  <c r="E1431" i="1"/>
  <c r="D1431" i="1" s="1"/>
  <c r="C1431" i="1" s="1"/>
  <c r="E1551" i="1"/>
  <c r="D1551" i="1" s="1"/>
  <c r="C1551" i="1" s="1"/>
  <c r="E1802" i="1"/>
  <c r="D1802" i="1" s="1"/>
  <c r="C1802" i="1" s="1"/>
  <c r="E2476" i="1"/>
  <c r="D2476" i="1" s="1"/>
  <c r="C2476" i="1" s="1"/>
  <c r="E2105" i="1"/>
  <c r="D2105" i="1" s="1"/>
  <c r="C2105" i="1" s="1"/>
  <c r="E2010" i="1"/>
  <c r="D2010" i="1" s="1"/>
  <c r="C2010" i="1" s="1"/>
  <c r="E2437" i="1"/>
  <c r="D2437" i="1" s="1"/>
  <c r="C2437" i="1" s="1"/>
  <c r="E2438" i="1"/>
  <c r="D2438" i="1" s="1"/>
  <c r="C2438" i="1" s="1"/>
  <c r="E2702" i="1"/>
  <c r="D2702" i="1" s="1"/>
  <c r="C2702" i="1" s="1"/>
  <c r="E2044" i="1"/>
  <c r="D2044" i="1" s="1"/>
  <c r="C2044" i="1" s="1"/>
  <c r="E2448" i="1"/>
  <c r="D2448" i="1" s="1"/>
  <c r="C2448" i="1" s="1"/>
  <c r="E2543" i="1"/>
  <c r="D2543" i="1" s="1"/>
  <c r="C2543" i="1" s="1"/>
  <c r="E721" i="1"/>
  <c r="D721" i="1" s="1"/>
  <c r="C721" i="1" s="1"/>
  <c r="E1508" i="1"/>
  <c r="D1508" i="1" s="1"/>
  <c r="C1508" i="1" s="1"/>
  <c r="E3186" i="1"/>
  <c r="D3186" i="1" s="1"/>
  <c r="C3186" i="1" s="1"/>
  <c r="E1062" i="1"/>
  <c r="D1062" i="1" s="1"/>
  <c r="C1062" i="1" s="1"/>
  <c r="E857" i="1"/>
  <c r="D857" i="1" s="1"/>
  <c r="C857" i="1" s="1"/>
  <c r="E1201" i="1"/>
  <c r="D1201" i="1" s="1"/>
  <c r="C1201" i="1" s="1"/>
  <c r="E688" i="1"/>
  <c r="D688" i="1" s="1"/>
  <c r="C688" i="1" s="1"/>
  <c r="E3152" i="1"/>
  <c r="D3152" i="1" s="1"/>
  <c r="C3152" i="1" s="1"/>
  <c r="E1910" i="1"/>
  <c r="D1910" i="1" s="1"/>
  <c r="C1910" i="1" s="1"/>
  <c r="E286" i="1"/>
  <c r="D286" i="1" s="1"/>
  <c r="C286" i="1" s="1"/>
  <c r="E1594" i="1"/>
  <c r="D1594" i="1" s="1"/>
  <c r="C1594" i="1" s="1"/>
  <c r="E1552" i="1"/>
  <c r="D1552" i="1" s="1"/>
  <c r="C1552" i="1" s="1"/>
  <c r="E2922" i="1"/>
  <c r="D2922" i="1" s="1"/>
  <c r="C2922" i="1" s="1"/>
  <c r="E3391" i="1"/>
  <c r="D3391" i="1" s="1"/>
  <c r="C3391" i="1" s="1"/>
  <c r="E3380" i="1"/>
  <c r="D3380" i="1" s="1"/>
  <c r="C3380" i="1" s="1"/>
  <c r="E904" i="1"/>
  <c r="D904" i="1" s="1"/>
  <c r="C904" i="1" s="1"/>
  <c r="E2093" i="1"/>
  <c r="D2093" i="1" s="1"/>
  <c r="C2093" i="1" s="1"/>
  <c r="E1939" i="1"/>
  <c r="D1939" i="1" s="1"/>
  <c r="C1939" i="1" s="1"/>
  <c r="E1911" i="1"/>
  <c r="D1911" i="1" s="1"/>
  <c r="C1911" i="1" s="1"/>
  <c r="E1573" i="1"/>
  <c r="D1573" i="1" s="1"/>
  <c r="C1573" i="1" s="1"/>
  <c r="E1884" i="1"/>
  <c r="D1884" i="1" s="1"/>
  <c r="C1884" i="1" s="1"/>
  <c r="E2961" i="1"/>
  <c r="D2961" i="1" s="1"/>
  <c r="C2961" i="1" s="1"/>
  <c r="E986" i="1"/>
  <c r="D986" i="1" s="1"/>
  <c r="C986" i="1" s="1"/>
  <c r="E514" i="1"/>
  <c r="D514" i="1" s="1"/>
  <c r="C514" i="1" s="1"/>
  <c r="E1710" i="1"/>
  <c r="D1710" i="1" s="1"/>
  <c r="C1710" i="1" s="1"/>
  <c r="E1644" i="1"/>
  <c r="D1644" i="1" s="1"/>
  <c r="C1644" i="1" s="1"/>
  <c r="E1818" i="1"/>
  <c r="D1818" i="1" s="1"/>
  <c r="C1818" i="1" s="1"/>
  <c r="E839" i="1"/>
  <c r="D839" i="1" s="1"/>
  <c r="C839" i="1" s="1"/>
  <c r="E1689" i="1"/>
  <c r="D1689" i="1" s="1"/>
  <c r="C1689" i="1" s="1"/>
  <c r="E983" i="1"/>
  <c r="D983" i="1" s="1"/>
  <c r="C983" i="1" s="1"/>
  <c r="E1866" i="1"/>
  <c r="D1866" i="1" s="1"/>
  <c r="C1866" i="1" s="1"/>
  <c r="E2977" i="1"/>
  <c r="D2977" i="1" s="1"/>
  <c r="C2977" i="1" s="1"/>
  <c r="E3395" i="1"/>
  <c r="D3395" i="1" s="1"/>
  <c r="C3395" i="1" s="1"/>
  <c r="E3227" i="1"/>
  <c r="D3227" i="1" s="1"/>
  <c r="C3227" i="1" s="1"/>
  <c r="E3356" i="1"/>
  <c r="D3356" i="1" s="1"/>
  <c r="C3356" i="1" s="1"/>
  <c r="E3313" i="1"/>
  <c r="D3313" i="1" s="1"/>
  <c r="C3313" i="1" s="1"/>
  <c r="E272" i="1"/>
  <c r="D272" i="1" s="1"/>
  <c r="C272" i="1" s="1"/>
  <c r="E242" i="1"/>
  <c r="D242" i="1" s="1"/>
  <c r="C242" i="1" s="1"/>
  <c r="E74" i="1"/>
  <c r="D74" i="1" s="1"/>
  <c r="C74" i="1" s="1"/>
  <c r="E1832" i="1"/>
  <c r="D1832" i="1" s="1"/>
  <c r="C1832" i="1" s="1"/>
  <c r="E185" i="1"/>
  <c r="D185" i="1" s="1"/>
  <c r="C185" i="1" s="1"/>
  <c r="E369" i="1"/>
  <c r="D369" i="1" s="1"/>
  <c r="C369" i="1" s="1"/>
  <c r="E522" i="1"/>
  <c r="D522" i="1" s="1"/>
  <c r="C522" i="1" s="1"/>
  <c r="E684" i="1"/>
  <c r="D684" i="1" s="1"/>
  <c r="C684" i="1" s="1"/>
  <c r="E105" i="1"/>
  <c r="D105" i="1" s="1"/>
  <c r="C105" i="1" s="1"/>
  <c r="E36" i="1"/>
  <c r="D36" i="1" s="1"/>
  <c r="C36" i="1" s="1"/>
  <c r="E336" i="1"/>
  <c r="D336" i="1" s="1"/>
  <c r="C336" i="1" s="1"/>
  <c r="E273" i="1"/>
  <c r="D273" i="1" s="1"/>
  <c r="C273" i="1" s="1"/>
  <c r="E82" i="1"/>
  <c r="D82" i="1" s="1"/>
  <c r="C82" i="1" s="1"/>
  <c r="E254" i="1"/>
  <c r="D254" i="1" s="1"/>
  <c r="C254" i="1" s="1"/>
  <c r="E1772" i="1"/>
  <c r="D1772" i="1" s="1"/>
  <c r="C1772" i="1" s="1"/>
  <c r="E2886" i="1"/>
  <c r="D2886" i="1" s="1"/>
  <c r="C2886" i="1" s="1"/>
  <c r="E176" i="1"/>
  <c r="D176" i="1" s="1"/>
  <c r="C176" i="1" s="1"/>
  <c r="E247" i="1"/>
  <c r="D247" i="1" s="1"/>
  <c r="C247" i="1" s="1"/>
  <c r="E1334" i="1"/>
  <c r="D1334" i="1" s="1"/>
  <c r="C1334" i="1" s="1"/>
  <c r="E1282" i="1"/>
  <c r="D1282" i="1" s="1"/>
  <c r="C1282" i="1" s="1"/>
  <c r="E80" i="1"/>
  <c r="D80" i="1" s="1"/>
  <c r="C80" i="1" s="1"/>
  <c r="E3265" i="1"/>
  <c r="D3265" i="1" s="1"/>
  <c r="C3265" i="1" s="1"/>
  <c r="E349" i="1"/>
  <c r="D349" i="1" s="1"/>
  <c r="C349" i="1" s="1"/>
  <c r="E2282" i="1"/>
  <c r="D2282" i="1" s="1"/>
  <c r="C2282" i="1" s="1"/>
  <c r="E1579" i="1"/>
  <c r="D1579" i="1" s="1"/>
  <c r="C1579" i="1" s="1"/>
  <c r="E2501" i="1"/>
  <c r="D2501" i="1" s="1"/>
  <c r="C2501" i="1" s="1"/>
  <c r="E1335" i="1"/>
  <c r="D1335" i="1" s="1"/>
  <c r="C1335" i="1" s="1"/>
  <c r="E1562" i="1"/>
  <c r="D1562" i="1" s="1"/>
  <c r="C1562" i="1" s="1"/>
  <c r="E1658" i="1"/>
  <c r="D1658" i="1" s="1"/>
  <c r="C1658" i="1" s="1"/>
  <c r="E1393" i="1"/>
  <c r="D1393" i="1" s="1"/>
  <c r="C1393" i="1" s="1"/>
  <c r="E2533" i="1"/>
  <c r="D2533" i="1" s="1"/>
  <c r="C2533" i="1" s="1"/>
  <c r="E6" i="1"/>
  <c r="D6" i="1" s="1"/>
  <c r="C6" i="1" s="1"/>
  <c r="E2574" i="1"/>
  <c r="D2574" i="1" s="1"/>
  <c r="C2574" i="1" s="1"/>
  <c r="E1880" i="1"/>
  <c r="D1880" i="1" s="1"/>
  <c r="C1880" i="1" s="1"/>
  <c r="E2920" i="1"/>
  <c r="D2920" i="1" s="1"/>
  <c r="C2920" i="1" s="1"/>
  <c r="E3431" i="1"/>
  <c r="D3431" i="1" s="1"/>
  <c r="C3431" i="1" s="1"/>
  <c r="E3370" i="1"/>
  <c r="D3370" i="1" s="1"/>
  <c r="C3370" i="1" s="1"/>
  <c r="E7" i="1"/>
  <c r="D7" i="1" s="1"/>
  <c r="C7" i="1" s="1"/>
  <c r="E1799" i="1"/>
  <c r="D1799" i="1" s="1"/>
  <c r="C1799" i="1" s="1"/>
  <c r="E1800" i="1"/>
  <c r="D1800" i="1" s="1"/>
  <c r="C1800" i="1" s="1"/>
  <c r="E2994" i="1"/>
  <c r="D2994" i="1" s="1"/>
  <c r="C2994" i="1" s="1"/>
  <c r="E2140" i="1"/>
  <c r="D2140" i="1" s="1"/>
  <c r="C2140" i="1" s="1"/>
  <c r="E1986" i="1"/>
  <c r="D1986" i="1" s="1"/>
  <c r="C1986" i="1" s="1"/>
  <c r="E1676" i="1"/>
  <c r="D1676" i="1" s="1"/>
  <c r="C1676" i="1" s="1"/>
  <c r="E2094" i="1"/>
  <c r="D2094" i="1" s="1"/>
  <c r="C2094" i="1" s="1"/>
  <c r="E3025" i="1"/>
  <c r="D3025" i="1" s="1"/>
  <c r="C3025" i="1" s="1"/>
  <c r="E2317" i="1"/>
  <c r="D2317" i="1" s="1"/>
  <c r="C2317" i="1" s="1"/>
  <c r="E2551" i="1"/>
  <c r="D2551" i="1" s="1"/>
  <c r="C2551" i="1" s="1"/>
  <c r="E897" i="1"/>
  <c r="D897" i="1" s="1"/>
  <c r="C897" i="1" s="1"/>
  <c r="E961" i="1"/>
  <c r="D961" i="1" s="1"/>
  <c r="C961" i="1" s="1"/>
  <c r="E1764" i="1"/>
  <c r="D1764" i="1" s="1"/>
  <c r="C1764" i="1" s="1"/>
  <c r="E2625" i="1"/>
  <c r="D2625" i="1" s="1"/>
  <c r="C2625" i="1" s="1"/>
  <c r="E429" i="1"/>
  <c r="D429" i="1" s="1"/>
  <c r="C429" i="1" s="1"/>
  <c r="E1940" i="1"/>
  <c r="D1940" i="1" s="1"/>
  <c r="C1940" i="1" s="1"/>
  <c r="E292" i="1"/>
  <c r="D292" i="1" s="1"/>
  <c r="C292" i="1" s="1"/>
  <c r="E2100" i="1"/>
  <c r="D2100" i="1" s="1"/>
  <c r="C2100" i="1" s="1"/>
  <c r="E700" i="1"/>
  <c r="D700" i="1" s="1"/>
  <c r="C700" i="1" s="1"/>
  <c r="E701" i="1"/>
  <c r="D701" i="1" s="1"/>
  <c r="C701" i="1" s="1"/>
  <c r="E1087" i="1"/>
  <c r="D1087" i="1" s="1"/>
  <c r="C1087" i="1" s="1"/>
  <c r="E2630" i="1"/>
  <c r="D2630" i="1" s="1"/>
  <c r="C2630" i="1" s="1"/>
  <c r="E3341" i="1"/>
  <c r="D3341" i="1" s="1"/>
  <c r="C3341" i="1" s="1"/>
  <c r="E288" i="1"/>
  <c r="D288" i="1" s="1"/>
  <c r="C288" i="1" s="1"/>
  <c r="E2867" i="1"/>
  <c r="D2867" i="1" s="1"/>
  <c r="C2867" i="1" s="1"/>
  <c r="E3342" i="1"/>
  <c r="D3342" i="1" s="1"/>
  <c r="C3342" i="1" s="1"/>
  <c r="E3627" i="1"/>
  <c r="D3627" i="1" s="1"/>
  <c r="C3627" i="1" s="1"/>
  <c r="E3326" i="1"/>
  <c r="D3326" i="1" s="1"/>
  <c r="C3326" i="1" s="1"/>
  <c r="E3327" i="1"/>
  <c r="D3327" i="1" s="1"/>
  <c r="C3327" i="1" s="1"/>
  <c r="E3051" i="1"/>
  <c r="D3051" i="1" s="1"/>
  <c r="C3051" i="1" s="1"/>
  <c r="E2789" i="1"/>
  <c r="D2789" i="1" s="1"/>
  <c r="C2789" i="1" s="1"/>
  <c r="E3402" i="1"/>
  <c r="D3402" i="1" s="1"/>
  <c r="C3402" i="1" s="1"/>
  <c r="E3052" i="1"/>
  <c r="D3052" i="1" s="1"/>
  <c r="C3052" i="1" s="1"/>
  <c r="E719" i="1"/>
  <c r="D719" i="1" s="1"/>
  <c r="C719" i="1" s="1"/>
  <c r="E3053" i="1"/>
  <c r="D3053" i="1" s="1"/>
  <c r="C3053" i="1" s="1"/>
  <c r="E3005" i="1"/>
  <c r="D3005" i="1" s="1"/>
  <c r="C3005" i="1" s="1"/>
  <c r="E2835" i="1"/>
  <c r="D2835" i="1" s="1"/>
  <c r="C2835" i="1" s="1"/>
  <c r="E2609" i="1"/>
  <c r="D2609" i="1" s="1"/>
  <c r="C2609" i="1" s="1"/>
  <c r="E3124" i="1"/>
  <c r="D3124" i="1" s="1"/>
  <c r="C3124" i="1" s="1"/>
  <c r="E2924" i="1"/>
  <c r="D2924" i="1" s="1"/>
  <c r="C2924" i="1" s="1"/>
  <c r="E632" i="1"/>
  <c r="D632" i="1" s="1"/>
  <c r="C632" i="1" s="1"/>
  <c r="E3464" i="1"/>
  <c r="D3464" i="1" s="1"/>
  <c r="C3464" i="1" s="1"/>
  <c r="E1776" i="1"/>
  <c r="D1776" i="1" s="1"/>
  <c r="C1776" i="1" s="1"/>
  <c r="E2834" i="1"/>
  <c r="D2834" i="1" s="1"/>
  <c r="C2834" i="1" s="1"/>
  <c r="E2341" i="1"/>
  <c r="D2341" i="1" s="1"/>
  <c r="C2341" i="1" s="1"/>
  <c r="E2449" i="1"/>
  <c r="D2449" i="1" s="1"/>
  <c r="C2449" i="1" s="1"/>
  <c r="E1512" i="1"/>
  <c r="D1512" i="1" s="1"/>
  <c r="C1512" i="1" s="1"/>
  <c r="E1513" i="1"/>
  <c r="D1513" i="1" s="1"/>
  <c r="C1513" i="1" s="1"/>
  <c r="E2483" i="1"/>
  <c r="D2483" i="1" s="1"/>
  <c r="C2483" i="1" s="1"/>
  <c r="E2516" i="1"/>
  <c r="D2516" i="1" s="1"/>
  <c r="C2516" i="1" s="1"/>
  <c r="E2303" i="1"/>
  <c r="D2303" i="1" s="1"/>
  <c r="C2303" i="1" s="1"/>
  <c r="E3352" i="1"/>
  <c r="D3352" i="1" s="1"/>
  <c r="C3352" i="1" s="1"/>
  <c r="E3079" i="1"/>
  <c r="D3079" i="1" s="1"/>
  <c r="C3079" i="1" s="1"/>
  <c r="E3080" i="1"/>
  <c r="D3080" i="1" s="1"/>
  <c r="C3080" i="1" s="1"/>
  <c r="E2704" i="1"/>
  <c r="D2704" i="1" s="1"/>
  <c r="C2704" i="1" s="1"/>
  <c r="E2566" i="1"/>
  <c r="D2566" i="1" s="1"/>
  <c r="C2566" i="1" s="1"/>
  <c r="E2797" i="1"/>
  <c r="D2797" i="1" s="1"/>
  <c r="C2797" i="1" s="1"/>
  <c r="E1885" i="1"/>
  <c r="D1885" i="1" s="1"/>
  <c r="C1885" i="1" s="1"/>
  <c r="E2383" i="1"/>
  <c r="D2383" i="1" s="1"/>
  <c r="C2383" i="1" s="1"/>
  <c r="E3559" i="1"/>
  <c r="D3559" i="1" s="1"/>
  <c r="C3559" i="1" s="1"/>
  <c r="E3062" i="1"/>
  <c r="D3062" i="1" s="1"/>
  <c r="C3062" i="1" s="1"/>
  <c r="E2407" i="1"/>
  <c r="D2407" i="1" s="1"/>
  <c r="C2407" i="1" s="1"/>
  <c r="E1768" i="1"/>
  <c r="D1768" i="1" s="1"/>
  <c r="C1768" i="1" s="1"/>
  <c r="E2780" i="1"/>
  <c r="D2780" i="1" s="1"/>
  <c r="C2780" i="1" s="1"/>
  <c r="E3570" i="1"/>
  <c r="D3570" i="1" s="1"/>
  <c r="C3570" i="1" s="1"/>
  <c r="E2469" i="1"/>
  <c r="D2469" i="1" s="1"/>
  <c r="C2469" i="1" s="1"/>
  <c r="E3450" i="1"/>
  <c r="D3450" i="1" s="1"/>
  <c r="C3450" i="1" s="1"/>
  <c r="E3446" i="1"/>
  <c r="D3446" i="1" s="1"/>
  <c r="C3446" i="1" s="1"/>
  <c r="E2135" i="1"/>
  <c r="D2135" i="1" s="1"/>
  <c r="C2135" i="1" s="1"/>
  <c r="E2484" i="1"/>
  <c r="D2484" i="1" s="1"/>
  <c r="C2484" i="1" s="1"/>
  <c r="E2186" i="1"/>
  <c r="D2186" i="1" s="1"/>
  <c r="C2186" i="1" s="1"/>
  <c r="E2536" i="1"/>
  <c r="D2536" i="1" s="1"/>
  <c r="C2536" i="1" s="1"/>
  <c r="E2537" i="1"/>
  <c r="D2537" i="1" s="1"/>
  <c r="C2537" i="1" s="1"/>
  <c r="E2294" i="1"/>
  <c r="D2294" i="1" s="1"/>
  <c r="C2294" i="1" s="1"/>
  <c r="E2538" i="1"/>
  <c r="D2538" i="1" s="1"/>
  <c r="C2538" i="1" s="1"/>
  <c r="E3483" i="1"/>
  <c r="D3483" i="1" s="1"/>
  <c r="C3483" i="1" s="1"/>
  <c r="E2183" i="1"/>
  <c r="D2183" i="1" s="1"/>
  <c r="C2183" i="1" s="1"/>
  <c r="E3480" i="1"/>
  <c r="D3480" i="1" s="1"/>
  <c r="C3480" i="1" s="1"/>
  <c r="E3497" i="1"/>
  <c r="D3497" i="1" s="1"/>
  <c r="C3497" i="1" s="1"/>
  <c r="E3411" i="1"/>
  <c r="D3411" i="1" s="1"/>
  <c r="C3411" i="1" s="1"/>
  <c r="E3225" i="1"/>
  <c r="D3225" i="1" s="1"/>
  <c r="C3225" i="1" s="1"/>
  <c r="E3498" i="1"/>
  <c r="D3498" i="1" s="1"/>
  <c r="C3498" i="1" s="1"/>
  <c r="E3403" i="1"/>
  <c r="D3403" i="1" s="1"/>
  <c r="C3403" i="1" s="1"/>
  <c r="E3412" i="1"/>
  <c r="D3412" i="1" s="1"/>
  <c r="C3412" i="1" s="1"/>
  <c r="E3156" i="1"/>
  <c r="D3156" i="1" s="1"/>
  <c r="C3156" i="1" s="1"/>
  <c r="E3118" i="1"/>
  <c r="D3118" i="1" s="1"/>
  <c r="C3118" i="1" s="1"/>
  <c r="E3155" i="1"/>
  <c r="D3155" i="1" s="1"/>
  <c r="C3155" i="1" s="1"/>
  <c r="E3157" i="1"/>
  <c r="D3157" i="1" s="1"/>
  <c r="C3157" i="1" s="1"/>
  <c r="E2968" i="1"/>
  <c r="D2968" i="1" s="1"/>
  <c r="C2968" i="1" s="1"/>
  <c r="E2368" i="1"/>
  <c r="D2368" i="1" s="1"/>
  <c r="C2368" i="1" s="1"/>
  <c r="E2969" i="1"/>
  <c r="D2969" i="1" s="1"/>
  <c r="C2969" i="1" s="1"/>
  <c r="E2970" i="1"/>
  <c r="D2970" i="1" s="1"/>
  <c r="C2970" i="1" s="1"/>
  <c r="E3098" i="1"/>
  <c r="D3098" i="1" s="1"/>
  <c r="C3098" i="1" s="1"/>
  <c r="E3128" i="1"/>
  <c r="D3128" i="1" s="1"/>
  <c r="C3128" i="1" s="1"/>
  <c r="E2743" i="1"/>
  <c r="D2743" i="1" s="1"/>
  <c r="C2743" i="1" s="1"/>
  <c r="E2911" i="1"/>
  <c r="D2911" i="1" s="1"/>
  <c r="C2911" i="1" s="1"/>
  <c r="E3008" i="1"/>
  <c r="D3008" i="1" s="1"/>
  <c r="C3008" i="1" s="1"/>
  <c r="E2631" i="1"/>
  <c r="D2631" i="1" s="1"/>
  <c r="C2631" i="1" s="1"/>
  <c r="E3707" i="1"/>
  <c r="D3707" i="1" s="1"/>
  <c r="C3707" i="1" s="1"/>
  <c r="E2283" i="1"/>
  <c r="D2283" i="1" s="1"/>
  <c r="C2283" i="1" s="1"/>
  <c r="E2525" i="1"/>
  <c r="D2525" i="1" s="1"/>
  <c r="C2525" i="1" s="1"/>
  <c r="E2284" i="1"/>
  <c r="D2284" i="1" s="1"/>
  <c r="C2284" i="1" s="1"/>
  <c r="E2275" i="1"/>
  <c r="D2275" i="1" s="1"/>
  <c r="C2275" i="1" s="1"/>
  <c r="E3472" i="1"/>
  <c r="D3472" i="1" s="1"/>
  <c r="C3472" i="1" s="1"/>
  <c r="E3473" i="1"/>
  <c r="D3473" i="1" s="1"/>
  <c r="C3473" i="1" s="1"/>
  <c r="E765" i="1"/>
  <c r="D765" i="1" s="1"/>
  <c r="C765" i="1" s="1"/>
  <c r="E1006" i="1"/>
  <c r="D1006" i="1" s="1"/>
  <c r="C1006" i="1" s="1"/>
  <c r="E3632" i="1"/>
  <c r="D3632" i="1" s="1"/>
  <c r="C3632" i="1" s="1"/>
  <c r="E3678" i="1"/>
  <c r="D3678" i="1" s="1"/>
  <c r="C3678" i="1" s="1"/>
  <c r="E2674" i="1"/>
  <c r="D2674" i="1" s="1"/>
  <c r="C2674" i="1" s="1"/>
  <c r="E2950" i="1"/>
  <c r="D2950" i="1" s="1"/>
  <c r="C2950" i="1" s="1"/>
  <c r="E3677" i="1"/>
  <c r="D3677" i="1" s="1"/>
  <c r="C3677" i="1" s="1"/>
  <c r="E3668" i="1"/>
  <c r="D3668" i="1" s="1"/>
  <c r="C3668" i="1" s="1"/>
  <c r="E3638" i="1"/>
  <c r="D3638" i="1" s="1"/>
  <c r="C3638" i="1" s="1"/>
  <c r="E1850" i="1"/>
  <c r="D1850" i="1" s="1"/>
  <c r="C1850" i="1" s="1"/>
  <c r="E1851" i="1"/>
  <c r="D1851" i="1" s="1"/>
  <c r="C1851" i="1" s="1"/>
  <c r="E3367" i="1"/>
  <c r="D3367" i="1" s="1"/>
  <c r="C3367" i="1" s="1"/>
  <c r="E3343" i="1"/>
  <c r="D3343" i="1" s="1"/>
  <c r="C3343" i="1" s="1"/>
  <c r="E3344" i="1"/>
  <c r="D3344" i="1" s="1"/>
  <c r="C3344" i="1" s="1"/>
  <c r="E3400" i="1"/>
  <c r="D3400" i="1" s="1"/>
  <c r="C3400" i="1" s="1"/>
  <c r="E3702" i="1"/>
  <c r="D3702" i="1" s="1"/>
  <c r="C3702" i="1" s="1"/>
  <c r="E3700" i="1"/>
  <c r="D3700" i="1" s="1"/>
  <c r="C3700" i="1" s="1"/>
  <c r="E3713" i="1"/>
  <c r="D3713" i="1" s="1"/>
  <c r="C3713" i="1" s="1"/>
  <c r="E3701" i="1"/>
  <c r="D3701" i="1" s="1"/>
  <c r="C3701" i="1" s="1"/>
  <c r="E2781" i="1"/>
  <c r="D2781" i="1" s="1"/>
  <c r="C2781" i="1" s="1"/>
  <c r="E913" i="1"/>
  <c r="D913" i="1" s="1"/>
  <c r="C913" i="1" s="1"/>
  <c r="E2165" i="1"/>
  <c r="D2165" i="1" s="1"/>
  <c r="C2165" i="1" s="1"/>
  <c r="E2588" i="1"/>
  <c r="D2588" i="1" s="1"/>
  <c r="C2588" i="1" s="1"/>
  <c r="E3088" i="1"/>
  <c r="D3088" i="1" s="1"/>
  <c r="C3088" i="1" s="1"/>
  <c r="E3558" i="1"/>
  <c r="D3558" i="1" s="1"/>
  <c r="C3558" i="1" s="1"/>
  <c r="E3149" i="1"/>
  <c r="D3149" i="1" s="1"/>
  <c r="C3149" i="1" s="1"/>
  <c r="E3633" i="1"/>
  <c r="D3633" i="1" s="1"/>
  <c r="C3633" i="1" s="1"/>
  <c r="E2296" i="1"/>
  <c r="D2296" i="1" s="1"/>
  <c r="C2296" i="1" s="1"/>
  <c r="E1349" i="1"/>
  <c r="D1349" i="1" s="1"/>
  <c r="C1349" i="1" s="1"/>
  <c r="E3015" i="1"/>
  <c r="D3015" i="1" s="1"/>
  <c r="C3015" i="1" s="1"/>
  <c r="E2768" i="1"/>
  <c r="D2768" i="1" s="1"/>
  <c r="C2768" i="1" s="1"/>
  <c r="E3081" i="1"/>
  <c r="D3081" i="1" s="1"/>
  <c r="C3081" i="1" s="1"/>
  <c r="E2408" i="1"/>
  <c r="D2408" i="1" s="1"/>
  <c r="C2408" i="1" s="1"/>
  <c r="E1503" i="1"/>
  <c r="D1503" i="1" s="1"/>
  <c r="C1503" i="1" s="1"/>
  <c r="E1905" i="1"/>
  <c r="D1905" i="1" s="1"/>
  <c r="C1905" i="1" s="1"/>
  <c r="E800" i="1"/>
  <c r="D800" i="1" s="1"/>
  <c r="C800" i="1" s="1"/>
  <c r="E2720" i="1"/>
  <c r="D2720" i="1" s="1"/>
  <c r="C2720" i="1" s="1"/>
  <c r="E1350" i="1"/>
  <c r="D1350" i="1" s="1"/>
  <c r="C1350" i="1" s="1"/>
  <c r="E1852" i="1"/>
  <c r="D1852" i="1" s="1"/>
  <c r="C1852" i="1" s="1"/>
  <c r="E420" i="1"/>
  <c r="D420" i="1" s="1"/>
  <c r="C420" i="1" s="1"/>
  <c r="E1706" i="1"/>
  <c r="D1706" i="1" s="1"/>
  <c r="C1706" i="1" s="1"/>
  <c r="E801" i="1"/>
  <c r="D801" i="1" s="1"/>
  <c r="C801" i="1" s="1"/>
  <c r="E2573" i="1"/>
  <c r="D2573" i="1" s="1"/>
  <c r="C2573" i="1" s="1"/>
  <c r="E3563" i="1"/>
  <c r="D3563" i="1" s="1"/>
  <c r="C3563" i="1" s="1"/>
  <c r="E567" i="1"/>
  <c r="D567" i="1" s="1"/>
  <c r="C567" i="1" s="1"/>
  <c r="E2637" i="1"/>
  <c r="D2637" i="1" s="1"/>
  <c r="C2637" i="1" s="1"/>
  <c r="E1365" i="1"/>
  <c r="D1365" i="1" s="1"/>
  <c r="C1365" i="1" s="1"/>
  <c r="E3129" i="1"/>
  <c r="D3129" i="1" s="1"/>
  <c r="C3129" i="1" s="1"/>
  <c r="E1212" i="1"/>
  <c r="D1212" i="1" s="1"/>
  <c r="C1212" i="1" s="1"/>
  <c r="E1384" i="1"/>
  <c r="D1384" i="1" s="1"/>
  <c r="C1384" i="1" s="1"/>
  <c r="E1315" i="1"/>
  <c r="D1315" i="1" s="1"/>
  <c r="C1315" i="1" s="1"/>
  <c r="E1185" i="1"/>
  <c r="D1185" i="1" s="1"/>
  <c r="C1185" i="1" s="1"/>
  <c r="E2810" i="1"/>
  <c r="D2810" i="1" s="1"/>
  <c r="C2810" i="1" s="1"/>
  <c r="E2309" i="1"/>
  <c r="D2309" i="1" s="1"/>
  <c r="C2309" i="1" s="1"/>
  <c r="E1641" i="1"/>
  <c r="D1641" i="1" s="1"/>
  <c r="C1641" i="1" s="1"/>
  <c r="E2895" i="1"/>
  <c r="D2895" i="1" s="1"/>
  <c r="C2895" i="1" s="1"/>
  <c r="E998" i="1"/>
  <c r="D998" i="1" s="1"/>
  <c r="C998" i="1" s="1"/>
  <c r="E1583" i="1"/>
  <c r="D1583" i="1" s="1"/>
  <c r="C1583" i="1" s="1"/>
  <c r="E932" i="1"/>
  <c r="D932" i="1" s="1"/>
  <c r="C932" i="1" s="1"/>
  <c r="E2304" i="1"/>
  <c r="D2304" i="1" s="1"/>
  <c r="C2304" i="1" s="1"/>
  <c r="E1366" i="1"/>
  <c r="D1366" i="1" s="1"/>
  <c r="C1366" i="1" s="1"/>
  <c r="E962" i="1"/>
  <c r="D962" i="1" s="1"/>
  <c r="C962" i="1" s="1"/>
  <c r="E858" i="1"/>
  <c r="D858" i="1" s="1"/>
  <c r="C858" i="1" s="1"/>
  <c r="E2815" i="1"/>
  <c r="D2815" i="1" s="1"/>
  <c r="C2815" i="1" s="1"/>
  <c r="E1413" i="1"/>
  <c r="D1413" i="1" s="1"/>
  <c r="C1413" i="1" s="1"/>
  <c r="E2121" i="1"/>
  <c r="D2121" i="1" s="1"/>
  <c r="C2121" i="1" s="1"/>
  <c r="E651" i="1"/>
  <c r="D651" i="1" s="1"/>
  <c r="C651" i="1" s="1"/>
  <c r="E1098" i="1"/>
  <c r="D1098" i="1" s="1"/>
  <c r="C1098" i="1" s="1"/>
  <c r="E2675" i="1"/>
  <c r="D2675" i="1" s="1"/>
  <c r="C2675" i="1" s="1"/>
  <c r="E2519" i="1"/>
  <c r="D2519" i="1" s="1"/>
  <c r="C2519" i="1" s="1"/>
  <c r="E305" i="1"/>
  <c r="D305" i="1" s="1"/>
  <c r="C305" i="1" s="1"/>
  <c r="E2493" i="1"/>
  <c r="D2493" i="1" s="1"/>
  <c r="C2493" i="1" s="1"/>
  <c r="E1584" i="1"/>
  <c r="D1584" i="1" s="1"/>
  <c r="C1584" i="1" s="1"/>
  <c r="E1372" i="1"/>
  <c r="D1372" i="1" s="1"/>
  <c r="C1372" i="1" s="1"/>
  <c r="E1385" i="1"/>
  <c r="D1385" i="1" s="1"/>
  <c r="C1385" i="1" s="1"/>
  <c r="E1394" i="1"/>
  <c r="D1394" i="1" s="1"/>
  <c r="C1394" i="1" s="1"/>
  <c r="E2439" i="1"/>
  <c r="D2439" i="1" s="1"/>
  <c r="C2439" i="1" s="1"/>
  <c r="E1161" i="1"/>
  <c r="D1161" i="1" s="1"/>
  <c r="C1161" i="1" s="1"/>
  <c r="E813" i="1"/>
  <c r="D813" i="1" s="1"/>
  <c r="C813" i="1" s="1"/>
  <c r="E1615" i="1"/>
  <c r="D1615" i="1" s="1"/>
  <c r="C1615" i="1" s="1"/>
  <c r="E1982" i="1"/>
  <c r="D1982" i="1" s="1"/>
  <c r="C1982" i="1" s="1"/>
  <c r="E3562" i="1"/>
  <c r="D3562" i="1" s="1"/>
  <c r="C3562" i="1" s="1"/>
  <c r="E3347" i="1"/>
  <c r="D3347" i="1" s="1"/>
  <c r="C3347" i="1" s="1"/>
  <c r="E3371" i="1"/>
  <c r="D3371" i="1" s="1"/>
  <c r="C3371" i="1" s="1"/>
  <c r="E2676" i="1"/>
  <c r="D2676" i="1" s="1"/>
  <c r="C2676" i="1" s="1"/>
  <c r="E2804" i="1"/>
  <c r="D2804" i="1" s="1"/>
  <c r="C2804" i="1" s="1"/>
  <c r="E2855" i="1"/>
  <c r="D2855" i="1" s="1"/>
  <c r="C2855" i="1" s="1"/>
  <c r="E3135" i="1"/>
  <c r="D3135" i="1" s="1"/>
  <c r="C3135" i="1" s="1"/>
  <c r="E802" i="1"/>
  <c r="D802" i="1" s="1"/>
  <c r="C802" i="1" s="1"/>
  <c r="E1777" i="1"/>
  <c r="D1777" i="1" s="1"/>
  <c r="C1777" i="1" s="1"/>
  <c r="E1213" i="1"/>
  <c r="D1213" i="1" s="1"/>
  <c r="C1213" i="1" s="1"/>
  <c r="E830" i="1"/>
  <c r="D830" i="1" s="1"/>
  <c r="C830" i="1" s="1"/>
  <c r="E1120" i="1"/>
  <c r="D1120" i="1" s="1"/>
  <c r="C1120" i="1" s="1"/>
  <c r="E655" i="1"/>
  <c r="D655" i="1" s="1"/>
  <c r="C655" i="1" s="1"/>
  <c r="E876" i="1"/>
  <c r="D876" i="1" s="1"/>
  <c r="C876" i="1" s="1"/>
  <c r="E2954" i="1"/>
  <c r="D2954" i="1" s="1"/>
  <c r="C2954" i="1" s="1"/>
  <c r="E841" i="1"/>
  <c r="D841" i="1" s="1"/>
  <c r="C841" i="1" s="1"/>
  <c r="E952" i="1"/>
  <c r="D952" i="1" s="1"/>
  <c r="C952" i="1" s="1"/>
  <c r="E1328" i="1"/>
  <c r="D1328" i="1" s="1"/>
  <c r="C1328" i="1" s="1"/>
  <c r="E326" i="1"/>
  <c r="D326" i="1" s="1"/>
  <c r="C326" i="1" s="1"/>
  <c r="E859" i="1"/>
  <c r="D859" i="1" s="1"/>
  <c r="C859" i="1" s="1"/>
  <c r="E3140" i="1"/>
  <c r="D3140" i="1" s="1"/>
  <c r="C3140" i="1" s="1"/>
  <c r="E1336" i="1"/>
  <c r="D1336" i="1" s="1"/>
  <c r="C1336" i="1" s="1"/>
  <c r="E1438" i="1"/>
  <c r="D1438" i="1" s="1"/>
  <c r="C1438" i="1" s="1"/>
  <c r="E529" i="1"/>
  <c r="D529" i="1" s="1"/>
  <c r="C529" i="1" s="1"/>
  <c r="E344" i="1"/>
  <c r="D344" i="1" s="1"/>
  <c r="C344" i="1" s="1"/>
  <c r="E337" i="1"/>
  <c r="D337" i="1" s="1"/>
  <c r="C337" i="1" s="1"/>
  <c r="E1951" i="1"/>
  <c r="D1951" i="1" s="1"/>
  <c r="C1951" i="1" s="1"/>
  <c r="E3266" i="1"/>
  <c r="D3266" i="1" s="1"/>
  <c r="C3266" i="1" s="1"/>
  <c r="E2001" i="1"/>
  <c r="D2001" i="1" s="1"/>
  <c r="C2001" i="1" s="1"/>
  <c r="E2730" i="1"/>
  <c r="D2730" i="1" s="1"/>
  <c r="C2730" i="1" s="1"/>
  <c r="E823" i="1"/>
  <c r="D823" i="1" s="1"/>
  <c r="C823" i="1" s="1"/>
  <c r="E2595" i="1"/>
  <c r="D2595" i="1" s="1"/>
  <c r="C2595" i="1" s="1"/>
  <c r="E3571" i="1"/>
  <c r="D3571" i="1" s="1"/>
  <c r="C3571" i="1" s="1"/>
  <c r="E3514" i="1"/>
  <c r="D3514" i="1" s="1"/>
  <c r="C3514" i="1" s="1"/>
  <c r="E3094" i="1"/>
  <c r="D3094" i="1" s="1"/>
  <c r="C3094" i="1" s="1"/>
  <c r="E1395" i="1"/>
  <c r="D1395" i="1" s="1"/>
  <c r="C1395" i="1" s="1"/>
  <c r="E808" i="1"/>
  <c r="D808" i="1" s="1"/>
  <c r="C808" i="1" s="1"/>
  <c r="E1407" i="1"/>
  <c r="D1407" i="1" s="1"/>
  <c r="C1407" i="1" s="1"/>
  <c r="E911" i="1"/>
  <c r="D911" i="1" s="1"/>
  <c r="C911" i="1" s="1"/>
  <c r="E1351" i="1"/>
  <c r="D1351" i="1" s="1"/>
  <c r="C1351" i="1" s="1"/>
  <c r="E1616" i="1"/>
  <c r="D1616" i="1" s="1"/>
  <c r="C1616" i="1" s="1"/>
  <c r="E2813" i="1"/>
  <c r="D2813" i="1" s="1"/>
  <c r="C2813" i="1" s="1"/>
  <c r="E2981" i="1"/>
  <c r="D2981" i="1" s="1"/>
  <c r="C2981" i="1" s="1"/>
  <c r="E1082" i="1"/>
  <c r="D1082" i="1" s="1"/>
  <c r="C1082" i="1" s="1"/>
  <c r="E2546" i="1"/>
  <c r="D2546" i="1" s="1"/>
  <c r="C2546" i="1" s="1"/>
  <c r="E1214" i="1"/>
  <c r="D1214" i="1" s="1"/>
  <c r="C1214" i="1" s="1"/>
  <c r="E1747" i="1"/>
  <c r="D1747" i="1" s="1"/>
  <c r="C1747" i="1" s="1"/>
  <c r="E2045" i="1"/>
  <c r="D2045" i="1" s="1"/>
  <c r="C2045" i="1" s="1"/>
  <c r="E1888" i="1"/>
  <c r="D1888" i="1" s="1"/>
  <c r="C1888" i="1" s="1"/>
  <c r="E1367" i="1"/>
  <c r="D1367" i="1" s="1"/>
  <c r="C1367" i="1" s="1"/>
  <c r="E1352" i="1"/>
  <c r="D1352" i="1" s="1"/>
  <c r="C1352" i="1" s="1"/>
  <c r="E2101" i="1"/>
  <c r="D2101" i="1" s="1"/>
  <c r="C2101" i="1" s="1"/>
  <c r="E3513" i="1"/>
  <c r="D3513" i="1" s="1"/>
  <c r="C3513" i="1" s="1"/>
  <c r="E854" i="1"/>
  <c r="D854" i="1" s="1"/>
  <c r="C854" i="1" s="1"/>
  <c r="E1803" i="1"/>
  <c r="D1803" i="1" s="1"/>
  <c r="C1803" i="1" s="1"/>
  <c r="E1377" i="1"/>
  <c r="D1377" i="1" s="1"/>
  <c r="C1377" i="1" s="1"/>
  <c r="E1121" i="1"/>
  <c r="D1121" i="1" s="1"/>
  <c r="C1121" i="1" s="1"/>
  <c r="E1941" i="1"/>
  <c r="D1941" i="1" s="1"/>
  <c r="C1941" i="1" s="1"/>
  <c r="E2075" i="1"/>
  <c r="D2075" i="1" s="1"/>
  <c r="C2075" i="1" s="1"/>
  <c r="E1043" i="1"/>
  <c r="D1043" i="1" s="1"/>
  <c r="C1043" i="1" s="1"/>
  <c r="E1942" i="1"/>
  <c r="D1942" i="1" s="1"/>
  <c r="C1942" i="1" s="1"/>
  <c r="E255" i="1"/>
  <c r="D255" i="1" s="1"/>
  <c r="C255" i="1" s="1"/>
  <c r="E654" i="1"/>
  <c r="D654" i="1" s="1"/>
  <c r="C654" i="1" s="1"/>
  <c r="E1215" i="1"/>
  <c r="D1215" i="1" s="1"/>
  <c r="C1215" i="1" s="1"/>
  <c r="E1455" i="1"/>
  <c r="D1455" i="1" s="1"/>
  <c r="C1455" i="1" s="1"/>
  <c r="E1396" i="1"/>
  <c r="D1396" i="1" s="1"/>
  <c r="C1396" i="1" s="1"/>
  <c r="E3009" i="1"/>
  <c r="D3009" i="1" s="1"/>
  <c r="C3009" i="1" s="1"/>
  <c r="E846" i="1"/>
  <c r="D846" i="1" s="1"/>
  <c r="C846" i="1" s="1"/>
  <c r="E1327" i="1"/>
  <c r="D1327" i="1" s="1"/>
  <c r="C1327" i="1" s="1"/>
  <c r="E2974" i="1"/>
  <c r="D2974" i="1" s="1"/>
  <c r="C2974" i="1" s="1"/>
  <c r="E134" i="1"/>
  <c r="D134" i="1" s="1"/>
  <c r="C134" i="1" s="1"/>
  <c r="E179" i="1"/>
  <c r="D179" i="1" s="1"/>
  <c r="C179" i="1" s="1"/>
  <c r="E2556" i="1"/>
  <c r="D2556" i="1" s="1"/>
  <c r="C2556" i="1" s="1"/>
  <c r="E793" i="1"/>
  <c r="D793" i="1" s="1"/>
  <c r="C793" i="1" s="1"/>
  <c r="E1419" i="1"/>
  <c r="D1419" i="1" s="1"/>
  <c r="C1419" i="1" s="1"/>
  <c r="E1022" i="1"/>
  <c r="D1022" i="1" s="1"/>
  <c r="C1022" i="1" s="1"/>
  <c r="E2148" i="1"/>
  <c r="D2148" i="1" s="1"/>
  <c r="C2148" i="1" s="1"/>
  <c r="E2955" i="1"/>
  <c r="D2955" i="1" s="1"/>
  <c r="C2955" i="1" s="1"/>
  <c r="E1925" i="1"/>
  <c r="D1925" i="1" s="1"/>
  <c r="C1925" i="1" s="1"/>
  <c r="E383" i="1"/>
  <c r="D383" i="1" s="1"/>
  <c r="C383" i="1" s="1"/>
  <c r="E641" i="1"/>
  <c r="D641" i="1" s="1"/>
  <c r="C641" i="1" s="1"/>
  <c r="E1786" i="1"/>
  <c r="D1786" i="1" s="1"/>
  <c r="C1786" i="1" s="1"/>
  <c r="E3249" i="1"/>
  <c r="D3249" i="1" s="1"/>
  <c r="C3249" i="1" s="1"/>
  <c r="E620" i="1"/>
  <c r="D620" i="1" s="1"/>
  <c r="C620" i="1" s="1"/>
  <c r="E8" i="1"/>
  <c r="D8" i="1" s="1"/>
  <c r="C8" i="1" s="1"/>
  <c r="E860" i="1"/>
  <c r="D860" i="1" s="1"/>
  <c r="C860" i="1" s="1"/>
  <c r="E1290" i="1"/>
  <c r="D1290" i="1" s="1"/>
  <c r="C1290" i="1" s="1"/>
  <c r="E1373" i="1"/>
  <c r="D1373" i="1" s="1"/>
  <c r="C1373" i="1" s="1"/>
  <c r="E640" i="1"/>
  <c r="D640" i="1" s="1"/>
  <c r="C640" i="1" s="1"/>
  <c r="E3161" i="1"/>
  <c r="D3161" i="1" s="1"/>
  <c r="C3161" i="1" s="1"/>
  <c r="E1244" i="1"/>
  <c r="D1244" i="1" s="1"/>
  <c r="C1244" i="1" s="1"/>
  <c r="E2169" i="1"/>
  <c r="D2169" i="1" s="1"/>
  <c r="C2169" i="1" s="1"/>
  <c r="E2384" i="1"/>
  <c r="D2384" i="1" s="1"/>
  <c r="C2384" i="1" s="1"/>
  <c r="E2402" i="1"/>
  <c r="D2402" i="1" s="1"/>
  <c r="C2402" i="1" s="1"/>
  <c r="E1164" i="1"/>
  <c r="D1164" i="1" s="1"/>
  <c r="C1164" i="1" s="1"/>
  <c r="E3252" i="1"/>
  <c r="D3252" i="1" s="1"/>
  <c r="C3252" i="1" s="1"/>
  <c r="E293" i="1"/>
  <c r="D293" i="1" s="1"/>
  <c r="C293" i="1" s="1"/>
  <c r="E213" i="1"/>
  <c r="D213" i="1" s="1"/>
  <c r="C213" i="1" s="1"/>
  <c r="E1142" i="1"/>
  <c r="D1142" i="1" s="1"/>
  <c r="C1142" i="1" s="1"/>
  <c r="E2166" i="1"/>
  <c r="D2166" i="1" s="1"/>
  <c r="C2166" i="1" s="1"/>
  <c r="E2805" i="1"/>
  <c r="D2805" i="1" s="1"/>
  <c r="C2805" i="1" s="1"/>
  <c r="E2119" i="1"/>
  <c r="D2119" i="1" s="1"/>
  <c r="C2119" i="1" s="1"/>
  <c r="E1853" i="1"/>
  <c r="D1853" i="1" s="1"/>
  <c r="C1853" i="1" s="1"/>
  <c r="E1397" i="1"/>
  <c r="D1397" i="1" s="1"/>
  <c r="C1397" i="1" s="1"/>
  <c r="E2377" i="1"/>
  <c r="D2377" i="1" s="1"/>
  <c r="C2377" i="1" s="1"/>
  <c r="E1838" i="1"/>
  <c r="D1838" i="1" s="1"/>
  <c r="C1838" i="1" s="1"/>
  <c r="E3516" i="1"/>
  <c r="D3516" i="1" s="1"/>
  <c r="C3516" i="1" s="1"/>
  <c r="E2505" i="1"/>
  <c r="D2505" i="1" s="1"/>
  <c r="C2505" i="1" s="1"/>
  <c r="E1172" i="1"/>
  <c r="D1172" i="1" s="1"/>
  <c r="C1172" i="1" s="1"/>
  <c r="E1446" i="1"/>
  <c r="D1446" i="1" s="1"/>
  <c r="C1446" i="1" s="1"/>
  <c r="E3259" i="1"/>
  <c r="D3259" i="1" s="1"/>
  <c r="C3259" i="1" s="1"/>
  <c r="E3165" i="1"/>
  <c r="D3165" i="1" s="1"/>
  <c r="C3165" i="1" s="1"/>
  <c r="E3066" i="1"/>
  <c r="D3066" i="1" s="1"/>
  <c r="C3066" i="1" s="1"/>
  <c r="E402" i="1"/>
  <c r="D402" i="1" s="1"/>
  <c r="C402" i="1" s="1"/>
  <c r="E2647" i="1"/>
  <c r="D2647" i="1" s="1"/>
  <c r="C2647" i="1" s="1"/>
  <c r="E1867" i="1"/>
  <c r="D1867" i="1" s="1"/>
  <c r="C1867" i="1" s="1"/>
  <c r="E1165" i="1"/>
  <c r="D1165" i="1" s="1"/>
  <c r="C1165" i="1" s="1"/>
  <c r="E2203" i="1"/>
  <c r="D2203" i="1" s="1"/>
  <c r="C2203" i="1" s="1"/>
  <c r="E1353" i="1"/>
  <c r="D1353" i="1" s="1"/>
  <c r="C1353" i="1" s="1"/>
  <c r="E1504" i="1"/>
  <c r="D1504" i="1" s="1"/>
  <c r="C1504" i="1" s="1"/>
  <c r="E1505" i="1"/>
  <c r="D1505" i="1" s="1"/>
  <c r="C1505" i="1" s="1"/>
  <c r="E1464" i="1"/>
  <c r="D1464" i="1" s="1"/>
  <c r="C1464" i="1" s="1"/>
  <c r="E1420" i="1"/>
  <c r="D1420" i="1" s="1"/>
  <c r="C1420" i="1" s="1"/>
  <c r="E1967" i="1"/>
  <c r="D1967" i="1" s="1"/>
  <c r="C1967" i="1" s="1"/>
  <c r="E2051" i="1"/>
  <c r="D2051" i="1" s="1"/>
  <c r="C2051" i="1" s="1"/>
  <c r="E1804" i="1"/>
  <c r="D1804" i="1" s="1"/>
  <c r="C1804" i="1" s="1"/>
  <c r="E1833" i="1"/>
  <c r="D1833" i="1" s="1"/>
  <c r="C1833" i="1" s="1"/>
  <c r="E3206" i="1"/>
  <c r="D3206" i="1" s="1"/>
  <c r="C3206" i="1" s="1"/>
  <c r="E3353" i="1"/>
  <c r="D3353" i="1" s="1"/>
  <c r="C3353" i="1" s="1"/>
  <c r="E3026" i="1"/>
  <c r="D3026" i="1" s="1"/>
  <c r="C3026" i="1" s="1"/>
  <c r="E1758" i="1"/>
  <c r="D1758" i="1" s="1"/>
  <c r="C1758" i="1" s="1"/>
  <c r="E1245" i="1"/>
  <c r="D1245" i="1" s="1"/>
  <c r="C1245" i="1" s="1"/>
  <c r="E3043" i="1"/>
  <c r="D3043" i="1" s="1"/>
  <c r="C3043" i="1" s="1"/>
  <c r="E2508" i="1"/>
  <c r="D2508" i="1" s="1"/>
  <c r="C2508" i="1" s="1"/>
  <c r="E1254" i="1"/>
  <c r="D1254" i="1" s="1"/>
  <c r="C1254" i="1" s="1"/>
  <c r="E2711" i="1"/>
  <c r="D2711" i="1" s="1"/>
  <c r="C2711" i="1" s="1"/>
  <c r="E1537" i="1"/>
  <c r="D1537" i="1" s="1"/>
  <c r="C1537" i="1" s="1"/>
  <c r="E1707" i="1"/>
  <c r="D1707" i="1" s="1"/>
  <c r="C1707" i="1" s="1"/>
  <c r="E975" i="1"/>
  <c r="D975" i="1" s="1"/>
  <c r="C975" i="1" s="1"/>
  <c r="E2318" i="1"/>
  <c r="D2318" i="1" s="1"/>
  <c r="C2318" i="1" s="1"/>
  <c r="E96" i="1"/>
  <c r="D96" i="1" s="1"/>
  <c r="C96" i="1" s="1"/>
  <c r="E3" i="1"/>
  <c r="D3" i="1" s="1"/>
  <c r="C3" i="1" s="1"/>
  <c r="E455" i="1"/>
  <c r="D455" i="1" s="1"/>
  <c r="C455" i="1" s="1"/>
  <c r="E461" i="1"/>
  <c r="D461" i="1" s="1"/>
  <c r="C461" i="1" s="1"/>
  <c r="E350" i="1"/>
  <c r="D350" i="1" s="1"/>
  <c r="C350" i="1" s="1"/>
  <c r="E938" i="1"/>
  <c r="D938" i="1" s="1"/>
  <c r="C938" i="1" s="1"/>
  <c r="E1063" i="1"/>
  <c r="D1063" i="1" s="1"/>
  <c r="C1063" i="1" s="1"/>
  <c r="E457" i="1"/>
  <c r="D457" i="1" s="1"/>
  <c r="C457" i="1" s="1"/>
  <c r="E2539" i="1"/>
  <c r="D2539" i="1" s="1"/>
  <c r="C2539" i="1" s="1"/>
  <c r="E229" i="1"/>
  <c r="D229" i="1" s="1"/>
  <c r="C229" i="1" s="1"/>
  <c r="E2076" i="1"/>
  <c r="D2076" i="1" s="1"/>
  <c r="C2076" i="1" s="1"/>
  <c r="E356" i="1"/>
  <c r="D356" i="1" s="1"/>
  <c r="C356" i="1" s="1"/>
  <c r="E309" i="1"/>
  <c r="D309" i="1" s="1"/>
  <c r="C309" i="1" s="1"/>
  <c r="E2151" i="1"/>
  <c r="D2151" i="1" s="1"/>
  <c r="C2151" i="1" s="1"/>
  <c r="E712" i="1"/>
  <c r="D712" i="1" s="1"/>
  <c r="C712" i="1" s="1"/>
  <c r="E1146" i="1"/>
  <c r="D1146" i="1" s="1"/>
  <c r="C1146" i="1" s="1"/>
  <c r="E277" i="1"/>
  <c r="D277" i="1" s="1"/>
  <c r="C277" i="1" s="1"/>
  <c r="E3153" i="1"/>
  <c r="D3153" i="1" s="1"/>
  <c r="C3153" i="1" s="1"/>
  <c r="E1825" i="1"/>
  <c r="D1825" i="1" s="1"/>
  <c r="C1825" i="1" s="1"/>
  <c r="E1735" i="1"/>
  <c r="D1735" i="1" s="1"/>
  <c r="C1735" i="1" s="1"/>
  <c r="E1421" i="1"/>
  <c r="D1421" i="1" s="1"/>
  <c r="C1421" i="1" s="1"/>
  <c r="E3474" i="1"/>
  <c r="D3474" i="1" s="1"/>
  <c r="C3474" i="1" s="1"/>
  <c r="E2079" i="1"/>
  <c r="D2079" i="1" s="1"/>
  <c r="C2079" i="1" s="1"/>
  <c r="E1088" i="1"/>
  <c r="D1088" i="1" s="1"/>
  <c r="C1088" i="1" s="1"/>
  <c r="E1186" i="1"/>
  <c r="D1186" i="1" s="1"/>
  <c r="C1186" i="1" s="1"/>
  <c r="E1506" i="1"/>
  <c r="D1506" i="1" s="1"/>
  <c r="C1506" i="1" s="1"/>
  <c r="E1633" i="1"/>
  <c r="D1633" i="1" s="1"/>
  <c r="C1633" i="1" s="1"/>
  <c r="E2410" i="1"/>
  <c r="D2410" i="1" s="1"/>
  <c r="C2410" i="1" s="1"/>
  <c r="E1805" i="1"/>
  <c r="D1805" i="1" s="1"/>
  <c r="C1805" i="1" s="1"/>
  <c r="E1023" i="1"/>
  <c r="D1023" i="1" s="1"/>
  <c r="C1023" i="1" s="1"/>
  <c r="E809" i="1"/>
  <c r="D809" i="1" s="1"/>
  <c r="C809" i="1" s="1"/>
  <c r="E1067" i="1"/>
  <c r="D1067" i="1" s="1"/>
  <c r="C1067" i="1" s="1"/>
  <c r="E3209" i="1"/>
  <c r="D3209" i="1" s="1"/>
  <c r="C3209" i="1" s="1"/>
  <c r="E3283" i="1"/>
  <c r="D3283" i="1" s="1"/>
  <c r="C3283" i="1" s="1"/>
  <c r="E2002" i="1"/>
  <c r="D2002" i="1" s="1"/>
  <c r="C2002" i="1" s="1"/>
  <c r="E2596" i="1"/>
  <c r="D2596" i="1" s="1"/>
  <c r="C2596" i="1" s="1"/>
  <c r="E2540" i="1"/>
  <c r="D2540" i="1" s="1"/>
  <c r="C2540" i="1" s="1"/>
  <c r="E1061" i="1"/>
  <c r="D1061" i="1" s="1"/>
  <c r="C1061" i="1" s="1"/>
  <c r="E2626" i="1"/>
  <c r="D2626" i="1" s="1"/>
  <c r="C2626" i="1" s="1"/>
  <c r="E3017" i="1"/>
  <c r="D3017" i="1" s="1"/>
  <c r="C3017" i="1" s="1"/>
  <c r="E2790" i="1"/>
  <c r="D2790" i="1" s="1"/>
  <c r="C2790" i="1" s="1"/>
  <c r="E2060" i="1"/>
  <c r="D2060" i="1" s="1"/>
  <c r="C2060" i="1" s="1"/>
  <c r="E1591" i="1"/>
  <c r="D1591" i="1" s="1"/>
  <c r="C1591" i="1" s="1"/>
  <c r="E3027" i="1"/>
  <c r="D3027" i="1" s="1"/>
  <c r="C3027" i="1" s="1"/>
  <c r="E2256" i="1"/>
  <c r="D2256" i="1" s="1"/>
  <c r="C2256" i="1" s="1"/>
  <c r="E3432" i="1"/>
  <c r="D3432" i="1" s="1"/>
  <c r="C3432" i="1" s="1"/>
  <c r="E2087" i="1"/>
  <c r="D2087" i="1" s="1"/>
  <c r="C2087" i="1" s="1"/>
  <c r="E3228" i="1"/>
  <c r="D3228" i="1" s="1"/>
  <c r="C3228" i="1" s="1"/>
  <c r="E3250" i="1"/>
  <c r="D3250" i="1" s="1"/>
  <c r="C3250" i="1" s="1"/>
  <c r="E2930" i="1"/>
  <c r="D2930" i="1" s="1"/>
  <c r="C2930" i="1" s="1"/>
  <c r="E2933" i="1"/>
  <c r="D2933" i="1" s="1"/>
  <c r="C2933" i="1" s="1"/>
  <c r="E2900" i="1"/>
  <c r="D2900" i="1" s="1"/>
  <c r="C2900" i="1" s="1"/>
  <c r="E1748" i="1"/>
  <c r="D1748" i="1" s="1"/>
  <c r="C1748" i="1" s="1"/>
  <c r="E1708" i="1"/>
  <c r="D1708" i="1" s="1"/>
  <c r="C1708" i="1" s="1"/>
  <c r="E3457" i="1"/>
  <c r="D3457" i="1" s="1"/>
  <c r="C3457" i="1" s="1"/>
  <c r="E3626" i="1"/>
  <c r="D3626" i="1" s="1"/>
  <c r="C3626" i="1" s="1"/>
  <c r="E3613" i="1"/>
  <c r="D3613" i="1" s="1"/>
  <c r="C3613" i="1" s="1"/>
  <c r="E2982" i="1"/>
  <c r="D2982" i="1" s="1"/>
  <c r="C2982" i="1" s="1"/>
  <c r="E3458" i="1"/>
  <c r="D3458" i="1" s="1"/>
  <c r="C3458" i="1" s="1"/>
  <c r="E3506" i="1"/>
  <c r="D3506" i="1" s="1"/>
  <c r="C3506" i="1" s="1"/>
  <c r="E2715" i="1"/>
  <c r="D2715" i="1" s="1"/>
  <c r="C2715" i="1" s="1"/>
  <c r="E3614" i="1"/>
  <c r="D3614" i="1" s="1"/>
  <c r="C3614" i="1" s="1"/>
  <c r="E3586" i="1"/>
  <c r="D3586" i="1" s="1"/>
  <c r="C3586" i="1" s="1"/>
  <c r="E3581" i="1"/>
  <c r="D3581" i="1" s="1"/>
  <c r="C3581" i="1" s="1"/>
  <c r="E1272" i="1"/>
  <c r="D1272" i="1" s="1"/>
  <c r="C1272" i="1" s="1"/>
  <c r="E2791" i="1"/>
  <c r="D2791" i="1" s="1"/>
  <c r="C2791" i="1" s="1"/>
  <c r="E2783" i="1"/>
  <c r="D2783" i="1" s="1"/>
  <c r="C2783" i="1" s="1"/>
  <c r="E2819" i="1"/>
  <c r="D2819" i="1" s="1"/>
  <c r="C2819" i="1" s="1"/>
  <c r="E2784" i="1"/>
  <c r="D2784" i="1" s="1"/>
  <c r="C2784" i="1" s="1"/>
  <c r="E2925" i="1"/>
  <c r="D2925" i="1" s="1"/>
  <c r="C2925" i="1" s="1"/>
  <c r="E2874" i="1"/>
  <c r="D2874" i="1" s="1"/>
  <c r="C2874" i="1" s="1"/>
  <c r="E2792" i="1"/>
  <c r="D2792" i="1" s="1"/>
  <c r="C2792" i="1" s="1"/>
  <c r="E2868" i="1"/>
  <c r="D2868" i="1" s="1"/>
  <c r="C2868" i="1" s="1"/>
  <c r="E2793" i="1"/>
  <c r="D2793" i="1" s="1"/>
  <c r="C2793" i="1" s="1"/>
  <c r="E2785" i="1"/>
  <c r="D2785" i="1" s="1"/>
  <c r="C2785" i="1" s="1"/>
  <c r="E1696" i="1"/>
  <c r="D1696" i="1" s="1"/>
  <c r="C1696" i="1" s="1"/>
  <c r="E1670" i="1"/>
  <c r="D1670" i="1" s="1"/>
  <c r="C1670" i="1" s="1"/>
  <c r="E824" i="1"/>
  <c r="D824" i="1" s="1"/>
  <c r="C824" i="1" s="1"/>
  <c r="E3136" i="1"/>
  <c r="D3136" i="1" s="1"/>
  <c r="C3136" i="1" s="1"/>
  <c r="E3022" i="1"/>
  <c r="D3022" i="1" s="1"/>
  <c r="C3022" i="1" s="1"/>
  <c r="E2786" i="1"/>
  <c r="D2786" i="1" s="1"/>
  <c r="C2786" i="1" s="1"/>
  <c r="E3029" i="1"/>
  <c r="D3029" i="1" s="1"/>
  <c r="C3029" i="1" s="1"/>
  <c r="E2849" i="1"/>
  <c r="D2849" i="1" s="1"/>
  <c r="C2849" i="1" s="1"/>
  <c r="E2695" i="1"/>
  <c r="D2695" i="1" s="1"/>
  <c r="C2695" i="1" s="1"/>
  <c r="E2257" i="1"/>
  <c r="D2257" i="1" s="1"/>
  <c r="C2257" i="1" s="1"/>
  <c r="E3593" i="1"/>
  <c r="D3593" i="1" s="1"/>
  <c r="C3593" i="1" s="1"/>
  <c r="E1574" i="1"/>
  <c r="D1574" i="1" s="1"/>
  <c r="C1574" i="1" s="1"/>
  <c r="E2356" i="1"/>
  <c r="D2356" i="1" s="1"/>
  <c r="C2356" i="1" s="1"/>
  <c r="E2528" i="1"/>
  <c r="D2528" i="1" s="1"/>
  <c r="C2528" i="1" s="1"/>
  <c r="E1806" i="1"/>
  <c r="D1806" i="1" s="1"/>
  <c r="C1806" i="1" s="1"/>
  <c r="E441" i="1"/>
  <c r="D441" i="1" s="1"/>
  <c r="C441" i="1" s="1"/>
  <c r="E2769" i="1"/>
  <c r="D2769" i="1" s="1"/>
  <c r="C2769" i="1" s="1"/>
  <c r="E2712" i="1"/>
  <c r="D2712" i="1" s="1"/>
  <c r="C2712" i="1" s="1"/>
  <c r="E949" i="1"/>
  <c r="D949" i="1" s="1"/>
  <c r="C949" i="1" s="1"/>
  <c r="E3075" i="1"/>
  <c r="D3075" i="1" s="1"/>
  <c r="C3075" i="1" s="1"/>
  <c r="E2357" i="1"/>
  <c r="D2357" i="1" s="1"/>
  <c r="C2357" i="1" s="1"/>
  <c r="E1871" i="1"/>
  <c r="D1871" i="1" s="1"/>
  <c r="C1871" i="1" s="1"/>
  <c r="E1891" i="1"/>
  <c r="D1891" i="1" s="1"/>
  <c r="C1891" i="1" s="1"/>
  <c r="E1899" i="1"/>
  <c r="D1899" i="1" s="1"/>
  <c r="C1899" i="1" s="1"/>
  <c r="E1736" i="1"/>
  <c r="D1736" i="1" s="1"/>
  <c r="C1736" i="1" s="1"/>
  <c r="E1956" i="1"/>
  <c r="D1956" i="1" s="1"/>
  <c r="C1956" i="1" s="1"/>
  <c r="E1957" i="1"/>
  <c r="D1957" i="1" s="1"/>
  <c r="C1957" i="1" s="1"/>
  <c r="E831" i="1"/>
  <c r="D831" i="1" s="1"/>
  <c r="C831" i="1" s="1"/>
  <c r="E2005" i="1"/>
  <c r="D2005" i="1" s="1"/>
  <c r="C2005" i="1" s="1"/>
  <c r="E1917" i="1"/>
  <c r="D1917" i="1" s="1"/>
  <c r="C1917" i="1" s="1"/>
  <c r="E782" i="1"/>
  <c r="D782" i="1" s="1"/>
  <c r="C782" i="1" s="1"/>
  <c r="E1943" i="1"/>
  <c r="D1943" i="1" s="1"/>
  <c r="C1943" i="1" s="1"/>
  <c r="E1933" i="1"/>
  <c r="D1933" i="1" s="1"/>
  <c r="C1933" i="1" s="1"/>
  <c r="E1386" i="1"/>
  <c r="D1386" i="1" s="1"/>
  <c r="C1386" i="1" s="1"/>
  <c r="E754" i="1"/>
  <c r="D754" i="1" s="1"/>
  <c r="C754" i="1" s="1"/>
  <c r="E515" i="1"/>
  <c r="D515" i="1" s="1"/>
  <c r="C515" i="1" s="1"/>
  <c r="E252" i="1"/>
  <c r="D252" i="1" s="1"/>
  <c r="C252" i="1" s="1"/>
  <c r="E496" i="1"/>
  <c r="D496" i="1" s="1"/>
  <c r="C496" i="1" s="1"/>
  <c r="E1787" i="1"/>
  <c r="D1787" i="1" s="1"/>
  <c r="C1787" i="1" s="1"/>
  <c r="E1968" i="1"/>
  <c r="D1968" i="1" s="1"/>
  <c r="C1968" i="1" s="1"/>
  <c r="E1265" i="1"/>
  <c r="D1265" i="1" s="1"/>
  <c r="C1265" i="1" s="1"/>
  <c r="E955" i="1"/>
  <c r="D955" i="1" s="1"/>
  <c r="C955" i="1" s="1"/>
  <c r="E950" i="1"/>
  <c r="D950" i="1" s="1"/>
  <c r="C950" i="1" s="1"/>
  <c r="E1013" i="1"/>
  <c r="D1013" i="1" s="1"/>
  <c r="C1013" i="1" s="1"/>
  <c r="E963" i="1"/>
  <c r="D963" i="1" s="1"/>
  <c r="C963" i="1" s="1"/>
  <c r="E3534" i="1"/>
  <c r="D3534" i="1" s="1"/>
  <c r="C3534" i="1" s="1"/>
  <c r="E379" i="1"/>
  <c r="D379" i="1" s="1"/>
  <c r="C379" i="1" s="1"/>
  <c r="E1485" i="1"/>
  <c r="D1485" i="1" s="1"/>
  <c r="C1485" i="1" s="1"/>
  <c r="E3253" i="1"/>
  <c r="D3253" i="1" s="1"/>
  <c r="C3253" i="1" s="1"/>
  <c r="E987" i="1"/>
  <c r="D987" i="1" s="1"/>
  <c r="C987" i="1" s="1"/>
  <c r="E842" i="1"/>
  <c r="D842" i="1" s="1"/>
  <c r="C842" i="1" s="1"/>
  <c r="E1034" i="1"/>
  <c r="D1034" i="1" s="1"/>
  <c r="C1034" i="1" s="1"/>
  <c r="E2692" i="1"/>
  <c r="D2692" i="1" s="1"/>
  <c r="C2692" i="1" s="1"/>
  <c r="E3284" i="1"/>
  <c r="D3284" i="1" s="1"/>
  <c r="C3284" i="1" s="1"/>
  <c r="E1154" i="1"/>
  <c r="D1154" i="1" s="1"/>
  <c r="C1154" i="1" s="1"/>
  <c r="E1926" i="1"/>
  <c r="D1926" i="1" s="1"/>
  <c r="C1926" i="1" s="1"/>
  <c r="E627" i="1"/>
  <c r="D627" i="1" s="1"/>
  <c r="C627" i="1" s="1"/>
  <c r="E2641" i="1"/>
  <c r="D2641" i="1" s="1"/>
  <c r="C2641" i="1" s="1"/>
  <c r="E2699" i="1"/>
  <c r="D2699" i="1" s="1"/>
  <c r="C2699" i="1" s="1"/>
  <c r="E970" i="1"/>
  <c r="D970" i="1" s="1"/>
  <c r="C970" i="1" s="1"/>
  <c r="E1216" i="1"/>
  <c r="D1216" i="1" s="1"/>
  <c r="C1216" i="1" s="1"/>
  <c r="E121" i="1"/>
  <c r="D121" i="1" s="1"/>
  <c r="C121" i="1" s="1"/>
  <c r="E575" i="1"/>
  <c r="D575" i="1" s="1"/>
  <c r="C575" i="1" s="1"/>
  <c r="E2480" i="1"/>
  <c r="D2480" i="1" s="1"/>
  <c r="C2480" i="1" s="1"/>
  <c r="E2342" i="1"/>
  <c r="D2342" i="1" s="1"/>
  <c r="C2342" i="1" s="1"/>
  <c r="E2343" i="1"/>
  <c r="D2343" i="1" s="1"/>
  <c r="C2343" i="1" s="1"/>
  <c r="E2344" i="1"/>
  <c r="D2344" i="1" s="1"/>
  <c r="C2344" i="1" s="1"/>
  <c r="E3468" i="1"/>
  <c r="D3468" i="1" s="1"/>
  <c r="C3468" i="1" s="1"/>
  <c r="E298" i="1"/>
  <c r="D298" i="1" s="1"/>
  <c r="C298" i="1" s="1"/>
  <c r="E2649" i="1"/>
  <c r="D2649" i="1" s="1"/>
  <c r="C2649" i="1" s="1"/>
  <c r="E2975" i="1"/>
  <c r="D2975" i="1" s="1"/>
  <c r="C2975" i="1" s="1"/>
  <c r="E702" i="1"/>
  <c r="D702" i="1" s="1"/>
  <c r="C702" i="1" s="1"/>
  <c r="E1558" i="1"/>
  <c r="D1558" i="1" s="1"/>
  <c r="C1558" i="1" s="1"/>
  <c r="E1765" i="1"/>
  <c r="D1765" i="1" s="1"/>
  <c r="C1765" i="1" s="1"/>
  <c r="E2252" i="1"/>
  <c r="D2252" i="1" s="1"/>
  <c r="C2252" i="1" s="1"/>
  <c r="E2141" i="1"/>
  <c r="D2141" i="1" s="1"/>
  <c r="C2141" i="1" s="1"/>
  <c r="E1921" i="1"/>
  <c r="D1921" i="1" s="1"/>
  <c r="C1921" i="1" s="1"/>
  <c r="E1980" i="1"/>
  <c r="D1980" i="1" s="1"/>
  <c r="C1980" i="1" s="1"/>
  <c r="E2080" i="1"/>
  <c r="D2080" i="1" s="1"/>
  <c r="C2080" i="1" s="1"/>
  <c r="E1527" i="1"/>
  <c r="D1527" i="1" s="1"/>
  <c r="C1527" i="1" s="1"/>
  <c r="E1354" i="1"/>
  <c r="D1354" i="1" s="1"/>
  <c r="C1354" i="1" s="1"/>
  <c r="E865" i="1"/>
  <c r="D865" i="1" s="1"/>
  <c r="C865" i="1" s="1"/>
  <c r="E3381" i="1"/>
  <c r="D3381" i="1" s="1"/>
  <c r="C3381" i="1" s="1"/>
  <c r="E3673" i="1"/>
  <c r="D3673" i="1" s="1"/>
  <c r="C3673" i="1" s="1"/>
  <c r="E3684" i="1"/>
  <c r="D3684" i="1" s="1"/>
  <c r="C3684" i="1" s="1"/>
  <c r="E2345" i="1"/>
  <c r="D2345" i="1" s="1"/>
  <c r="C2345" i="1" s="1"/>
  <c r="E486" i="1"/>
  <c r="D486" i="1" s="1"/>
  <c r="C486" i="1" s="1"/>
  <c r="E1014" i="1"/>
  <c r="D1014" i="1" s="1"/>
  <c r="C1014" i="1" s="1"/>
  <c r="E1238" i="1"/>
  <c r="D1238" i="1" s="1"/>
  <c r="C1238" i="1" s="1"/>
  <c r="E1671" i="1"/>
  <c r="D1671" i="1" s="1"/>
  <c r="C1671" i="1" s="1"/>
  <c r="E2369" i="1"/>
  <c r="D2369" i="1" s="1"/>
  <c r="C2369" i="1" s="1"/>
  <c r="E1839" i="1"/>
  <c r="D1839" i="1" s="1"/>
  <c r="C1839" i="1" s="1"/>
  <c r="E1912" i="1"/>
  <c r="D1912" i="1" s="1"/>
  <c r="C1912" i="1" s="1"/>
  <c r="E3475" i="1"/>
  <c r="D3475" i="1" s="1"/>
  <c r="C3475" i="1" s="1"/>
  <c r="E1892" i="1"/>
  <c r="D1892" i="1" s="1"/>
  <c r="C1892" i="1" s="1"/>
  <c r="E1952" i="1"/>
  <c r="D1952" i="1" s="1"/>
  <c r="C1952" i="1" s="1"/>
  <c r="E1291" i="1"/>
  <c r="D1291" i="1" s="1"/>
  <c r="C1291" i="1" s="1"/>
  <c r="E1828" i="1"/>
  <c r="D1828" i="1" s="1"/>
  <c r="C1828" i="1" s="1"/>
  <c r="E1944" i="1"/>
  <c r="D1944" i="1" s="1"/>
  <c r="C1944" i="1" s="1"/>
  <c r="E1266" i="1"/>
  <c r="D1266" i="1" s="1"/>
  <c r="C1266" i="1" s="1"/>
  <c r="E2632" i="1"/>
  <c r="D2632" i="1" s="1"/>
  <c r="C2632" i="1" s="1"/>
  <c r="E2990" i="1"/>
  <c r="D2990" i="1" s="1"/>
  <c r="C2990" i="1" s="1"/>
  <c r="E3171" i="1"/>
  <c r="D3171" i="1" s="1"/>
  <c r="C3171" i="1" s="1"/>
  <c r="E3271" i="1"/>
  <c r="D3271" i="1" s="1"/>
  <c r="C3271" i="1" s="1"/>
  <c r="E3034" i="1"/>
  <c r="D3034" i="1" s="1"/>
  <c r="C3034" i="1" s="1"/>
  <c r="E3393" i="1"/>
  <c r="D3393" i="1" s="1"/>
  <c r="C3393" i="1" s="1"/>
  <c r="E3044" i="1"/>
  <c r="D3044" i="1" s="1"/>
  <c r="C3044" i="1" s="1"/>
  <c r="E3512" i="1"/>
  <c r="D3512" i="1" s="1"/>
  <c r="C3512" i="1" s="1"/>
  <c r="E3239" i="1"/>
  <c r="D3239" i="1" s="1"/>
  <c r="C3239" i="1" s="1"/>
  <c r="E3314" i="1"/>
  <c r="D3314" i="1" s="1"/>
  <c r="C3314" i="1" s="1"/>
  <c r="E3526" i="1"/>
  <c r="D3526" i="1" s="1"/>
  <c r="C3526" i="1" s="1"/>
  <c r="E3102" i="1"/>
  <c r="D3102" i="1" s="1"/>
  <c r="C3102" i="1" s="1"/>
  <c r="E3408" i="1"/>
  <c r="D3408" i="1" s="1"/>
  <c r="C3408" i="1" s="1"/>
  <c r="E3404" i="1"/>
  <c r="D3404" i="1" s="1"/>
  <c r="C3404" i="1" s="1"/>
  <c r="E3285" i="1"/>
  <c r="D3285" i="1" s="1"/>
  <c r="C3285" i="1" s="1"/>
  <c r="E3246" i="1"/>
  <c r="D3246" i="1" s="1"/>
  <c r="C3246" i="1" s="1"/>
  <c r="E2052" i="1"/>
  <c r="D2052" i="1" s="1"/>
  <c r="C2052" i="1" s="1"/>
  <c r="E2019" i="1"/>
  <c r="D2019" i="1" s="1"/>
  <c r="C2019" i="1" s="1"/>
  <c r="E2839" i="1"/>
  <c r="D2839" i="1" s="1"/>
  <c r="C2839" i="1" s="1"/>
  <c r="E3184" i="1"/>
  <c r="D3184" i="1" s="1"/>
  <c r="C3184" i="1" s="1"/>
  <c r="E473" i="1"/>
  <c r="D473" i="1" s="1"/>
  <c r="C473" i="1" s="1"/>
  <c r="E525" i="1"/>
  <c r="D525" i="1" s="1"/>
  <c r="C525" i="1" s="1"/>
  <c r="E2261" i="1"/>
  <c r="D2261" i="1" s="1"/>
  <c r="C2261" i="1" s="1"/>
  <c r="E3125" i="1"/>
  <c r="D3125" i="1" s="1"/>
  <c r="C3125" i="1" s="1"/>
  <c r="E3103" i="1"/>
  <c r="D3103" i="1" s="1"/>
  <c r="C3103" i="1" s="1"/>
  <c r="E3233" i="1"/>
  <c r="D3233" i="1" s="1"/>
  <c r="C3233" i="1" s="1"/>
  <c r="E3424" i="1"/>
  <c r="D3424" i="1" s="1"/>
  <c r="C3424" i="1" s="1"/>
  <c r="E3328" i="1"/>
  <c r="D3328" i="1" s="1"/>
  <c r="C3328" i="1" s="1"/>
  <c r="E3331" i="1"/>
  <c r="D3331" i="1" s="1"/>
  <c r="C3331" i="1" s="1"/>
  <c r="E3238" i="1"/>
  <c r="D3238" i="1" s="1"/>
  <c r="C3238" i="1" s="1"/>
  <c r="E3357" i="1"/>
  <c r="D3357" i="1" s="1"/>
  <c r="C3357" i="1" s="1"/>
  <c r="E3216" i="1"/>
  <c r="D3216" i="1" s="1"/>
  <c r="C3216" i="1" s="1"/>
  <c r="E3405" i="1"/>
  <c r="D3405" i="1" s="1"/>
  <c r="C3405" i="1" s="1"/>
  <c r="E2941" i="1"/>
  <c r="D2941" i="1" s="1"/>
  <c r="C2941" i="1" s="1"/>
  <c r="E3427" i="1"/>
  <c r="D3427" i="1" s="1"/>
  <c r="C3427" i="1" s="1"/>
  <c r="E3248" i="1"/>
  <c r="D3248" i="1" s="1"/>
  <c r="C3248" i="1" s="1"/>
  <c r="E3515" i="1"/>
  <c r="D3515" i="1" s="1"/>
  <c r="C3515" i="1" s="1"/>
  <c r="E3272" i="1"/>
  <c r="D3272" i="1" s="1"/>
  <c r="C3272" i="1" s="1"/>
  <c r="E3354" i="1"/>
  <c r="D3354" i="1" s="1"/>
  <c r="C3354" i="1" s="1"/>
  <c r="E3286" i="1"/>
  <c r="D3286" i="1" s="1"/>
  <c r="C3286" i="1" s="1"/>
  <c r="E2915" i="1"/>
  <c r="D2915" i="1" s="1"/>
  <c r="C2915" i="1" s="1"/>
  <c r="E2869" i="1"/>
  <c r="D2869" i="1" s="1"/>
  <c r="C2869" i="1" s="1"/>
  <c r="E3406" i="1"/>
  <c r="D3406" i="1" s="1"/>
  <c r="C3406" i="1" s="1"/>
  <c r="E3119" i="1"/>
  <c r="D3119" i="1" s="1"/>
  <c r="C3119" i="1" s="1"/>
  <c r="E3418" i="1"/>
  <c r="D3418" i="1" s="1"/>
  <c r="C3418" i="1" s="1"/>
  <c r="E3481" i="1"/>
  <c r="D3481" i="1" s="1"/>
  <c r="C3481" i="1" s="1"/>
  <c r="E342" i="1"/>
  <c r="D342" i="1" s="1"/>
  <c r="C342" i="1" s="1"/>
  <c r="E3463" i="1"/>
  <c r="D3463" i="1" s="1"/>
  <c r="C3463" i="1" s="1"/>
  <c r="E2887" i="1"/>
  <c r="D2887" i="1" s="1"/>
  <c r="C2887" i="1" s="1"/>
  <c r="E2985" i="1"/>
  <c r="D2985" i="1" s="1"/>
  <c r="C2985" i="1" s="1"/>
  <c r="E3175" i="1"/>
  <c r="D3175" i="1" s="1"/>
  <c r="C3175" i="1" s="1"/>
  <c r="E1553" i="1"/>
  <c r="D1553" i="1" s="1"/>
  <c r="C1553" i="1" s="1"/>
  <c r="E2214" i="1"/>
  <c r="D2214" i="1" s="1"/>
  <c r="C2214" i="1" s="1"/>
  <c r="E2394" i="1"/>
  <c r="D2394" i="1" s="1"/>
  <c r="C2394" i="1" s="1"/>
  <c r="E2086" i="1"/>
  <c r="D2086" i="1" s="1"/>
  <c r="C2086" i="1" s="1"/>
  <c r="E510" i="1"/>
  <c r="D510" i="1" s="1"/>
  <c r="C510" i="1" s="1"/>
  <c r="E1122" i="1"/>
  <c r="D1122" i="1" s="1"/>
  <c r="C1122" i="1" s="1"/>
  <c r="E3555" i="1"/>
  <c r="D3555" i="1" s="1"/>
  <c r="C3555" i="1" s="1"/>
  <c r="E2244" i="1"/>
  <c r="D2244" i="1" s="1"/>
  <c r="C2244" i="1" s="1"/>
  <c r="E3388" i="1"/>
  <c r="D3388" i="1" s="1"/>
  <c r="C3388" i="1" s="1"/>
  <c r="E2265" i="1"/>
  <c r="D2265" i="1" s="1"/>
  <c r="C2265" i="1" s="1"/>
  <c r="E1398" i="1"/>
  <c r="D1398" i="1" s="1"/>
  <c r="C1398" i="1" s="1"/>
  <c r="E2638" i="1"/>
  <c r="D2638" i="1" s="1"/>
  <c r="C2638" i="1" s="1"/>
  <c r="E2806" i="1"/>
  <c r="D2806" i="1" s="1"/>
  <c r="C2806" i="1" s="1"/>
  <c r="E280" i="1"/>
  <c r="D280" i="1" s="1"/>
  <c r="C280" i="1" s="1"/>
  <c r="E265" i="1"/>
  <c r="D265" i="1" s="1"/>
  <c r="C265" i="1" s="1"/>
  <c r="E347" i="1"/>
  <c r="D347" i="1" s="1"/>
  <c r="C347" i="1" s="1"/>
  <c r="E270" i="1"/>
  <c r="D270" i="1" s="1"/>
  <c r="C270" i="1" s="1"/>
  <c r="E266" i="1"/>
  <c r="D266" i="1" s="1"/>
  <c r="C266" i="1" s="1"/>
  <c r="E137" i="1"/>
  <c r="D137" i="1" s="1"/>
  <c r="C137" i="1" s="1"/>
  <c r="E192" i="1"/>
  <c r="D192" i="1" s="1"/>
  <c r="C192" i="1" s="1"/>
  <c r="E317" i="1"/>
  <c r="D317" i="1" s="1"/>
  <c r="C317" i="1" s="1"/>
  <c r="E299" i="1"/>
  <c r="D299" i="1" s="1"/>
  <c r="C299" i="1" s="1"/>
  <c r="E225" i="1"/>
  <c r="D225" i="1" s="1"/>
  <c r="C225" i="1" s="1"/>
  <c r="E45" i="1"/>
  <c r="D45" i="1" s="1"/>
  <c r="C45" i="1" s="1"/>
  <c r="E253" i="1"/>
  <c r="D253" i="1" s="1"/>
  <c r="C253" i="1" s="1"/>
  <c r="E163" i="1"/>
  <c r="D163" i="1" s="1"/>
  <c r="C163" i="1" s="1"/>
  <c r="E139" i="1"/>
  <c r="D139" i="1" s="1"/>
  <c r="C139" i="1" s="1"/>
  <c r="E26" i="1"/>
  <c r="D26" i="1" s="1"/>
  <c r="C26" i="1" s="1"/>
  <c r="E345" i="1"/>
  <c r="D345" i="1" s="1"/>
  <c r="C345" i="1" s="1"/>
  <c r="E325" i="1"/>
  <c r="D325" i="1" s="1"/>
  <c r="C325" i="1" s="1"/>
  <c r="E284" i="1"/>
  <c r="D284" i="1" s="1"/>
  <c r="C284" i="1" s="1"/>
  <c r="E311" i="1"/>
  <c r="D311" i="1" s="1"/>
  <c r="C311" i="1" s="1"/>
  <c r="E257" i="1"/>
  <c r="D257" i="1" s="1"/>
  <c r="C257" i="1" s="1"/>
  <c r="E190" i="1"/>
  <c r="D190" i="1" s="1"/>
  <c r="C190" i="1" s="1"/>
  <c r="E310" i="1"/>
  <c r="D310" i="1" s="1"/>
  <c r="C310" i="1" s="1"/>
  <c r="E300" i="1"/>
  <c r="D300" i="1" s="1"/>
  <c r="C300" i="1" s="1"/>
  <c r="E248" i="1"/>
  <c r="D248" i="1" s="1"/>
  <c r="C248" i="1" s="1"/>
  <c r="E68" i="1"/>
  <c r="D68" i="1" s="1"/>
  <c r="C68" i="1" s="1"/>
  <c r="E1953" i="1"/>
  <c r="D1953" i="1" s="1"/>
  <c r="C1953" i="1" s="1"/>
  <c r="E2660" i="1"/>
  <c r="D2660" i="1" s="1"/>
  <c r="C2660" i="1" s="1"/>
  <c r="E511" i="1"/>
  <c r="D511" i="1" s="1"/>
  <c r="C511" i="1" s="1"/>
  <c r="E1019" i="1"/>
  <c r="D1019" i="1" s="1"/>
  <c r="C1019" i="1" s="1"/>
  <c r="E2557" i="1"/>
  <c r="D2557" i="1" s="1"/>
  <c r="C2557" i="1" s="1"/>
  <c r="E3162" i="1"/>
  <c r="D3162" i="1" s="1"/>
  <c r="C3162" i="1" s="1"/>
  <c r="E1487" i="1"/>
  <c r="D1487" i="1" s="1"/>
  <c r="C1487" i="1" s="1"/>
  <c r="E1337" i="1"/>
  <c r="D1337" i="1" s="1"/>
  <c r="C1337" i="1" s="1"/>
  <c r="E1881" i="1"/>
  <c r="D1881" i="1" s="1"/>
  <c r="C1881" i="1" s="1"/>
  <c r="E3018" i="1"/>
  <c r="D3018" i="1" s="1"/>
  <c r="C3018" i="1" s="1"/>
  <c r="E1660" i="1"/>
  <c r="D1660" i="1" s="1"/>
  <c r="C1660" i="1" s="1"/>
  <c r="E3362" i="1"/>
  <c r="D3362" i="1" s="1"/>
  <c r="C3362" i="1" s="1"/>
  <c r="E1417" i="1"/>
  <c r="D1417" i="1" s="1"/>
  <c r="C1417" i="1" s="1"/>
  <c r="E976" i="1"/>
  <c r="D976" i="1" s="1"/>
  <c r="C976" i="1" s="1"/>
  <c r="E2888" i="1"/>
  <c r="D2888" i="1" s="1"/>
  <c r="C2888" i="1" s="1"/>
  <c r="E3177" i="1"/>
  <c r="D3177" i="1" s="1"/>
  <c r="C3177" i="1" s="1"/>
  <c r="E1540" i="1"/>
  <c r="D1540" i="1" s="1"/>
  <c r="C1540" i="1" s="1"/>
  <c r="E249" i="1"/>
  <c r="D249" i="1" s="1"/>
  <c r="C249" i="1" s="1"/>
  <c r="E621" i="1"/>
  <c r="D621" i="1" s="1"/>
  <c r="C621" i="1" s="1"/>
  <c r="E1070" i="1"/>
  <c r="D1070" i="1" s="1"/>
  <c r="C1070" i="1" s="1"/>
  <c r="E956" i="1"/>
  <c r="D956" i="1" s="1"/>
  <c r="C956" i="1" s="1"/>
  <c r="E1320" i="1"/>
  <c r="D1320" i="1" s="1"/>
  <c r="C1320" i="1" s="1"/>
  <c r="E691" i="1"/>
  <c r="D691" i="1" s="1"/>
  <c r="C691" i="1" s="1"/>
  <c r="E1217" i="1"/>
  <c r="D1217" i="1" s="1"/>
  <c r="C1217" i="1" s="1"/>
  <c r="E2597" i="1"/>
  <c r="D2597" i="1" s="1"/>
  <c r="C2597" i="1" s="1"/>
  <c r="E2413" i="1"/>
  <c r="D2413" i="1" s="1"/>
  <c r="C2413" i="1" s="1"/>
  <c r="E2262" i="1"/>
  <c r="D2262" i="1" s="1"/>
  <c r="C2262" i="1" s="1"/>
  <c r="E2598" i="1"/>
  <c r="D2598" i="1" s="1"/>
  <c r="C2598" i="1" s="1"/>
  <c r="E2599" i="1"/>
  <c r="D2599" i="1" s="1"/>
  <c r="C2599" i="1" s="1"/>
  <c r="E2319" i="1"/>
  <c r="D2319" i="1" s="1"/>
  <c r="C2319" i="1" s="1"/>
  <c r="E2600" i="1"/>
  <c r="D2600" i="1" s="1"/>
  <c r="C2600" i="1" s="1"/>
  <c r="E2794" i="1"/>
  <c r="D2794" i="1" s="1"/>
  <c r="C2794" i="1" s="1"/>
  <c r="E3459" i="1"/>
  <c r="D3459" i="1" s="1"/>
  <c r="C3459" i="1" s="1"/>
  <c r="E731" i="1"/>
  <c r="D731" i="1" s="1"/>
  <c r="C731" i="1" s="1"/>
  <c r="E1488" i="1"/>
  <c r="D1488" i="1" s="1"/>
  <c r="C1488" i="1" s="1"/>
  <c r="E2942" i="1"/>
  <c r="D2942" i="1" s="1"/>
  <c r="C2942" i="1" s="1"/>
  <c r="E1845" i="1"/>
  <c r="D1845" i="1" s="1"/>
  <c r="C1845" i="1" s="1"/>
  <c r="E2231" i="1"/>
  <c r="D2231" i="1" s="1"/>
  <c r="C2231" i="1" s="1"/>
  <c r="E3090" i="1"/>
  <c r="D3090" i="1" s="1"/>
  <c r="C3090" i="1" s="1"/>
  <c r="E2897" i="1"/>
  <c r="D2897" i="1" s="1"/>
  <c r="C2897" i="1" s="1"/>
  <c r="E2956" i="1"/>
  <c r="D2956" i="1" s="1"/>
  <c r="C2956" i="1" s="1"/>
  <c r="E755" i="1"/>
  <c r="D755" i="1" s="1"/>
  <c r="C755" i="1" s="1"/>
  <c r="E1460" i="1"/>
  <c r="D1460" i="1" s="1"/>
  <c r="C1460" i="1" s="1"/>
  <c r="E766" i="1"/>
  <c r="D766" i="1" s="1"/>
  <c r="C766" i="1" s="1"/>
  <c r="E2016" i="1"/>
  <c r="D2016" i="1" s="1"/>
  <c r="C2016" i="1" s="1"/>
  <c r="E2434" i="1"/>
  <c r="D2434" i="1" s="1"/>
  <c r="C2434" i="1" s="1"/>
  <c r="E2661" i="1"/>
  <c r="D2661" i="1" s="1"/>
  <c r="C2661" i="1" s="1"/>
  <c r="E1193" i="1"/>
  <c r="D1193" i="1" s="1"/>
  <c r="C1193" i="1" s="1"/>
  <c r="E1099" i="1"/>
  <c r="D1099" i="1" s="1"/>
  <c r="C1099" i="1" s="1"/>
  <c r="E1205" i="1"/>
  <c r="D1205" i="1" s="1"/>
  <c r="C1205" i="1" s="1"/>
  <c r="E1749" i="1"/>
  <c r="D1749" i="1" s="1"/>
  <c r="C1749" i="1" s="1"/>
  <c r="E2122" i="1"/>
  <c r="D2122" i="1" s="1"/>
  <c r="C2122" i="1" s="1"/>
  <c r="E2223" i="1"/>
  <c r="D2223" i="1" s="1"/>
  <c r="C2223" i="1" s="1"/>
  <c r="E1834" i="1"/>
  <c r="D1834" i="1" s="1"/>
  <c r="C1834" i="1" s="1"/>
  <c r="E877" i="1"/>
  <c r="D877" i="1" s="1"/>
  <c r="C877" i="1" s="1"/>
  <c r="E1648" i="1"/>
  <c r="D1648" i="1" s="1"/>
  <c r="C1648" i="1" s="1"/>
  <c r="E2627" i="1"/>
  <c r="D2627" i="1" s="1"/>
  <c r="C2627" i="1" s="1"/>
  <c r="E2744" i="1"/>
  <c r="D2744" i="1" s="1"/>
  <c r="C2744" i="1" s="1"/>
  <c r="E501" i="1"/>
  <c r="D501" i="1" s="1"/>
  <c r="C501" i="1" s="1"/>
  <c r="E1137" i="1"/>
  <c r="D1137" i="1" s="1"/>
  <c r="C1137" i="1" s="1"/>
  <c r="E2170" i="1"/>
  <c r="D2170" i="1" s="1"/>
  <c r="C2170" i="1" s="1"/>
  <c r="E1514" i="1"/>
  <c r="D1514" i="1" s="1"/>
  <c r="C1514" i="1" s="1"/>
  <c r="E2068" i="1"/>
  <c r="D2068" i="1" s="1"/>
  <c r="C2068" i="1" s="1"/>
  <c r="E2193" i="1"/>
  <c r="D2193" i="1" s="1"/>
  <c r="C2193" i="1" s="1"/>
  <c r="E1672" i="1"/>
  <c r="D1672" i="1" s="1"/>
  <c r="C1672" i="1" s="1"/>
  <c r="E1682" i="1"/>
  <c r="D1682" i="1" s="1"/>
  <c r="C1682" i="1" s="1"/>
  <c r="E2938" i="1"/>
  <c r="D2938" i="1" s="1"/>
  <c r="C2938" i="1" s="1"/>
  <c r="E2820" i="1"/>
  <c r="D2820" i="1" s="1"/>
  <c r="C2820" i="1" s="1"/>
  <c r="E1826" i="1"/>
  <c r="D1826" i="1" s="1"/>
  <c r="C1826" i="1" s="1"/>
  <c r="E1326" i="1"/>
  <c r="D1326" i="1" s="1"/>
  <c r="C1326" i="1" s="1"/>
  <c r="E3372" i="1"/>
  <c r="D3372" i="1" s="1"/>
  <c r="C3372" i="1" s="1"/>
  <c r="E2177" i="1"/>
  <c r="D2177" i="1" s="1"/>
  <c r="C2177" i="1" s="1"/>
  <c r="E2575" i="1"/>
  <c r="D2575" i="1" s="1"/>
  <c r="C2575" i="1" s="1"/>
  <c r="E319" i="1"/>
  <c r="D319" i="1" s="1"/>
  <c r="C319" i="1" s="1"/>
  <c r="E3254" i="1"/>
  <c r="D3254" i="1" s="1"/>
  <c r="C3254" i="1" s="1"/>
  <c r="E756" i="1"/>
  <c r="D756" i="1" s="1"/>
  <c r="C756" i="1" s="1"/>
  <c r="E1525" i="1"/>
  <c r="D1525" i="1" s="1"/>
  <c r="C1525" i="1" s="1"/>
  <c r="E878" i="1"/>
  <c r="D878" i="1" s="1"/>
  <c r="C878" i="1" s="1"/>
  <c r="E1690" i="1"/>
  <c r="D1690" i="1" s="1"/>
  <c r="C1690" i="1" s="1"/>
  <c r="E2363" i="1"/>
  <c r="D2363" i="1" s="1"/>
  <c r="C2363" i="1" s="1"/>
  <c r="E2986" i="1"/>
  <c r="D2986" i="1" s="1"/>
  <c r="C2986" i="1" s="1"/>
  <c r="E1519" i="1"/>
  <c r="D1519" i="1" s="1"/>
  <c r="C1519" i="1" s="1"/>
  <c r="E1007" i="1"/>
  <c r="D1007" i="1" s="1"/>
  <c r="C1007" i="1" s="1"/>
  <c r="E1447" i="1"/>
  <c r="D1447" i="1" s="1"/>
  <c r="C1447" i="1" s="1"/>
  <c r="E568" i="1"/>
  <c r="D568" i="1" s="1"/>
  <c r="C568" i="1" s="1"/>
  <c r="E988" i="1"/>
  <c r="D988" i="1" s="1"/>
  <c r="C988" i="1" s="1"/>
  <c r="E394" i="1"/>
  <c r="D394" i="1" s="1"/>
  <c r="C394" i="1" s="1"/>
  <c r="E1781" i="1"/>
  <c r="D1781" i="1" s="1"/>
  <c r="C1781" i="1" s="1"/>
  <c r="E2642" i="1"/>
  <c r="D2642" i="1" s="1"/>
  <c r="C2642" i="1" s="1"/>
  <c r="E1541" i="1"/>
  <c r="D1541" i="1" s="1"/>
  <c r="C1541" i="1" s="1"/>
  <c r="E1305" i="1"/>
  <c r="D1305" i="1" s="1"/>
  <c r="C1305" i="1" s="1"/>
  <c r="E1306" i="1"/>
  <c r="D1306" i="1" s="1"/>
  <c r="C1306" i="1" s="1"/>
  <c r="E2879" i="1"/>
  <c r="D2879" i="1" s="1"/>
  <c r="C2879" i="1" s="1"/>
  <c r="E1759" i="1"/>
  <c r="D1759" i="1" s="1"/>
  <c r="C1759" i="1" s="1"/>
  <c r="E1454" i="1"/>
  <c r="D1454" i="1" s="1"/>
  <c r="C1454" i="1" s="1"/>
  <c r="E2065" i="1"/>
  <c r="D2065" i="1" s="1"/>
  <c r="C2065" i="1" s="1"/>
  <c r="E644" i="1"/>
  <c r="D644" i="1" s="1"/>
  <c r="C644" i="1" s="1"/>
  <c r="E847" i="1"/>
  <c r="D847" i="1" s="1"/>
  <c r="C847" i="1" s="1"/>
  <c r="E1094" i="1"/>
  <c r="D1094" i="1" s="1"/>
  <c r="C1094" i="1" s="1"/>
  <c r="E1840" i="1"/>
  <c r="D1840" i="1" s="1"/>
  <c r="C1840" i="1" s="1"/>
  <c r="E431" i="1"/>
  <c r="D431" i="1" s="1"/>
  <c r="C431" i="1" s="1"/>
  <c r="E957" i="1"/>
  <c r="D957" i="1" s="1"/>
  <c r="C957" i="1" s="1"/>
  <c r="E741" i="1"/>
  <c r="D741" i="1" s="1"/>
  <c r="C741" i="1" s="1"/>
  <c r="E1060" i="1"/>
  <c r="D1060" i="1" s="1"/>
  <c r="C1060" i="1" s="1"/>
  <c r="E1218" i="1"/>
  <c r="D1218" i="1" s="1"/>
  <c r="C1218" i="1" s="1"/>
  <c r="E3332" i="1"/>
  <c r="D3332" i="1" s="1"/>
  <c r="C3332" i="1" s="1"/>
  <c r="E3333" i="1"/>
  <c r="D3333" i="1" s="1"/>
  <c r="C3333" i="1" s="1"/>
  <c r="E3334" i="1"/>
  <c r="D3334" i="1" s="1"/>
  <c r="C3334" i="1" s="1"/>
  <c r="E2360" i="1"/>
  <c r="D2360" i="1" s="1"/>
  <c r="C2360" i="1" s="1"/>
  <c r="E1374" i="1"/>
  <c r="D1374" i="1" s="1"/>
  <c r="C1374" i="1" s="1"/>
  <c r="E2190" i="1"/>
  <c r="D2190" i="1" s="1"/>
  <c r="C2190" i="1" s="1"/>
  <c r="E3659" i="1"/>
  <c r="D3659" i="1" s="1"/>
  <c r="C3659" i="1" s="1"/>
  <c r="E2081" i="1"/>
  <c r="D2081" i="1" s="1"/>
  <c r="C2081" i="1" s="1"/>
  <c r="E516" i="1"/>
  <c r="D516" i="1" s="1"/>
  <c r="C516" i="1" s="1"/>
  <c r="E879" i="1"/>
  <c r="D879" i="1" s="1"/>
  <c r="C879" i="1" s="1"/>
  <c r="E1219" i="1"/>
  <c r="D1219" i="1" s="1"/>
  <c r="C1219" i="1" s="1"/>
  <c r="E2293" i="1"/>
  <c r="D2293" i="1" s="1"/>
  <c r="C2293" i="1" s="1"/>
  <c r="E2027" i="1"/>
  <c r="D2027" i="1" s="1"/>
  <c r="C2027" i="1" s="1"/>
  <c r="E2097" i="1"/>
  <c r="D2097" i="1" s="1"/>
  <c r="C2097" i="1" s="1"/>
  <c r="E1722" i="1"/>
  <c r="D1722" i="1" s="1"/>
  <c r="C1722" i="1" s="1"/>
  <c r="E1841" i="1"/>
  <c r="D1841" i="1" s="1"/>
  <c r="C1841" i="1" s="1"/>
  <c r="E1829" i="1"/>
  <c r="D1829" i="1" s="1"/>
  <c r="C1829" i="1" s="1"/>
  <c r="E2136" i="1"/>
  <c r="D2136" i="1" s="1"/>
  <c r="C2136" i="1" s="1"/>
  <c r="E1461" i="1"/>
  <c r="D1461" i="1" s="1"/>
  <c r="C1461" i="1" s="1"/>
  <c r="E1683" i="1"/>
  <c r="D1683" i="1" s="1"/>
  <c r="C1683" i="1" s="1"/>
  <c r="E1812" i="1"/>
  <c r="D1812" i="1" s="1"/>
  <c r="C1812" i="1" s="1"/>
  <c r="E2137" i="1"/>
  <c r="D2137" i="1" s="1"/>
  <c r="C2137" i="1" s="1"/>
  <c r="E359" i="1"/>
  <c r="D359" i="1" s="1"/>
  <c r="C359" i="1" s="1"/>
  <c r="E2997" i="1"/>
  <c r="D2997" i="1" s="1"/>
  <c r="C2997" i="1" s="1"/>
  <c r="E1701" i="1"/>
  <c r="D1701" i="1" s="1"/>
  <c r="C1701" i="1" s="1"/>
  <c r="E2110" i="1"/>
  <c r="D2110" i="1" s="1"/>
  <c r="C2110" i="1" s="1"/>
  <c r="E1316" i="1"/>
  <c r="D1316" i="1" s="1"/>
  <c r="C1316" i="1" s="1"/>
  <c r="E3054" i="1"/>
  <c r="D3054" i="1" s="1"/>
  <c r="C3054" i="1" s="1"/>
  <c r="E1113" i="1"/>
  <c r="D1113" i="1" s="1"/>
  <c r="C1113" i="1" s="1"/>
  <c r="E999" i="1"/>
  <c r="D999" i="1" s="1"/>
  <c r="C999" i="1" s="1"/>
  <c r="E2424" i="1"/>
  <c r="D2424" i="1" s="1"/>
  <c r="C2424" i="1" s="1"/>
  <c r="E3335" i="1"/>
  <c r="D3335" i="1" s="1"/>
  <c r="C3335" i="1" s="1"/>
  <c r="E3488" i="1"/>
  <c r="D3488" i="1" s="1"/>
  <c r="C3488" i="1" s="1"/>
  <c r="E2268" i="1"/>
  <c r="D2268" i="1" s="1"/>
  <c r="C2268" i="1" s="1"/>
  <c r="E1220" i="1"/>
  <c r="D1220" i="1" s="1"/>
  <c r="C1220" i="1" s="1"/>
  <c r="E2046" i="1"/>
  <c r="D2046" i="1" s="1"/>
  <c r="C2046" i="1" s="1"/>
  <c r="E1750" i="1"/>
  <c r="D1750" i="1" s="1"/>
  <c r="C1750" i="1" s="1"/>
  <c r="E1147" i="1"/>
  <c r="D1147" i="1" s="1"/>
  <c r="C1147" i="1" s="1"/>
  <c r="E1795" i="1"/>
  <c r="D1795" i="1" s="1"/>
  <c r="C1795" i="1" s="1"/>
  <c r="E1612" i="1"/>
  <c r="D1612" i="1" s="1"/>
  <c r="C1612" i="1" s="1"/>
  <c r="E1515" i="1"/>
  <c r="D1515" i="1" s="1"/>
  <c r="C1515" i="1" s="1"/>
  <c r="E2111" i="1"/>
  <c r="D2111" i="1" s="1"/>
  <c r="C2111" i="1" s="1"/>
  <c r="E3665" i="1"/>
  <c r="D3665" i="1" s="1"/>
  <c r="C3665" i="1" s="1"/>
  <c r="E3545" i="1"/>
  <c r="D3545" i="1" s="1"/>
  <c r="C3545" i="1" s="1"/>
  <c r="E3544" i="1"/>
  <c r="D3544" i="1" s="1"/>
  <c r="C3544" i="1" s="1"/>
  <c r="E3674" i="1"/>
  <c r="D3674" i="1" s="1"/>
  <c r="C3674" i="1" s="1"/>
  <c r="E2006" i="1"/>
  <c r="D2006" i="1" s="1"/>
  <c r="C2006" i="1" s="1"/>
  <c r="E1194" i="1"/>
  <c r="D1194" i="1" s="1"/>
  <c r="C1194" i="1" s="1"/>
  <c r="E3658" i="1"/>
  <c r="D3658" i="1" s="1"/>
  <c r="C3658" i="1" s="1"/>
  <c r="E2330" i="1"/>
  <c r="D2330" i="1" s="1"/>
  <c r="C2330" i="1" s="1"/>
  <c r="E666" i="1"/>
  <c r="D666" i="1" s="1"/>
  <c r="C666" i="1" s="1"/>
  <c r="E861" i="1"/>
  <c r="D861" i="1" s="1"/>
  <c r="C861" i="1" s="1"/>
  <c r="E862" i="1"/>
  <c r="D862" i="1" s="1"/>
  <c r="C862" i="1" s="1"/>
  <c r="E2991" i="1"/>
  <c r="D2991" i="1" s="1"/>
  <c r="C2991" i="1" s="1"/>
  <c r="E981" i="1"/>
  <c r="D981" i="1" s="1"/>
  <c r="C981" i="1" s="1"/>
  <c r="E2552" i="1"/>
  <c r="D2552" i="1" s="1"/>
  <c r="C2552" i="1" s="1"/>
  <c r="E1338" i="1"/>
  <c r="D1338" i="1" s="1"/>
  <c r="C1338" i="1" s="1"/>
  <c r="E2325" i="1"/>
  <c r="D2325" i="1" s="1"/>
  <c r="C2325" i="1" s="1"/>
  <c r="E3115" i="1"/>
  <c r="D3115" i="1" s="1"/>
  <c r="C3115" i="1" s="1"/>
  <c r="E2916" i="1"/>
  <c r="D2916" i="1" s="1"/>
  <c r="C2916" i="1" s="1"/>
  <c r="E2721" i="1"/>
  <c r="D2721" i="1" s="1"/>
  <c r="C2721" i="1" s="1"/>
  <c r="E2058" i="1"/>
  <c r="D2058" i="1" s="1"/>
  <c r="C2058" i="1" s="1"/>
  <c r="E3108" i="1"/>
  <c r="D3108" i="1" s="1"/>
  <c r="C3108" i="1" s="1"/>
  <c r="E3694" i="1"/>
  <c r="D3694" i="1" s="1"/>
  <c r="C3694" i="1" s="1"/>
  <c r="E2462" i="1"/>
  <c r="D2462" i="1" s="1"/>
  <c r="C2462" i="1" s="1"/>
  <c r="E2138" i="1"/>
  <c r="D2138" i="1" s="1"/>
  <c r="C2138" i="1" s="1"/>
  <c r="E2212" i="1"/>
  <c r="D2212" i="1" s="1"/>
  <c r="C2212" i="1" s="1"/>
  <c r="E2226" i="1"/>
  <c r="D2226" i="1" s="1"/>
  <c r="C2226" i="1" s="1"/>
  <c r="E3141" i="1"/>
  <c r="D3141" i="1" s="1"/>
  <c r="C3141" i="1" s="1"/>
  <c r="E2091" i="1"/>
  <c r="D2091" i="1" s="1"/>
  <c r="C2091" i="1" s="1"/>
  <c r="E2123" i="1"/>
  <c r="D2123" i="1" s="1"/>
  <c r="C2123" i="1" s="1"/>
  <c r="E3309" i="1"/>
  <c r="D3309" i="1" s="1"/>
  <c r="C3309" i="1" s="1"/>
  <c r="E2821" i="1"/>
  <c r="D2821" i="1" s="1"/>
  <c r="C2821" i="1" s="1"/>
  <c r="E3039" i="1"/>
  <c r="D3039" i="1" s="1"/>
  <c r="C3039" i="1" s="1"/>
  <c r="E2728" i="1"/>
  <c r="D2728" i="1" s="1"/>
  <c r="C2728" i="1" s="1"/>
  <c r="E3653" i="1"/>
  <c r="D3653" i="1" s="1"/>
  <c r="C3653" i="1" s="1"/>
  <c r="E3698" i="1"/>
  <c r="D3698" i="1" s="1"/>
  <c r="C3698" i="1" s="1"/>
  <c r="E2126" i="1"/>
  <c r="D2126" i="1" s="1"/>
  <c r="C2126" i="1" s="1"/>
  <c r="E2795" i="1"/>
  <c r="D2795" i="1" s="1"/>
  <c r="C2795" i="1" s="1"/>
  <c r="E2705" i="1"/>
  <c r="D2705" i="1" s="1"/>
  <c r="C2705" i="1" s="1"/>
  <c r="E3240" i="1"/>
  <c r="D3240" i="1" s="1"/>
  <c r="C3240" i="1" s="1"/>
  <c r="E2772" i="1"/>
  <c r="D2772" i="1" s="1"/>
  <c r="C2772" i="1" s="1"/>
  <c r="E2731" i="1"/>
  <c r="D2731" i="1" s="1"/>
  <c r="C2731" i="1" s="1"/>
  <c r="E2693" i="1"/>
  <c r="D2693" i="1" s="1"/>
  <c r="C2693" i="1" s="1"/>
  <c r="E3287" i="1"/>
  <c r="D3287" i="1" s="1"/>
  <c r="C3287" i="1" s="1"/>
  <c r="E1751" i="1"/>
  <c r="D1751" i="1" s="1"/>
  <c r="C1751" i="1" s="1"/>
  <c r="E2017" i="1"/>
  <c r="D2017" i="1" s="1"/>
  <c r="C2017" i="1" s="1"/>
  <c r="E603" i="1"/>
  <c r="D603" i="1" s="1"/>
  <c r="C603" i="1" s="1"/>
  <c r="E413" i="1"/>
  <c r="D413" i="1" s="1"/>
  <c r="C413" i="1" s="1"/>
  <c r="E388" i="1"/>
  <c r="D388" i="1" s="1"/>
  <c r="C388" i="1" s="1"/>
  <c r="E399" i="1"/>
  <c r="D399" i="1" s="1"/>
  <c r="C399" i="1" s="1"/>
  <c r="E423" i="1"/>
  <c r="D423" i="1" s="1"/>
  <c r="C423" i="1" s="1"/>
  <c r="E2639" i="1"/>
  <c r="D2639" i="1" s="1"/>
  <c r="C2639" i="1" s="1"/>
  <c r="E2628" i="1"/>
  <c r="D2628" i="1" s="1"/>
  <c r="C2628" i="1" s="1"/>
  <c r="E2326" i="1"/>
  <c r="D2326" i="1" s="1"/>
  <c r="C2326" i="1" s="1"/>
  <c r="E2629" i="1"/>
  <c r="D2629" i="1" s="1"/>
  <c r="C2629" i="1" s="1"/>
  <c r="E2580" i="1"/>
  <c r="D2580" i="1" s="1"/>
  <c r="C2580" i="1" s="1"/>
  <c r="E2662" i="1"/>
  <c r="D2662" i="1" s="1"/>
  <c r="C2662" i="1" s="1"/>
  <c r="E1422" i="1"/>
  <c r="D1422" i="1" s="1"/>
  <c r="C1422" i="1" s="1"/>
  <c r="E1927" i="1"/>
  <c r="D1927" i="1" s="1"/>
  <c r="C1927" i="1" s="1"/>
  <c r="E870" i="1"/>
  <c r="D870" i="1" s="1"/>
  <c r="C870" i="1" s="1"/>
  <c r="E2414" i="1"/>
  <c r="D2414" i="1" s="1"/>
  <c r="C2414" i="1" s="1"/>
  <c r="E1813" i="1"/>
  <c r="D1813" i="1" s="1"/>
  <c r="C1813" i="1" s="1"/>
  <c r="E1258" i="1"/>
  <c r="D1258" i="1" s="1"/>
  <c r="C1258" i="1" s="1"/>
  <c r="E1760" i="1"/>
  <c r="D1760" i="1" s="1"/>
  <c r="C1760" i="1" s="1"/>
  <c r="E149" i="1"/>
  <c r="D149" i="1" s="1"/>
  <c r="C149" i="1" s="1"/>
  <c r="E31" i="1"/>
  <c r="D31" i="1" s="1"/>
  <c r="C31" i="1" s="1"/>
  <c r="E1355" i="1"/>
  <c r="D1355" i="1" s="1"/>
  <c r="C1355" i="1" s="1"/>
  <c r="E967" i="1"/>
  <c r="D967" i="1" s="1"/>
  <c r="C967" i="1" s="1"/>
  <c r="E1307" i="1"/>
  <c r="D1307" i="1" s="1"/>
  <c r="C1307" i="1" s="1"/>
  <c r="E1030" i="1"/>
  <c r="D1030" i="1" s="1"/>
  <c r="C1030" i="1" s="1"/>
  <c r="E1652" i="1"/>
  <c r="D1652" i="1" s="1"/>
  <c r="C1652" i="1" s="1"/>
  <c r="E825" i="1"/>
  <c r="D825" i="1" s="1"/>
  <c r="C825" i="1" s="1"/>
  <c r="E1479" i="1"/>
  <c r="D1479" i="1" s="1"/>
  <c r="C1479" i="1" s="1"/>
  <c r="E3255" i="1"/>
  <c r="D3255" i="1" s="1"/>
  <c r="C3255" i="1" s="1"/>
  <c r="E2903" i="1"/>
  <c r="D2903" i="1" s="1"/>
  <c r="C2903" i="1" s="1"/>
  <c r="E1138" i="1"/>
  <c r="D1138" i="1" s="1"/>
  <c r="C1138" i="1" s="1"/>
  <c r="E1418" i="1"/>
  <c r="D1418" i="1" s="1"/>
  <c r="C1418" i="1" s="1"/>
  <c r="E633" i="1"/>
  <c r="D633" i="1" s="1"/>
  <c r="C633" i="1" s="1"/>
  <c r="E1737" i="1"/>
  <c r="D1737" i="1" s="1"/>
  <c r="C1737" i="1" s="1"/>
  <c r="E1684" i="1"/>
  <c r="D1684" i="1" s="1"/>
  <c r="C1684" i="1" s="1"/>
  <c r="E583" i="1"/>
  <c r="D583" i="1" s="1"/>
  <c r="C583" i="1" s="1"/>
  <c r="E2053" i="1"/>
  <c r="D2053" i="1" s="1"/>
  <c r="C2053" i="1" s="1"/>
  <c r="E1738" i="1"/>
  <c r="D1738" i="1" s="1"/>
  <c r="C1738" i="1" s="1"/>
  <c r="E1105" i="1"/>
  <c r="D1105" i="1" s="1"/>
  <c r="C1105" i="1" s="1"/>
  <c r="E1807" i="1"/>
  <c r="D1807" i="1" s="1"/>
  <c r="C1807" i="1" s="1"/>
  <c r="E378" i="1"/>
  <c r="D378" i="1" s="1"/>
  <c r="C378" i="1" s="1"/>
  <c r="E2209" i="1"/>
  <c r="D2209" i="1" s="1"/>
  <c r="C2209" i="1" s="1"/>
  <c r="E1620" i="1"/>
  <c r="D1620" i="1" s="1"/>
  <c r="C1620" i="1" s="1"/>
  <c r="E3000" i="1"/>
  <c r="D3000" i="1" s="1"/>
  <c r="C3000" i="1" s="1"/>
  <c r="E1788" i="1"/>
  <c r="D1788" i="1" s="1"/>
  <c r="C1788" i="1" s="1"/>
  <c r="E1621" i="1"/>
  <c r="D1621" i="1" s="1"/>
  <c r="C1621" i="1" s="1"/>
  <c r="E2225" i="1"/>
  <c r="D2225" i="1" s="1"/>
  <c r="C2225" i="1" s="1"/>
  <c r="E2722" i="1"/>
  <c r="D2722" i="1" s="1"/>
  <c r="C2722" i="1" s="1"/>
  <c r="E3260" i="1"/>
  <c r="D3260" i="1" s="1"/>
  <c r="C3260" i="1" s="1"/>
  <c r="E2858" i="1"/>
  <c r="D2858" i="1" s="1"/>
  <c r="C2858" i="1" s="1"/>
  <c r="E2529" i="1"/>
  <c r="D2529" i="1" s="1"/>
  <c r="C2529" i="1" s="1"/>
  <c r="E3523" i="1"/>
  <c r="D3523" i="1" s="1"/>
  <c r="C3523" i="1" s="1"/>
  <c r="E2859" i="1"/>
  <c r="D2859" i="1" s="1"/>
  <c r="C2859" i="1" s="1"/>
  <c r="E3560" i="1"/>
  <c r="D3560" i="1" s="1"/>
  <c r="C3560" i="1" s="1"/>
  <c r="E3566" i="1"/>
  <c r="D3566" i="1" s="1"/>
  <c r="C3566" i="1" s="1"/>
  <c r="E3578" i="1"/>
  <c r="D3578" i="1" s="1"/>
  <c r="C3578" i="1" s="1"/>
  <c r="E3574" i="1"/>
  <c r="D3574" i="1" s="1"/>
  <c r="C3574" i="1" s="1"/>
  <c r="E3466" i="1"/>
  <c r="D3466" i="1" s="1"/>
  <c r="C3466" i="1" s="1"/>
  <c r="E3575" i="1"/>
  <c r="D3575" i="1" s="1"/>
  <c r="C3575" i="1" s="1"/>
  <c r="E3551" i="1"/>
  <c r="D3551" i="1" s="1"/>
  <c r="C3551" i="1" s="1"/>
  <c r="E1356" i="1"/>
  <c r="D1356" i="1" s="1"/>
  <c r="C1356" i="1" s="1"/>
  <c r="E1575" i="1"/>
  <c r="D1575" i="1" s="1"/>
  <c r="C1575" i="1" s="1"/>
  <c r="E2266" i="1"/>
  <c r="D2266" i="1" s="1"/>
  <c r="C2266" i="1" s="1"/>
  <c r="E3439" i="1"/>
  <c r="D3439" i="1" s="1"/>
  <c r="C3439" i="1" s="1"/>
  <c r="E214" i="1"/>
  <c r="D214" i="1" s="1"/>
  <c r="C214" i="1" s="1"/>
  <c r="E1744" i="1"/>
  <c r="D1744" i="1" s="1"/>
  <c r="C1744" i="1" s="1"/>
  <c r="E2706" i="1"/>
  <c r="D2706" i="1" s="1"/>
  <c r="C2706" i="1" s="1"/>
  <c r="E3389" i="1"/>
  <c r="D3389" i="1" s="1"/>
  <c r="C3389" i="1" s="1"/>
  <c r="E2927" i="1"/>
  <c r="D2927" i="1" s="1"/>
  <c r="C2927" i="1" s="1"/>
  <c r="E3396" i="1"/>
  <c r="D3396" i="1" s="1"/>
  <c r="C3396" i="1" s="1"/>
  <c r="E1020" i="1"/>
  <c r="D1020" i="1" s="1"/>
  <c r="C1020" i="1" s="1"/>
  <c r="E1024" i="1"/>
  <c r="D1024" i="1" s="1"/>
  <c r="C1024" i="1" s="1"/>
  <c r="E3030" i="1"/>
  <c r="D3030" i="1" s="1"/>
  <c r="C3030" i="1" s="1"/>
  <c r="E3263" i="1"/>
  <c r="D3263" i="1" s="1"/>
  <c r="C3263" i="1" s="1"/>
  <c r="E3358" i="1"/>
  <c r="D3358" i="1" s="1"/>
  <c r="C3358" i="1" s="1"/>
  <c r="E2331" i="1"/>
  <c r="D2331" i="1" s="1"/>
  <c r="C2331" i="1" s="1"/>
  <c r="E1872" i="1"/>
  <c r="D1872" i="1" s="1"/>
  <c r="C1872" i="1" s="1"/>
  <c r="E1724" i="1"/>
  <c r="D1724" i="1" s="1"/>
  <c r="C1724" i="1" s="1"/>
  <c r="E411" i="1"/>
  <c r="D411" i="1" s="1"/>
  <c r="C411" i="1" s="1"/>
  <c r="E1717" i="1"/>
  <c r="D1717" i="1" s="1"/>
  <c r="C1717" i="1" s="1"/>
  <c r="E832" i="1"/>
  <c r="D832" i="1" s="1"/>
  <c r="C832" i="1" s="1"/>
  <c r="E1044" i="1"/>
  <c r="D1044" i="1" s="1"/>
  <c r="C1044" i="1" s="1"/>
  <c r="E83" i="1"/>
  <c r="D83" i="1" s="1"/>
  <c r="C83" i="1" s="1"/>
  <c r="E2232" i="1"/>
  <c r="D2232" i="1" s="1"/>
  <c r="C2232" i="1" s="1"/>
  <c r="E971" i="1"/>
  <c r="D971" i="1" s="1"/>
  <c r="C971" i="1" s="1"/>
  <c r="E3704" i="1"/>
  <c r="D3704" i="1" s="1"/>
  <c r="C3704" i="1" s="1"/>
  <c r="E3061" i="1"/>
  <c r="D3061" i="1" s="1"/>
  <c r="C3061" i="1" s="1"/>
  <c r="E2245" i="1"/>
  <c r="D2245" i="1" s="1"/>
  <c r="C2245" i="1" s="1"/>
  <c r="E2387" i="1"/>
  <c r="D2387" i="1" s="1"/>
  <c r="C2387" i="1" s="1"/>
  <c r="E3693" i="1"/>
  <c r="D3693" i="1" s="1"/>
  <c r="C3693" i="1" s="1"/>
  <c r="E3591" i="1"/>
  <c r="D3591" i="1" s="1"/>
  <c r="C3591" i="1" s="1"/>
  <c r="E3625" i="1"/>
  <c r="D3625" i="1" s="1"/>
  <c r="C3625" i="1" s="1"/>
  <c r="E2233" i="1"/>
  <c r="D2233" i="1" s="1"/>
  <c r="C2233" i="1" s="1"/>
  <c r="E2914" i="1"/>
  <c r="D2914" i="1" s="1"/>
  <c r="C2914" i="1" s="1"/>
  <c r="E634" i="1"/>
  <c r="D634" i="1" s="1"/>
  <c r="C634" i="1" s="1"/>
  <c r="E2875" i="1"/>
  <c r="D2875" i="1" s="1"/>
  <c r="C2875" i="1" s="1"/>
  <c r="E1071" i="1"/>
  <c r="D1071" i="1" s="1"/>
  <c r="C1071" i="1" s="1"/>
  <c r="E1173" i="1"/>
  <c r="D1173" i="1" s="1"/>
  <c r="C1173" i="1" s="1"/>
  <c r="E122" i="1"/>
  <c r="D122" i="1" s="1"/>
  <c r="C122" i="1" s="1"/>
  <c r="E106" i="1"/>
  <c r="D106" i="1" s="1"/>
  <c r="C106" i="1" s="1"/>
  <c r="E123" i="1"/>
  <c r="D123" i="1" s="1"/>
  <c r="C123" i="1" s="1"/>
  <c r="E107" i="1"/>
  <c r="D107" i="1" s="1"/>
  <c r="C107" i="1" s="1"/>
  <c r="E124" i="1"/>
  <c r="D124" i="1" s="1"/>
  <c r="C124" i="1" s="1"/>
  <c r="E3359" i="1"/>
  <c r="D3359" i="1" s="1"/>
  <c r="C3359" i="1" s="1"/>
  <c r="E1889" i="1"/>
  <c r="D1889" i="1" s="1"/>
  <c r="C1889" i="1" s="1"/>
  <c r="E3150" i="1"/>
  <c r="D3150" i="1" s="1"/>
  <c r="C3150" i="1" s="1"/>
  <c r="E2502" i="1"/>
  <c r="D2502" i="1" s="1"/>
  <c r="C2502" i="1" s="1"/>
  <c r="E2807" i="1"/>
  <c r="D2807" i="1" s="1"/>
  <c r="C2807" i="1" s="1"/>
  <c r="E2184" i="1"/>
  <c r="D2184" i="1" s="1"/>
  <c r="C2184" i="1" s="1"/>
  <c r="E3366" i="1"/>
  <c r="D3366" i="1" s="1"/>
  <c r="C3366" i="1" s="1"/>
  <c r="E1873" i="1"/>
  <c r="D1873" i="1" s="1"/>
  <c r="C1873" i="1" s="1"/>
  <c r="E1221" i="1"/>
  <c r="D1221" i="1" s="1"/>
  <c r="C1221" i="1" s="1"/>
  <c r="E2218" i="1"/>
  <c r="D2218" i="1" s="1"/>
  <c r="C2218" i="1" s="1"/>
  <c r="E2327" i="1"/>
  <c r="D2327" i="1" s="1"/>
  <c r="C2327" i="1" s="1"/>
  <c r="E810" i="1"/>
  <c r="D810" i="1" s="1"/>
  <c r="C810" i="1" s="1"/>
  <c r="E868" i="1"/>
  <c r="D868" i="1" s="1"/>
  <c r="C868" i="1" s="1"/>
  <c r="E1375" i="1"/>
  <c r="D1375" i="1" s="1"/>
  <c r="C1375" i="1" s="1"/>
  <c r="E863" i="1"/>
  <c r="D863" i="1" s="1"/>
  <c r="C863" i="1" s="1"/>
  <c r="E757" i="1"/>
  <c r="D757" i="1" s="1"/>
  <c r="C757" i="1" s="1"/>
  <c r="E1387" i="1"/>
  <c r="D1387" i="1" s="1"/>
  <c r="C1387" i="1" s="1"/>
  <c r="E1123" i="1"/>
  <c r="D1123" i="1" s="1"/>
  <c r="C1123" i="1" s="1"/>
  <c r="E1074" i="1"/>
  <c r="D1074" i="1" s="1"/>
  <c r="C1074" i="1" s="1"/>
  <c r="E1432" i="1"/>
  <c r="D1432" i="1" s="1"/>
  <c r="C1432" i="1" s="1"/>
  <c r="E775" i="1"/>
  <c r="D775" i="1" s="1"/>
  <c r="C775" i="1" s="1"/>
  <c r="E1222" i="1"/>
  <c r="D1222" i="1" s="1"/>
  <c r="C1222" i="1" s="1"/>
  <c r="E880" i="1"/>
  <c r="D880" i="1" s="1"/>
  <c r="C880" i="1" s="1"/>
  <c r="E1180" i="1"/>
  <c r="D1180" i="1" s="1"/>
  <c r="C1180" i="1" s="1"/>
  <c r="E848" i="1"/>
  <c r="D848" i="1" s="1"/>
  <c r="C848" i="1" s="1"/>
  <c r="E732" i="1"/>
  <c r="D732" i="1" s="1"/>
  <c r="C732" i="1" s="1"/>
  <c r="E1489" i="1"/>
  <c r="D1489" i="1" s="1"/>
  <c r="C1489" i="1" s="1"/>
  <c r="E776" i="1"/>
  <c r="D776" i="1" s="1"/>
  <c r="C776" i="1" s="1"/>
  <c r="E866" i="1"/>
  <c r="D866" i="1" s="1"/>
  <c r="C866" i="1" s="1"/>
  <c r="E1742" i="1"/>
  <c r="D1742" i="1" s="1"/>
  <c r="C1742" i="1" s="1"/>
  <c r="E2061" i="1"/>
  <c r="D2061" i="1" s="1"/>
  <c r="C2061" i="1" s="1"/>
  <c r="E2808" i="1"/>
  <c r="D2808" i="1" s="1"/>
  <c r="C2808" i="1" s="1"/>
  <c r="E1033" i="1"/>
  <c r="D1033" i="1" s="1"/>
  <c r="C1033" i="1" s="1"/>
  <c r="E281" i="1"/>
  <c r="D281" i="1" s="1"/>
  <c r="C281" i="1" s="1"/>
  <c r="E2509" i="1"/>
  <c r="D2509" i="1" s="1"/>
  <c r="C2509" i="1" s="1"/>
  <c r="E321" i="1"/>
  <c r="D321" i="1" s="1"/>
  <c r="C321" i="1" s="1"/>
  <c r="E3111" i="1"/>
  <c r="D3111" i="1" s="1"/>
  <c r="C3111" i="1" s="1"/>
  <c r="E2460" i="1"/>
  <c r="D2460" i="1" s="1"/>
  <c r="C2460" i="1" s="1"/>
  <c r="E416" i="1"/>
  <c r="D416" i="1" s="1"/>
  <c r="C416" i="1" s="1"/>
  <c r="E2069" i="1"/>
  <c r="D2069" i="1" s="1"/>
  <c r="C2069" i="1" s="1"/>
  <c r="E1554" i="1"/>
  <c r="D1554" i="1" s="1"/>
  <c r="C1554" i="1" s="1"/>
  <c r="E1456" i="1"/>
  <c r="D1456" i="1" s="1"/>
  <c r="C1456" i="1" s="1"/>
  <c r="E1423" i="1"/>
  <c r="D1423" i="1" s="1"/>
  <c r="C1423" i="1" s="1"/>
  <c r="E692" i="1"/>
  <c r="D692" i="1" s="1"/>
  <c r="C692" i="1" s="1"/>
  <c r="E2403" i="1"/>
  <c r="D2403" i="1" s="1"/>
  <c r="C2403" i="1" s="1"/>
  <c r="E972" i="1"/>
  <c r="D972" i="1" s="1"/>
  <c r="C972" i="1" s="1"/>
  <c r="E1114" i="1"/>
  <c r="D1114" i="1" s="1"/>
  <c r="C1114" i="1" s="1"/>
  <c r="E1143" i="1"/>
  <c r="D1143" i="1" s="1"/>
  <c r="C1143" i="1" s="1"/>
  <c r="E2663" i="1"/>
  <c r="D2663" i="1" s="1"/>
  <c r="C2663" i="1" s="1"/>
  <c r="E1187" i="1"/>
  <c r="D1187" i="1" s="1"/>
  <c r="C1187" i="1" s="1"/>
  <c r="E3166" i="1"/>
  <c r="D3166" i="1" s="1"/>
  <c r="C3166" i="1" s="1"/>
  <c r="E3147" i="1"/>
  <c r="D3147" i="1" s="1"/>
  <c r="C3147" i="1" s="1"/>
  <c r="E1223" i="1"/>
  <c r="D1223" i="1" s="1"/>
  <c r="C1223" i="1" s="1"/>
  <c r="E1068" i="1"/>
  <c r="D1068" i="1" s="1"/>
  <c r="C1068" i="1" s="1"/>
  <c r="E1224" i="1"/>
  <c r="D1224" i="1" s="1"/>
  <c r="C1224" i="1" s="1"/>
  <c r="E1069" i="1"/>
  <c r="D1069" i="1" s="1"/>
  <c r="C1069" i="1" s="1"/>
  <c r="E1225" i="1"/>
  <c r="D1225" i="1" s="1"/>
  <c r="C1225" i="1" s="1"/>
  <c r="E2174" i="1"/>
  <c r="D2174" i="1" s="1"/>
  <c r="C2174" i="1" s="1"/>
  <c r="E2610" i="1"/>
  <c r="D2610" i="1" s="1"/>
  <c r="C2610" i="1" s="1"/>
  <c r="E3410" i="1"/>
  <c r="D3410" i="1" s="1"/>
  <c r="C3410" i="1" s="1"/>
  <c r="E939" i="1"/>
  <c r="D939" i="1" s="1"/>
  <c r="C939" i="1" s="1"/>
  <c r="E1685" i="1"/>
  <c r="D1685" i="1" s="1"/>
  <c r="C1685" i="1" s="1"/>
  <c r="E1661" i="1"/>
  <c r="D1661" i="1" s="1"/>
  <c r="C1661" i="1" s="1"/>
  <c r="E3217" i="1"/>
  <c r="D3217" i="1" s="1"/>
  <c r="C3217" i="1" s="1"/>
  <c r="E2070" i="1"/>
  <c r="D2070" i="1" s="1"/>
  <c r="C2070" i="1" s="1"/>
  <c r="E1678" i="1"/>
  <c r="D1678" i="1" s="1"/>
  <c r="C1678" i="1" s="1"/>
  <c r="E435" i="1"/>
  <c r="D435" i="1" s="1"/>
  <c r="C435" i="1" s="1"/>
  <c r="E483" i="1"/>
  <c r="D483" i="1" s="1"/>
  <c r="C483" i="1" s="1"/>
  <c r="E2601" i="1"/>
  <c r="D2601" i="1" s="1"/>
  <c r="C2601" i="1" s="1"/>
  <c r="E2917" i="1"/>
  <c r="D2917" i="1" s="1"/>
  <c r="C2917" i="1" s="1"/>
  <c r="E2828" i="1"/>
  <c r="D2828" i="1" s="1"/>
  <c r="C2828" i="1" s="1"/>
  <c r="E2918" i="1"/>
  <c r="D2918" i="1" s="1"/>
  <c r="C2918" i="1" s="1"/>
  <c r="E2889" i="1"/>
  <c r="D2889" i="1" s="1"/>
  <c r="C2889" i="1" s="1"/>
  <c r="E2860" i="1"/>
  <c r="D2860" i="1" s="1"/>
  <c r="C2860" i="1" s="1"/>
  <c r="E777" i="1"/>
  <c r="D777" i="1" s="1"/>
  <c r="C777" i="1" s="1"/>
  <c r="E93" i="1"/>
  <c r="D93" i="1" s="1"/>
  <c r="C93" i="1" s="1"/>
  <c r="E3442" i="1"/>
  <c r="D3442" i="1" s="1"/>
  <c r="C3442" i="1" s="1"/>
  <c r="E1954" i="1"/>
  <c r="D1954" i="1" s="1"/>
  <c r="C1954" i="1" s="1"/>
  <c r="E933" i="1"/>
  <c r="D933" i="1" s="1"/>
  <c r="C933" i="1" s="1"/>
  <c r="E1402" i="1"/>
  <c r="D1402" i="1" s="1"/>
  <c r="C1402" i="1" s="1"/>
  <c r="E2204" i="1"/>
  <c r="D2204" i="1" s="1"/>
  <c r="C2204" i="1" s="1"/>
  <c r="E3070" i="1"/>
  <c r="D3070" i="1" s="1"/>
  <c r="C3070" i="1" s="1"/>
  <c r="E2878" i="1"/>
  <c r="D2878" i="1" s="1"/>
  <c r="C2878" i="1" s="1"/>
  <c r="E1653" i="1"/>
  <c r="D1653" i="1" s="1"/>
  <c r="C1653" i="1" s="1"/>
  <c r="E2998" i="1"/>
  <c r="D2998" i="1" s="1"/>
  <c r="C2998" i="1" s="1"/>
  <c r="E1035" i="1"/>
  <c r="D1035" i="1" s="1"/>
  <c r="C1035" i="1" s="1"/>
  <c r="E2570" i="1"/>
  <c r="D2570" i="1" s="1"/>
  <c r="C2570" i="1" s="1"/>
  <c r="E2931" i="1"/>
  <c r="D2931" i="1" s="1"/>
  <c r="C2931" i="1" s="1"/>
  <c r="E3182" i="1"/>
  <c r="D3182" i="1" s="1"/>
  <c r="C3182" i="1" s="1"/>
  <c r="E918" i="1"/>
  <c r="D918" i="1" s="1"/>
  <c r="C918" i="1" s="1"/>
  <c r="E2725" i="1"/>
  <c r="D2725" i="1" s="1"/>
  <c r="C2725" i="1" s="1"/>
  <c r="E1155" i="1"/>
  <c r="D1155" i="1" s="1"/>
  <c r="C1155" i="1" s="1"/>
  <c r="E919" i="1"/>
  <c r="D919" i="1" s="1"/>
  <c r="C919" i="1" s="1"/>
  <c r="E1604" i="1"/>
  <c r="D1604" i="1" s="1"/>
  <c r="C1604" i="1" s="1"/>
  <c r="E2295" i="1"/>
  <c r="D2295" i="1" s="1"/>
  <c r="C2295" i="1" s="1"/>
  <c r="E2285" i="1"/>
  <c r="D2285" i="1" s="1"/>
  <c r="C2285" i="1" s="1"/>
  <c r="E2286" i="1"/>
  <c r="D2286" i="1" s="1"/>
  <c r="C2286" i="1" s="1"/>
  <c r="E2370" i="1"/>
  <c r="D2370" i="1" s="1"/>
  <c r="C2370" i="1" s="1"/>
  <c r="E2576" i="1"/>
  <c r="D2576" i="1" s="1"/>
  <c r="C2576" i="1" s="1"/>
  <c r="E2139" i="1"/>
  <c r="D2139" i="1" s="1"/>
  <c r="C2139" i="1" s="1"/>
  <c r="E3010" i="1"/>
  <c r="D3010" i="1" s="1"/>
  <c r="C3010" i="1" s="1"/>
  <c r="E1025" i="1"/>
  <c r="D1025" i="1" s="1"/>
  <c r="C1025" i="1" s="1"/>
  <c r="E1622" i="1"/>
  <c r="D1622" i="1" s="1"/>
  <c r="C1622" i="1" s="1"/>
  <c r="E1246" i="1"/>
  <c r="D1246" i="1" s="1"/>
  <c r="C1246" i="1" s="1"/>
  <c r="E1623" i="1"/>
  <c r="D1623" i="1" s="1"/>
  <c r="C1623" i="1" s="1"/>
  <c r="E2972" i="1"/>
  <c r="D2972" i="1" s="1"/>
  <c r="C2972" i="1" s="1"/>
  <c r="E1357" i="1"/>
  <c r="D1357" i="1" s="1"/>
  <c r="C1357" i="1" s="1"/>
  <c r="E2844" i="1"/>
  <c r="D2844" i="1" s="1"/>
  <c r="C2844" i="1" s="1"/>
  <c r="E3664" i="1"/>
  <c r="D3664" i="1" s="1"/>
  <c r="C3664" i="1" s="1"/>
  <c r="E3095" i="1"/>
  <c r="D3095" i="1" s="1"/>
  <c r="C3095" i="1" s="1"/>
  <c r="E484" i="1"/>
  <c r="D484" i="1" s="1"/>
  <c r="C484" i="1" s="1"/>
  <c r="E1857" i="1"/>
  <c r="D1857" i="1" s="1"/>
  <c r="C1857" i="1" s="1"/>
  <c r="E158" i="1"/>
  <c r="D158" i="1" s="1"/>
  <c r="C158" i="1" s="1"/>
  <c r="E2677" i="1"/>
  <c r="D2677" i="1" s="1"/>
  <c r="C2677" i="1" s="1"/>
  <c r="E1955" i="1"/>
  <c r="D1955" i="1" s="1"/>
  <c r="C1955" i="1" s="1"/>
  <c r="E1814" i="1"/>
  <c r="D1814" i="1" s="1"/>
  <c r="C1814" i="1" s="1"/>
  <c r="E989" i="1"/>
  <c r="D989" i="1" s="1"/>
  <c r="C989" i="1" s="1"/>
  <c r="E3348" i="1"/>
  <c r="D3348" i="1" s="1"/>
  <c r="C3348" i="1" s="1"/>
  <c r="E462" i="1"/>
  <c r="D462" i="1" s="1"/>
  <c r="C462" i="1" s="1"/>
  <c r="E1607" i="1"/>
  <c r="D1607" i="1" s="1"/>
  <c r="C1607" i="1" s="1"/>
  <c r="E1358" i="1"/>
  <c r="D1358" i="1" s="1"/>
  <c r="C1358" i="1" s="1"/>
  <c r="E803" i="1"/>
  <c r="D803" i="1" s="1"/>
  <c r="C803" i="1" s="1"/>
  <c r="E3476" i="1"/>
  <c r="D3476" i="1" s="1"/>
  <c r="C3476" i="1" s="1"/>
  <c r="E726" i="1"/>
  <c r="D726" i="1" s="1"/>
  <c r="C726" i="1" s="1"/>
  <c r="E1439" i="1"/>
  <c r="D1439" i="1" s="1"/>
  <c r="C1439" i="1" s="1"/>
  <c r="E920" i="1"/>
  <c r="D920" i="1" s="1"/>
  <c r="C920" i="1" s="1"/>
  <c r="E1247" i="1"/>
  <c r="D1247" i="1" s="1"/>
  <c r="C1247" i="1" s="1"/>
  <c r="E3373" i="1"/>
  <c r="D3373" i="1" s="1"/>
  <c r="C3373" i="1" s="1"/>
  <c r="E3428" i="1"/>
  <c r="D3428" i="1" s="1"/>
  <c r="C3428" i="1" s="1"/>
  <c r="E3447" i="1"/>
  <c r="D3447" i="1" s="1"/>
  <c r="C3447" i="1" s="1"/>
  <c r="E1267" i="1"/>
  <c r="D1267" i="1" s="1"/>
  <c r="C1267" i="1" s="1"/>
  <c r="E442" i="1"/>
  <c r="D442" i="1" s="1"/>
  <c r="C442" i="1" s="1"/>
  <c r="E914" i="1"/>
  <c r="D914" i="1" s="1"/>
  <c r="C914" i="1" s="1"/>
  <c r="E2287" i="1"/>
  <c r="D2287" i="1" s="1"/>
  <c r="C2287" i="1" s="1"/>
  <c r="E2185" i="1"/>
  <c r="D2185" i="1" s="1"/>
  <c r="C2185" i="1" s="1"/>
  <c r="E1273" i="1"/>
  <c r="D1273" i="1" s="1"/>
  <c r="C1273" i="1" s="1"/>
  <c r="E2187" i="1"/>
  <c r="D2187" i="1" s="1"/>
  <c r="C2187" i="1" s="1"/>
  <c r="E1359" i="1"/>
  <c r="D1359" i="1" s="1"/>
  <c r="C1359" i="1" s="1"/>
  <c r="E324" i="1"/>
  <c r="D324" i="1" s="1"/>
  <c r="C324" i="1" s="1"/>
  <c r="E843" i="1"/>
  <c r="D843" i="1" s="1"/>
  <c r="C843" i="1" s="1"/>
  <c r="E1490" i="1"/>
  <c r="D1490" i="1" s="1"/>
  <c r="C1490" i="1" s="1"/>
  <c r="E964" i="1"/>
  <c r="D964" i="1" s="1"/>
  <c r="C964" i="1" s="1"/>
  <c r="E3207" i="1"/>
  <c r="D3207" i="1" s="1"/>
  <c r="C3207" i="1" s="1"/>
  <c r="E2421" i="1"/>
  <c r="D2421" i="1" s="1"/>
  <c r="C2421" i="1" s="1"/>
  <c r="E2431" i="1"/>
  <c r="D2431" i="1" s="1"/>
  <c r="C2431" i="1" s="1"/>
  <c r="E2416" i="1"/>
  <c r="D2416" i="1" s="1"/>
  <c r="C2416" i="1" s="1"/>
  <c r="E2307" i="1"/>
  <c r="D2307" i="1" s="1"/>
  <c r="C2307" i="1" s="1"/>
  <c r="E687" i="1"/>
  <c r="D687" i="1" s="1"/>
  <c r="C687" i="1" s="1"/>
  <c r="E1842" i="1"/>
  <c r="D1842" i="1" s="1"/>
  <c r="C1842" i="1" s="1"/>
  <c r="E387" i="1"/>
  <c r="D387" i="1" s="1"/>
  <c r="C387" i="1" s="1"/>
  <c r="E1688" i="1"/>
  <c r="D1688" i="1" s="1"/>
  <c r="C1688" i="1" s="1"/>
  <c r="E2445" i="1"/>
  <c r="D2445" i="1" s="1"/>
  <c r="C2445" i="1" s="1"/>
  <c r="E3584" i="1"/>
  <c r="D3584" i="1" s="1"/>
  <c r="C3584" i="1" s="1"/>
  <c r="E3421" i="1"/>
  <c r="D3421" i="1" s="1"/>
  <c r="C3421" i="1" s="1"/>
  <c r="E3221" i="1"/>
  <c r="D3221" i="1" s="1"/>
  <c r="C3221" i="1" s="1"/>
  <c r="E3509" i="1"/>
  <c r="D3509" i="1" s="1"/>
  <c r="C3509" i="1" s="1"/>
  <c r="E3484" i="1"/>
  <c r="D3484" i="1" s="1"/>
  <c r="C3484" i="1" s="1"/>
  <c r="E3451" i="1"/>
  <c r="D3451" i="1" s="1"/>
  <c r="C3451" i="1" s="1"/>
  <c r="E2547" i="1"/>
  <c r="D2547" i="1" s="1"/>
  <c r="C2547" i="1" s="1"/>
  <c r="E661" i="1"/>
  <c r="D661" i="1" s="1"/>
  <c r="C661" i="1" s="1"/>
  <c r="E1520" i="1"/>
  <c r="D1520" i="1" s="1"/>
  <c r="C1520" i="1" s="1"/>
  <c r="E767" i="1"/>
  <c r="D767" i="1" s="1"/>
  <c r="C767" i="1" s="1"/>
  <c r="E1139" i="1"/>
  <c r="D1139" i="1" s="1"/>
  <c r="C1139" i="1" s="1"/>
  <c r="E3508" i="1"/>
  <c r="D3508" i="1" s="1"/>
  <c r="C3508" i="1" s="1"/>
  <c r="E403" i="1"/>
  <c r="D403" i="1" s="1"/>
  <c r="C403" i="1" s="1"/>
  <c r="E2205" i="1"/>
  <c r="D2205" i="1" s="1"/>
  <c r="C2205" i="1" s="1"/>
  <c r="E1239" i="1"/>
  <c r="D1239" i="1" s="1"/>
  <c r="C1239" i="1" s="1"/>
  <c r="E1559" i="1"/>
  <c r="D1559" i="1" s="1"/>
  <c r="C1559" i="1" s="1"/>
  <c r="E703" i="1"/>
  <c r="D703" i="1" s="1"/>
  <c r="C703" i="1" s="1"/>
  <c r="E304" i="1"/>
  <c r="D304" i="1" s="1"/>
  <c r="C304" i="1" s="1"/>
  <c r="E3580" i="1"/>
  <c r="D3580" i="1" s="1"/>
  <c r="C3580" i="1" s="1"/>
  <c r="E1725" i="1"/>
  <c r="D1725" i="1" s="1"/>
  <c r="C1725" i="1" s="1"/>
  <c r="E1049" i="1"/>
  <c r="D1049" i="1" s="1"/>
  <c r="C1049" i="1" s="1"/>
  <c r="E536" i="1"/>
  <c r="D536" i="1" s="1"/>
  <c r="C536" i="1" s="1"/>
  <c r="E2510" i="1"/>
  <c r="D2510" i="1" s="1"/>
  <c r="C2510" i="1" s="1"/>
  <c r="E173" i="1"/>
  <c r="D173" i="1" s="1"/>
  <c r="C173" i="1" s="1"/>
  <c r="E1308" i="1"/>
  <c r="D1308" i="1" s="1"/>
  <c r="C1308" i="1" s="1"/>
  <c r="E3242" i="1"/>
  <c r="D3242" i="1" s="1"/>
  <c r="C3242" i="1" s="1"/>
  <c r="E871" i="1"/>
  <c r="D871" i="1" s="1"/>
  <c r="C871" i="1" s="1"/>
  <c r="E1608" i="1"/>
  <c r="D1608" i="1" s="1"/>
  <c r="C1608" i="1" s="1"/>
  <c r="E2077" i="1"/>
  <c r="D2077" i="1" s="1"/>
  <c r="C2077" i="1" s="1"/>
  <c r="E1585" i="1"/>
  <c r="D1585" i="1" s="1"/>
  <c r="C1585" i="1" s="1"/>
  <c r="E2059" i="1"/>
  <c r="D2059" i="1" s="1"/>
  <c r="C2059" i="1" s="1"/>
  <c r="E811" i="1"/>
  <c r="D811" i="1" s="1"/>
  <c r="C811" i="1" s="1"/>
  <c r="E869" i="1"/>
  <c r="D869" i="1" s="1"/>
  <c r="C869" i="1" s="1"/>
  <c r="E1729" i="1"/>
  <c r="D1729" i="1" s="1"/>
  <c r="C1729" i="1" s="1"/>
  <c r="E3567" i="1"/>
  <c r="D3567" i="1" s="1"/>
  <c r="C3567" i="1" s="1"/>
  <c r="E3589" i="1"/>
  <c r="D3589" i="1" s="1"/>
  <c r="C3589" i="1" s="1"/>
  <c r="E3619" i="1"/>
  <c r="D3619" i="1" s="1"/>
  <c r="C3619" i="1" s="1"/>
  <c r="E3587" i="1"/>
  <c r="D3587" i="1" s="1"/>
  <c r="C3587" i="1" s="1"/>
  <c r="E3600" i="1"/>
  <c r="D3600" i="1" s="1"/>
  <c r="C3600" i="1" s="1"/>
  <c r="E3585" i="1"/>
  <c r="D3585" i="1" s="1"/>
  <c r="C3585" i="1" s="1"/>
  <c r="E3608" i="1"/>
  <c r="D3608" i="1" s="1"/>
  <c r="C3608" i="1" s="1"/>
  <c r="E3609" i="1"/>
  <c r="D3609" i="1" s="1"/>
  <c r="C3609" i="1" s="1"/>
  <c r="E3602" i="1"/>
  <c r="D3602" i="1" s="1"/>
  <c r="C3602" i="1" s="1"/>
  <c r="E3607" i="1"/>
  <c r="D3607" i="1" s="1"/>
  <c r="C3607" i="1" s="1"/>
  <c r="E3615" i="1"/>
  <c r="D3615" i="1" s="1"/>
  <c r="C3615" i="1" s="1"/>
  <c r="E3649" i="1"/>
  <c r="D3649" i="1" s="1"/>
  <c r="C3649" i="1" s="1"/>
  <c r="E713" i="1"/>
  <c r="D713" i="1" s="1"/>
  <c r="C713" i="1" s="1"/>
  <c r="E1976" i="1"/>
  <c r="D1976" i="1" s="1"/>
  <c r="C1976" i="1" s="1"/>
  <c r="E1202" i="1"/>
  <c r="D1202" i="1" s="1"/>
  <c r="C1202" i="1" s="1"/>
  <c r="E1721" i="1"/>
  <c r="D1721" i="1" s="1"/>
  <c r="C1721" i="1" s="1"/>
  <c r="E3543" i="1"/>
  <c r="D3543" i="1" s="1"/>
  <c r="C3543" i="1" s="1"/>
  <c r="E941" i="1"/>
  <c r="D941" i="1" s="1"/>
  <c r="C941" i="1" s="1"/>
  <c r="E1491" i="1"/>
  <c r="D1491" i="1" s="1"/>
  <c r="C1491" i="1" s="1"/>
  <c r="E2385" i="1"/>
  <c r="D2385" i="1" s="1"/>
  <c r="C2385" i="1" s="1"/>
  <c r="E2664" i="1"/>
  <c r="D2664" i="1" s="1"/>
  <c r="C2664" i="1" s="1"/>
  <c r="E3082" i="1"/>
  <c r="D3082" i="1" s="1"/>
  <c r="C3082" i="1" s="1"/>
  <c r="E1588" i="1"/>
  <c r="D1588" i="1" s="1"/>
  <c r="C1588" i="1" s="1"/>
  <c r="E3011" i="1"/>
  <c r="D3011" i="1" s="1"/>
  <c r="C3011" i="1" s="1"/>
  <c r="E2648" i="1"/>
  <c r="D2648" i="1" s="1"/>
  <c r="C2648" i="1" s="1"/>
  <c r="E3390" i="1"/>
  <c r="D3390" i="1" s="1"/>
  <c r="C3390" i="1" s="1"/>
  <c r="E3452" i="1"/>
  <c r="D3452" i="1" s="1"/>
  <c r="C3452" i="1" s="1"/>
  <c r="E3449" i="1"/>
  <c r="D3449" i="1" s="1"/>
  <c r="C3449" i="1" s="1"/>
  <c r="E2604" i="1"/>
  <c r="D2604" i="1" s="1"/>
  <c r="C2604" i="1" s="1"/>
  <c r="E2605" i="1"/>
  <c r="D2605" i="1" s="1"/>
  <c r="C2605" i="1" s="1"/>
  <c r="E2665" i="1"/>
  <c r="D2665" i="1" s="1"/>
  <c r="C2665" i="1" s="1"/>
  <c r="E3006" i="1"/>
  <c r="D3006" i="1" s="1"/>
  <c r="C3006" i="1" s="1"/>
  <c r="E2678" i="1"/>
  <c r="D2678" i="1" s="1"/>
  <c r="C2678" i="1" s="1"/>
  <c r="E2494" i="1"/>
  <c r="D2494" i="1" s="1"/>
  <c r="C2494" i="1" s="1"/>
  <c r="E2495" i="1"/>
  <c r="D2495" i="1" s="1"/>
  <c r="C2495" i="1" s="1"/>
  <c r="E1977" i="1"/>
  <c r="D1977" i="1" s="1"/>
  <c r="C1977" i="1" s="1"/>
  <c r="E1465" i="1"/>
  <c r="D1465" i="1" s="1"/>
  <c r="C1465" i="1" s="1"/>
  <c r="E891" i="1"/>
  <c r="D891" i="1" s="1"/>
  <c r="C891" i="1" s="1"/>
  <c r="E1991" i="1"/>
  <c r="D1991" i="1" s="1"/>
  <c r="C1991" i="1" s="1"/>
  <c r="E1480" i="1"/>
  <c r="D1480" i="1" s="1"/>
  <c r="C1480" i="1" s="1"/>
  <c r="E707" i="1"/>
  <c r="D707" i="1" s="1"/>
  <c r="C707" i="1" s="1"/>
  <c r="E3086" i="1"/>
  <c r="D3086" i="1" s="1"/>
  <c r="C3086" i="1" s="1"/>
  <c r="E2117" i="1"/>
  <c r="D2117" i="1" s="1"/>
  <c r="C2117" i="1" s="1"/>
  <c r="E2891" i="1"/>
  <c r="D2891" i="1" s="1"/>
  <c r="C2891" i="1" s="1"/>
  <c r="E1064" i="1"/>
  <c r="D1064" i="1" s="1"/>
  <c r="C1064" i="1" s="1"/>
  <c r="E3583" i="1"/>
  <c r="D3583" i="1" s="1"/>
  <c r="C3583" i="1" s="1"/>
  <c r="E3363" i="1"/>
  <c r="D3363" i="1" s="1"/>
  <c r="C3363" i="1" s="1"/>
  <c r="E2558" i="1"/>
  <c r="D2558" i="1" s="1"/>
  <c r="C2558" i="1" s="1"/>
  <c r="E2470" i="1"/>
  <c r="D2470" i="1" s="1"/>
  <c r="C2470" i="1" s="1"/>
  <c r="E746" i="1"/>
  <c r="D746" i="1" s="1"/>
  <c r="C746" i="1" s="1"/>
  <c r="E836" i="1"/>
  <c r="D836" i="1" s="1"/>
  <c r="C836" i="1" s="1"/>
  <c r="E537" i="1"/>
  <c r="D537" i="1" s="1"/>
  <c r="C537" i="1" s="1"/>
  <c r="E1843" i="1"/>
  <c r="D1843" i="1" s="1"/>
  <c r="C1843" i="1" s="1"/>
  <c r="E3440" i="1"/>
  <c r="D3440" i="1" s="1"/>
  <c r="C3440" i="1" s="1"/>
  <c r="E61" i="1"/>
  <c r="D61" i="1" s="1"/>
  <c r="C61" i="1" s="1"/>
  <c r="E2653" i="1"/>
  <c r="D2653" i="1" s="1"/>
  <c r="C2653" i="1" s="1"/>
  <c r="E642" i="1"/>
  <c r="D642" i="1" s="1"/>
  <c r="C642" i="1" s="1"/>
  <c r="E1292" i="1"/>
  <c r="D1292" i="1" s="1"/>
  <c r="C1292" i="1" s="1"/>
  <c r="E2534" i="1"/>
  <c r="D2534" i="1" s="1"/>
  <c r="C2534" i="1" s="1"/>
  <c r="E747" i="1"/>
  <c r="D747" i="1" s="1"/>
  <c r="C747" i="1" s="1"/>
  <c r="E3138" i="1"/>
  <c r="D3138" i="1" s="1"/>
  <c r="C3138" i="1" s="1"/>
  <c r="E2666" i="1"/>
  <c r="D2666" i="1" s="1"/>
  <c r="C2666" i="1" s="1"/>
  <c r="E2822" i="1"/>
  <c r="D2822" i="1" s="1"/>
  <c r="C2822" i="1" s="1"/>
  <c r="E1702" i="1"/>
  <c r="D1702" i="1" s="1"/>
  <c r="C1702" i="1" s="1"/>
  <c r="E1321" i="1"/>
  <c r="D1321" i="1" s="1"/>
  <c r="C1321" i="1" s="1"/>
  <c r="E170" i="1"/>
  <c r="D170" i="1" s="1"/>
  <c r="C170" i="1" s="1"/>
  <c r="E2013" i="1"/>
  <c r="D2013" i="1" s="1"/>
  <c r="C2013" i="1" s="1"/>
  <c r="E1586" i="1"/>
  <c r="D1586" i="1" s="1"/>
  <c r="C1586" i="1" s="1"/>
  <c r="E2511" i="1"/>
  <c r="D2511" i="1" s="1"/>
  <c r="C2511" i="1" s="1"/>
  <c r="E2206" i="1"/>
  <c r="D2206" i="1" s="1"/>
  <c r="C2206" i="1" s="1"/>
  <c r="E2870" i="1"/>
  <c r="D2870" i="1" s="1"/>
  <c r="C2870" i="1" s="1"/>
  <c r="E2943" i="1"/>
  <c r="D2943" i="1" s="1"/>
  <c r="C2943" i="1" s="1"/>
  <c r="E3189" i="1"/>
  <c r="D3189" i="1" s="1"/>
  <c r="C3189" i="1" s="1"/>
  <c r="E3190" i="1"/>
  <c r="D3190" i="1" s="1"/>
  <c r="C3190" i="1" s="1"/>
  <c r="E2700" i="1"/>
  <c r="D2700" i="1" s="1"/>
  <c r="C2700" i="1" s="1"/>
  <c r="E130" i="1"/>
  <c r="D130" i="1" s="1"/>
  <c r="C130" i="1" s="1"/>
  <c r="E2973" i="1"/>
  <c r="D2973" i="1" s="1"/>
  <c r="C2973" i="1" s="1"/>
  <c r="E1893" i="1"/>
  <c r="D1893" i="1" s="1"/>
  <c r="C1893" i="1" s="1"/>
  <c r="E2361" i="1"/>
  <c r="D2361" i="1" s="1"/>
  <c r="C2361" i="1" s="1"/>
  <c r="E3553" i="1"/>
  <c r="D3553" i="1" s="1"/>
  <c r="C3553" i="1" s="1"/>
  <c r="E2667" i="1"/>
  <c r="D2667" i="1" s="1"/>
  <c r="C2667" i="1" s="1"/>
  <c r="E3610" i="1"/>
  <c r="D3610" i="1" s="1"/>
  <c r="C3610" i="1" s="1"/>
  <c r="E3588" i="1"/>
  <c r="D3588" i="1" s="1"/>
  <c r="C3588" i="1" s="1"/>
  <c r="E2456" i="1"/>
  <c r="D2456" i="1" s="1"/>
  <c r="C2456" i="1" s="1"/>
  <c r="E297" i="1"/>
  <c r="D297" i="1" s="1"/>
  <c r="C297" i="1" s="1"/>
  <c r="E794" i="1"/>
  <c r="D794" i="1" s="1"/>
  <c r="C794" i="1" s="1"/>
  <c r="E2425" i="1"/>
  <c r="D2425" i="1" s="1"/>
  <c r="C2425" i="1" s="1"/>
  <c r="E2092" i="1"/>
  <c r="D2092" i="1" s="1"/>
  <c r="C2092" i="1" s="1"/>
  <c r="E243" i="1"/>
  <c r="D243" i="1" s="1"/>
  <c r="C243" i="1" s="1"/>
  <c r="E576" i="1"/>
  <c r="D576" i="1" s="1"/>
  <c r="C576" i="1" s="1"/>
  <c r="E2500" i="1"/>
  <c r="D2500" i="1" s="1"/>
  <c r="C2500" i="1" s="1"/>
  <c r="E2207" i="1"/>
  <c r="D2207" i="1" s="1"/>
  <c r="C2207" i="1" s="1"/>
  <c r="E357" i="1"/>
  <c r="D357" i="1" s="1"/>
  <c r="C357" i="1" s="1"/>
  <c r="E1555" i="1"/>
  <c r="D1555" i="1" s="1"/>
  <c r="C1555" i="1" s="1"/>
  <c r="E2098" i="1"/>
  <c r="D2098" i="1" s="1"/>
  <c r="C2098" i="1" s="1"/>
  <c r="E3582" i="1"/>
  <c r="D3582" i="1" s="1"/>
  <c r="C3582" i="1" s="1"/>
  <c r="E1106" i="1"/>
  <c r="D1106" i="1" s="1"/>
  <c r="C1106" i="1" s="1"/>
  <c r="E1858" i="1"/>
  <c r="D1858" i="1" s="1"/>
  <c r="C1858" i="1" s="1"/>
  <c r="E864" i="1"/>
  <c r="D864" i="1" s="1"/>
  <c r="C864" i="1" s="1"/>
  <c r="E733" i="1"/>
  <c r="D733" i="1" s="1"/>
  <c r="C733" i="1" s="1"/>
  <c r="E1474" i="1"/>
  <c r="D1474" i="1" s="1"/>
  <c r="C1474" i="1" s="1"/>
  <c r="E3310" i="1"/>
  <c r="D3310" i="1" s="1"/>
  <c r="C3310" i="1" s="1"/>
  <c r="E1778" i="1"/>
  <c r="D1778" i="1" s="1"/>
  <c r="C1778" i="1" s="1"/>
  <c r="E3288" i="1"/>
  <c r="D3288" i="1" s="1"/>
  <c r="C3288" i="1" s="1"/>
  <c r="E424" i="1"/>
  <c r="D424" i="1" s="1"/>
  <c r="C424" i="1" s="1"/>
  <c r="E1964" i="1"/>
  <c r="D1964" i="1" s="1"/>
  <c r="C1964" i="1" s="1"/>
  <c r="E1779" i="1"/>
  <c r="D1779" i="1" s="1"/>
  <c r="C1779" i="1" s="1"/>
  <c r="E2118" i="1"/>
  <c r="D2118" i="1" s="1"/>
  <c r="C2118" i="1" s="1"/>
  <c r="E1645" i="1"/>
  <c r="D1645" i="1" s="1"/>
  <c r="C1645" i="1" s="1"/>
  <c r="E1659" i="1"/>
  <c r="D1659" i="1" s="1"/>
  <c r="C1659" i="1" s="1"/>
  <c r="E1646" i="1"/>
  <c r="D1646" i="1" s="1"/>
  <c r="C1646" i="1" s="1"/>
  <c r="E1654" i="1"/>
  <c r="D1654" i="1" s="1"/>
  <c r="C1654" i="1" s="1"/>
  <c r="E1868" i="1"/>
  <c r="D1868" i="1" s="1"/>
  <c r="C1868" i="1" s="1"/>
  <c r="E569" i="1"/>
  <c r="D569" i="1" s="1"/>
  <c r="C569" i="1" s="1"/>
  <c r="E1528" i="1"/>
  <c r="D1528" i="1" s="1"/>
  <c r="C1528" i="1" s="1"/>
  <c r="E3035" i="1"/>
  <c r="D3035" i="1" s="1"/>
  <c r="C3035" i="1" s="1"/>
  <c r="E3067" i="1"/>
  <c r="D3067" i="1" s="1"/>
  <c r="C3067" i="1" s="1"/>
  <c r="E1835" i="1"/>
  <c r="D1835" i="1" s="1"/>
  <c r="C1835" i="1" s="1"/>
  <c r="E390" i="1"/>
  <c r="D390" i="1" s="1"/>
  <c r="C390" i="1" s="1"/>
  <c r="E384" i="1"/>
  <c r="D384" i="1" s="1"/>
  <c r="C384" i="1" s="1"/>
  <c r="E443" i="1"/>
  <c r="D443" i="1" s="1"/>
  <c r="C443" i="1" s="1"/>
  <c r="E623" i="1"/>
  <c r="D623" i="1" s="1"/>
  <c r="C623" i="1" s="1"/>
  <c r="E532" i="1"/>
  <c r="D532" i="1" s="1"/>
  <c r="C532" i="1" s="1"/>
  <c r="E401" i="1"/>
  <c r="D401" i="1" s="1"/>
  <c r="C401" i="1" s="1"/>
  <c r="E404" i="1"/>
  <c r="D404" i="1" s="1"/>
  <c r="C404" i="1" s="1"/>
  <c r="E748" i="1"/>
  <c r="D748" i="1" s="1"/>
  <c r="C748" i="1" s="1"/>
  <c r="E1089" i="1"/>
  <c r="D1089" i="1" s="1"/>
  <c r="C1089" i="1" s="1"/>
  <c r="E604" i="1"/>
  <c r="D604" i="1" s="1"/>
  <c r="C604" i="1" s="1"/>
  <c r="E3173" i="1"/>
  <c r="D3173" i="1" s="1"/>
  <c r="C3173" i="1" s="1"/>
  <c r="E768" i="1"/>
  <c r="D768" i="1" s="1"/>
  <c r="C768" i="1" s="1"/>
  <c r="E1183" i="1"/>
  <c r="D1183" i="1" s="1"/>
  <c r="C1183" i="1" s="1"/>
  <c r="E908" i="1"/>
  <c r="D908" i="1" s="1"/>
  <c r="C908" i="1" s="1"/>
  <c r="E1226" i="1"/>
  <c r="D1226" i="1" s="1"/>
  <c r="C1226" i="1" s="1"/>
  <c r="E1796" i="1"/>
  <c r="D1796" i="1" s="1"/>
  <c r="C1796" i="1" s="1"/>
  <c r="E2532" i="1"/>
  <c r="D2532" i="1" s="1"/>
  <c r="C2532" i="1" s="1"/>
  <c r="E1978" i="1"/>
  <c r="D1978" i="1" s="1"/>
  <c r="C1978" i="1" s="1"/>
  <c r="E436" i="1"/>
  <c r="D436" i="1" s="1"/>
  <c r="C436" i="1" s="1"/>
  <c r="E1900" i="1"/>
  <c r="D1900" i="1" s="1"/>
  <c r="C1900" i="1" s="1"/>
  <c r="E156" i="1"/>
  <c r="D156" i="1" s="1"/>
  <c r="C156" i="1" s="1"/>
  <c r="E287" i="1"/>
  <c r="D287" i="1" s="1"/>
  <c r="C287" i="1" s="1"/>
  <c r="E3597" i="1"/>
  <c r="D3597" i="1" s="1"/>
  <c r="C3597" i="1" s="1"/>
  <c r="E3564" i="1"/>
  <c r="D3564" i="1" s="1"/>
  <c r="C3564" i="1" s="1"/>
  <c r="E172" i="1"/>
  <c r="D172" i="1" s="1"/>
  <c r="C172" i="1" s="1"/>
  <c r="E3502" i="1"/>
  <c r="D3502" i="1" s="1"/>
  <c r="C3502" i="1" s="1"/>
  <c r="E348" i="1"/>
  <c r="D348" i="1" s="1"/>
  <c r="C348" i="1" s="1"/>
  <c r="E3493" i="1"/>
  <c r="D3493" i="1" s="1"/>
  <c r="C3493" i="1" s="1"/>
  <c r="E108" i="1"/>
  <c r="D108" i="1" s="1"/>
  <c r="C108" i="1" s="1"/>
  <c r="E320" i="1"/>
  <c r="D320" i="1" s="1"/>
  <c r="C320" i="1" s="1"/>
  <c r="E199" i="1"/>
  <c r="D199" i="1" s="1"/>
  <c r="C199" i="1" s="1"/>
  <c r="E1107" i="1"/>
  <c r="D1107" i="1" s="1"/>
  <c r="C1107" i="1" s="1"/>
  <c r="E3692" i="1"/>
  <c r="D3692" i="1" s="1"/>
  <c r="C3692" i="1" s="1"/>
  <c r="E3682" i="1"/>
  <c r="D3682" i="1" s="1"/>
  <c r="C3682" i="1" s="1"/>
  <c r="E2829" i="1"/>
  <c r="D2829" i="1" s="1"/>
  <c r="C2829" i="1" s="1"/>
  <c r="E2506" i="1"/>
  <c r="D2506" i="1" s="1"/>
  <c r="C2506" i="1" s="1"/>
  <c r="E2106" i="1"/>
  <c r="D2106" i="1" s="1"/>
  <c r="C2106" i="1" s="1"/>
  <c r="E2856" i="1"/>
  <c r="D2856" i="1" s="1"/>
  <c r="C2856" i="1" s="1"/>
  <c r="E2830" i="1"/>
  <c r="D2830" i="1" s="1"/>
  <c r="C2830" i="1" s="1"/>
  <c r="E2346" i="1"/>
  <c r="D2346" i="1" s="1"/>
  <c r="C2346" i="1" s="1"/>
  <c r="E2696" i="1"/>
  <c r="D2696" i="1" s="1"/>
  <c r="C2696" i="1" s="1"/>
  <c r="E2559" i="1"/>
  <c r="D2559" i="1" s="1"/>
  <c r="C2559" i="1" s="1"/>
  <c r="E1206" i="1"/>
  <c r="D1206" i="1" s="1"/>
  <c r="C1206" i="1" s="1"/>
  <c r="E133" i="1"/>
  <c r="D133" i="1" s="1"/>
  <c r="C133" i="1" s="1"/>
  <c r="E1156" i="1"/>
  <c r="D1156" i="1" s="1"/>
  <c r="C1156" i="1" s="1"/>
  <c r="E2735" i="1"/>
  <c r="D2735" i="1" s="1"/>
  <c r="C2735" i="1" s="1"/>
  <c r="E3099" i="1"/>
  <c r="D3099" i="1" s="1"/>
  <c r="C3099" i="1" s="1"/>
  <c r="E2127" i="1"/>
  <c r="D2127" i="1" s="1"/>
  <c r="C2127" i="1" s="1"/>
  <c r="E1890" i="1"/>
  <c r="D1890" i="1" s="1"/>
  <c r="C1890" i="1" s="1"/>
  <c r="E2485" i="1"/>
  <c r="D2485" i="1" s="1"/>
  <c r="C2485" i="1" s="1"/>
  <c r="E1669" i="1"/>
  <c r="D1669" i="1" s="1"/>
  <c r="C1669" i="1" s="1"/>
  <c r="E1649" i="1"/>
  <c r="D1649" i="1" s="1"/>
  <c r="C1649" i="1" s="1"/>
  <c r="E148" i="1"/>
  <c r="D148" i="1" s="1"/>
  <c r="C148" i="1" s="1"/>
  <c r="E100" i="1"/>
  <c r="D100" i="1" s="1"/>
  <c r="C100" i="1" s="1"/>
  <c r="E216" i="1"/>
  <c r="D216" i="1" s="1"/>
  <c r="C216" i="1" s="1"/>
  <c r="E24" i="1"/>
  <c r="D24" i="1" s="1"/>
  <c r="C24" i="1" s="1"/>
  <c r="E42" i="1"/>
  <c r="D42" i="1" s="1"/>
  <c r="C42" i="1" s="1"/>
  <c r="E32" i="1"/>
  <c r="D32" i="1" s="1"/>
  <c r="C32" i="1" s="1"/>
  <c r="E33" i="1"/>
  <c r="D33" i="1" s="1"/>
  <c r="C33" i="1" s="1"/>
  <c r="E25" i="1"/>
  <c r="D25" i="1" s="1"/>
  <c r="C25" i="1" s="1"/>
  <c r="E1634" i="1"/>
  <c r="D1634" i="1" s="1"/>
  <c r="C1634" i="1" s="1"/>
  <c r="E2535" i="1"/>
  <c r="D2535" i="1" s="1"/>
  <c r="C2535" i="1" s="1"/>
  <c r="E2934" i="1"/>
  <c r="D2934" i="1" s="1"/>
  <c r="C2934" i="1" s="1"/>
  <c r="E2992" i="1"/>
  <c r="D2992" i="1" s="1"/>
  <c r="C2992" i="1" s="1"/>
  <c r="E1360" i="1"/>
  <c r="D1360" i="1" s="1"/>
  <c r="C1360" i="1" s="1"/>
  <c r="E1966" i="1"/>
  <c r="D1966" i="1" s="1"/>
  <c r="C1966" i="1" s="1"/>
  <c r="E1673" i="1"/>
  <c r="D1673" i="1" s="1"/>
  <c r="C1673" i="1" s="1"/>
  <c r="E1376" i="1"/>
  <c r="D1376" i="1" s="1"/>
  <c r="C1376" i="1" s="1"/>
  <c r="E1170" i="1"/>
  <c r="D1170" i="1" s="1"/>
  <c r="C1170" i="1" s="1"/>
  <c r="E2892" i="1"/>
  <c r="D2892" i="1" s="1"/>
  <c r="C2892" i="1" s="1"/>
  <c r="E1036" i="1"/>
  <c r="D1036" i="1" s="1"/>
  <c r="C1036" i="1" s="1"/>
  <c r="E2418" i="1"/>
  <c r="D2418" i="1" s="1"/>
  <c r="C2418" i="1" s="1"/>
  <c r="E1129" i="1"/>
  <c r="D1129" i="1" s="1"/>
  <c r="C1129" i="1" s="1"/>
  <c r="E1928" i="1"/>
  <c r="D1928" i="1" s="1"/>
  <c r="C1928" i="1" s="1"/>
  <c r="E2450" i="1"/>
  <c r="D2450" i="1" s="1"/>
  <c r="C2450" i="1" s="1"/>
  <c r="E2288" i="1"/>
  <c r="D2288" i="1" s="1"/>
  <c r="C2288" i="1" s="1"/>
  <c r="E2082" i="1"/>
  <c r="D2082" i="1" s="1"/>
  <c r="C2082" i="1" s="1"/>
  <c r="E570" i="1"/>
  <c r="D570" i="1" s="1"/>
  <c r="C570" i="1" s="1"/>
  <c r="E244" i="1"/>
  <c r="D244" i="1" s="1"/>
  <c r="C244" i="1" s="1"/>
  <c r="E1769" i="1"/>
  <c r="D1769" i="1" s="1"/>
  <c r="C1769" i="1" s="1"/>
  <c r="E338" i="1"/>
  <c r="D338" i="1" s="1"/>
  <c r="C338" i="1" s="1"/>
  <c r="E46" i="1"/>
  <c r="D46" i="1" s="1"/>
  <c r="C46" i="1" s="1"/>
  <c r="E159" i="1"/>
  <c r="D159" i="1" s="1"/>
  <c r="C159" i="1" s="1"/>
  <c r="E160" i="1"/>
  <c r="D160" i="1" s="1"/>
  <c r="C160" i="1" s="1"/>
  <c r="E370" i="1"/>
  <c r="D370" i="1" s="1"/>
  <c r="C370" i="1" s="1"/>
  <c r="E181" i="1"/>
  <c r="D181" i="1" s="1"/>
  <c r="C181" i="1" s="1"/>
  <c r="E2713" i="1"/>
  <c r="D2713" i="1" s="1"/>
  <c r="C2713" i="1" s="1"/>
  <c r="E2697" i="1"/>
  <c r="D2697" i="1" s="1"/>
  <c r="C2697" i="1" s="1"/>
  <c r="E834" i="1"/>
  <c r="D834" i="1" s="1"/>
  <c r="C834" i="1" s="1"/>
  <c r="E3456" i="1"/>
  <c r="D3456" i="1" s="1"/>
  <c r="C3456" i="1" s="1"/>
  <c r="E3243" i="1"/>
  <c r="D3243" i="1" s="1"/>
  <c r="C3243" i="1" s="1"/>
  <c r="E2836" i="1"/>
  <c r="D2836" i="1" s="1"/>
  <c r="C2836" i="1" s="1"/>
  <c r="E2465" i="1"/>
  <c r="D2465" i="1" s="1"/>
  <c r="C2465" i="1" s="1"/>
  <c r="E769" i="1"/>
  <c r="D769" i="1" s="1"/>
  <c r="C769" i="1" s="1"/>
  <c r="E1752" i="1"/>
  <c r="D1752" i="1" s="1"/>
  <c r="C1752" i="1" s="1"/>
  <c r="E596" i="1"/>
  <c r="D596" i="1" s="1"/>
  <c r="C596" i="1" s="1"/>
  <c r="E597" i="1"/>
  <c r="D597" i="1" s="1"/>
  <c r="C597" i="1" s="1"/>
  <c r="E3577" i="1"/>
  <c r="D3577" i="1" s="1"/>
  <c r="C3577" i="1" s="1"/>
  <c r="E538" i="1"/>
  <c r="D538" i="1" s="1"/>
  <c r="C538" i="1" s="1"/>
  <c r="E539" i="1"/>
  <c r="D539" i="1" s="1"/>
  <c r="C539" i="1" s="1"/>
  <c r="E540" i="1"/>
  <c r="D540" i="1" s="1"/>
  <c r="C540" i="1" s="1"/>
  <c r="E3660" i="1"/>
  <c r="D3660" i="1" s="1"/>
  <c r="C3660" i="1" s="1"/>
  <c r="E541" i="1"/>
  <c r="D541" i="1" s="1"/>
  <c r="C541" i="1" s="1"/>
  <c r="E3661" i="1"/>
  <c r="D3661" i="1" s="1"/>
  <c r="C3661" i="1" s="1"/>
  <c r="E542" i="1"/>
  <c r="D542" i="1" s="1"/>
  <c r="C542" i="1" s="1"/>
  <c r="E867" i="1"/>
  <c r="D867" i="1" s="1"/>
  <c r="C867" i="1" s="1"/>
  <c r="E2352" i="1"/>
  <c r="D2352" i="1" s="1"/>
  <c r="C2352" i="1" s="1"/>
  <c r="E2745" i="1"/>
  <c r="D2745" i="1" s="1"/>
  <c r="C2745" i="1" s="1"/>
  <c r="E2752" i="1"/>
  <c r="D2752" i="1" s="1"/>
  <c r="C2752" i="1" s="1"/>
  <c r="E2890" i="1"/>
  <c r="D2890" i="1" s="1"/>
  <c r="C2890" i="1" s="1"/>
  <c r="E2657" i="1"/>
  <c r="D2657" i="1" s="1"/>
  <c r="C2657" i="1" s="1"/>
  <c r="E2592" i="1"/>
  <c r="D2592" i="1" s="1"/>
  <c r="C2592" i="1" s="1"/>
  <c r="E2463" i="1"/>
  <c r="D2463" i="1" s="1"/>
  <c r="C2463" i="1" s="1"/>
  <c r="E3256" i="1"/>
  <c r="D3256" i="1" s="1"/>
  <c r="C3256" i="1" s="1"/>
  <c r="E921" i="1"/>
  <c r="D921" i="1" s="1"/>
  <c r="C921" i="1" s="1"/>
  <c r="E1317" i="1"/>
  <c r="D1317" i="1" s="1"/>
  <c r="C1317" i="1" s="1"/>
  <c r="E1388" i="1"/>
  <c r="D1388" i="1" s="1"/>
  <c r="C1388" i="1" s="1"/>
  <c r="E1576" i="1"/>
  <c r="D1576" i="1" s="1"/>
  <c r="C1576" i="1" s="1"/>
  <c r="E835" i="1"/>
  <c r="D835" i="1" s="1"/>
  <c r="C835" i="1" s="1"/>
  <c r="E749" i="1"/>
  <c r="D749" i="1" s="1"/>
  <c r="C749" i="1" s="1"/>
  <c r="E477" i="1"/>
  <c r="D477" i="1" s="1"/>
  <c r="C477" i="1" s="1"/>
  <c r="E2517" i="1"/>
  <c r="D2517" i="1" s="1"/>
  <c r="C2517" i="1" s="1"/>
  <c r="E417" i="1"/>
  <c r="D417" i="1" s="1"/>
  <c r="C417" i="1" s="1"/>
  <c r="E578" i="1"/>
  <c r="D578" i="1" s="1"/>
  <c r="C578" i="1" s="1"/>
  <c r="E3199" i="1"/>
  <c r="D3199" i="1" s="1"/>
  <c r="C3199" i="1" s="1"/>
  <c r="E990" i="1"/>
  <c r="D990" i="1" s="1"/>
  <c r="C990" i="1" s="1"/>
  <c r="E1945" i="1"/>
  <c r="D1945" i="1" s="1"/>
  <c r="C1945" i="1" s="1"/>
  <c r="E2898" i="1"/>
  <c r="D2898" i="1" s="1"/>
  <c r="C2898" i="1" s="1"/>
  <c r="E3435" i="1"/>
  <c r="D3435" i="1" s="1"/>
  <c r="C3435" i="1" s="1"/>
  <c r="E1965" i="1"/>
  <c r="D1965" i="1" s="1"/>
  <c r="C1965" i="1" s="1"/>
  <c r="E1596" i="1"/>
  <c r="D1596" i="1" s="1"/>
  <c r="C1596" i="1" s="1"/>
  <c r="E1529" i="1"/>
  <c r="D1529" i="1" s="1"/>
  <c r="C1529" i="1" s="1"/>
  <c r="E1609" i="1"/>
  <c r="D1609" i="1" s="1"/>
  <c r="C1609" i="1" s="1"/>
  <c r="E92" i="1"/>
  <c r="D92" i="1" s="1"/>
  <c r="C92" i="1" s="1"/>
  <c r="E3315" i="1"/>
  <c r="D3315" i="1" s="1"/>
  <c r="C3315" i="1" s="1"/>
  <c r="E2654" i="1"/>
  <c r="D2654" i="1" s="1"/>
  <c r="C2654" i="1" s="1"/>
  <c r="E2215" i="1"/>
  <c r="D2215" i="1" s="1"/>
  <c r="C2215" i="1" s="1"/>
  <c r="E1279" i="1"/>
  <c r="D1279" i="1" s="1"/>
  <c r="C1279" i="1" s="1"/>
  <c r="E881" i="1"/>
  <c r="D881" i="1" s="1"/>
  <c r="C881" i="1" s="1"/>
  <c r="E2633" i="1"/>
  <c r="D2633" i="1" s="1"/>
  <c r="C2633" i="1" s="1"/>
  <c r="E3554" i="1"/>
  <c r="D3554" i="1" s="1"/>
  <c r="C3554" i="1" s="1"/>
  <c r="E1102" i="1"/>
  <c r="D1102" i="1" s="1"/>
  <c r="C1102" i="1" s="1"/>
  <c r="E2297" i="1"/>
  <c r="D2297" i="1" s="1"/>
  <c r="C2297" i="1" s="1"/>
  <c r="E481" i="1"/>
  <c r="D481" i="1" s="1"/>
  <c r="C481" i="1" s="1"/>
  <c r="E3648" i="1"/>
  <c r="D3648" i="1" s="1"/>
  <c r="C3648" i="1" s="1"/>
  <c r="E3705" i="1"/>
  <c r="D3705" i="1" s="1"/>
  <c r="C3705" i="1" s="1"/>
  <c r="E3058" i="1"/>
  <c r="D3058" i="1" s="1"/>
  <c r="C3058" i="1" s="1"/>
  <c r="E3264" i="1"/>
  <c r="D3264" i="1" s="1"/>
  <c r="C3264" i="1" s="1"/>
  <c r="E2553" i="1"/>
  <c r="D2553" i="1" s="1"/>
  <c r="C2553" i="1" s="1"/>
  <c r="E2948" i="1"/>
  <c r="D2948" i="1" s="1"/>
  <c r="C2948" i="1" s="1"/>
  <c r="E47" i="1"/>
  <c r="D47" i="1" s="1"/>
  <c r="C47" i="1" s="1"/>
  <c r="E48" i="1"/>
  <c r="D48" i="1" s="1"/>
  <c r="C48" i="1" s="1"/>
  <c r="E301" i="1"/>
  <c r="D301" i="1" s="1"/>
  <c r="C301" i="1" s="1"/>
  <c r="E205" i="1"/>
  <c r="D205" i="1" s="1"/>
  <c r="C205" i="1" s="1"/>
  <c r="E49" i="1"/>
  <c r="D49" i="1" s="1"/>
  <c r="C49" i="1" s="1"/>
  <c r="E171" i="1"/>
  <c r="D171" i="1" s="1"/>
  <c r="C171" i="1" s="1"/>
  <c r="E147" i="1"/>
  <c r="D147" i="1" s="1"/>
  <c r="C147" i="1" s="1"/>
  <c r="E9" i="1"/>
  <c r="D9" i="1" s="1"/>
  <c r="C9" i="1" s="1"/>
  <c r="E97" i="1"/>
  <c r="D97" i="1" s="1"/>
  <c r="C97" i="1" s="1"/>
  <c r="E206" i="1"/>
  <c r="D206" i="1" s="1"/>
  <c r="C206" i="1" s="1"/>
  <c r="E1038" i="1"/>
  <c r="D1038" i="1" s="1"/>
  <c r="C1038" i="1" s="1"/>
  <c r="E1274" i="1"/>
  <c r="D1274" i="1" s="1"/>
  <c r="C1274" i="1" s="1"/>
  <c r="E23" i="1"/>
  <c r="D23" i="1" s="1"/>
  <c r="C23" i="1" s="1"/>
  <c r="E452" i="1"/>
  <c r="D452" i="1" s="1"/>
  <c r="C452" i="1" s="1"/>
  <c r="E453" i="1"/>
  <c r="D453" i="1" s="1"/>
  <c r="C453" i="1" s="1"/>
  <c r="E4" i="1"/>
  <c r="D4" i="1" s="1"/>
  <c r="C4" i="1" s="1"/>
  <c r="E104" i="1"/>
  <c r="D104" i="1" s="1"/>
  <c r="C104" i="1" s="1"/>
  <c r="E283" i="1"/>
  <c r="D283" i="1" s="1"/>
  <c r="C283" i="1" s="1"/>
  <c r="E3336" i="1"/>
  <c r="D3336" i="1" s="1"/>
  <c r="C3336" i="1" s="1"/>
  <c r="E1946" i="1"/>
  <c r="D1946" i="1" s="1"/>
  <c r="C1946" i="1" s="1"/>
  <c r="E3126" i="1"/>
  <c r="D3126" i="1" s="1"/>
  <c r="C3126" i="1" s="1"/>
  <c r="E3594" i="1"/>
  <c r="D3594" i="1" s="1"/>
  <c r="C3594" i="1" s="1"/>
  <c r="E3596" i="1"/>
  <c r="D3596" i="1" s="1"/>
  <c r="C3596" i="1" s="1"/>
  <c r="E2358" i="1"/>
  <c r="D2358" i="1" s="1"/>
  <c r="C2358" i="1" s="1"/>
  <c r="E2378" i="1"/>
  <c r="D2378" i="1" s="1"/>
  <c r="C2378" i="1" s="1"/>
  <c r="E2404" i="1"/>
  <c r="D2404" i="1" s="1"/>
  <c r="C2404" i="1" s="1"/>
  <c r="E2833" i="1"/>
  <c r="D2833" i="1" s="1"/>
  <c r="C2833" i="1" s="1"/>
  <c r="E3031" i="1"/>
  <c r="D3031" i="1" s="1"/>
  <c r="C3031" i="1" s="1"/>
  <c r="E109" i="1"/>
  <c r="D109" i="1" s="1"/>
  <c r="C109" i="1" s="1"/>
  <c r="E2112" i="1"/>
  <c r="D2112" i="1" s="1"/>
  <c r="C2112" i="1" s="1"/>
  <c r="E3590" i="1"/>
  <c r="D3590" i="1" s="1"/>
  <c r="C3590" i="1" s="1"/>
  <c r="E2499" i="1"/>
  <c r="D2499" i="1" s="1"/>
  <c r="C2499" i="1" s="1"/>
  <c r="E605" i="1"/>
  <c r="D605" i="1" s="1"/>
  <c r="C605" i="1" s="1"/>
  <c r="E2679" i="1"/>
  <c r="D2679" i="1" s="1"/>
  <c r="C2679" i="1" s="1"/>
  <c r="E2831" i="1"/>
  <c r="D2831" i="1" s="1"/>
  <c r="C2831" i="1" s="1"/>
  <c r="E2964" i="1"/>
  <c r="D2964" i="1" s="1"/>
  <c r="C2964" i="1" s="1"/>
  <c r="E667" i="1"/>
  <c r="D667" i="1" s="1"/>
  <c r="C667" i="1" s="1"/>
  <c r="E1617" i="1"/>
  <c r="D1617" i="1" s="1"/>
  <c r="C1617" i="1" s="1"/>
  <c r="E2687" i="1"/>
  <c r="D2687" i="1" s="1"/>
  <c r="C2687" i="1" s="1"/>
  <c r="E454" i="1"/>
  <c r="D454" i="1" s="1"/>
  <c r="C454" i="1" s="1"/>
  <c r="E157" i="1"/>
  <c r="D157" i="1" s="1"/>
  <c r="C157" i="1" s="1"/>
  <c r="E1378" i="1"/>
  <c r="D1378" i="1" s="1"/>
  <c r="C1378" i="1" s="1"/>
  <c r="E3495" i="1"/>
  <c r="D3495" i="1" s="1"/>
  <c r="C3495" i="1" s="1"/>
  <c r="E2457" i="1"/>
  <c r="D2457" i="1" s="1"/>
  <c r="C2457" i="1" s="1"/>
  <c r="E2668" i="1"/>
  <c r="D2668" i="1" s="1"/>
  <c r="C2668" i="1" s="1"/>
  <c r="E3436" i="1"/>
  <c r="D3436" i="1" s="1"/>
  <c r="C3436" i="1" s="1"/>
  <c r="E1538" i="1"/>
  <c r="D1538" i="1" s="1"/>
  <c r="C1538" i="1" s="1"/>
  <c r="E3437" i="1"/>
  <c r="D3437" i="1" s="1"/>
  <c r="C3437" i="1" s="1"/>
  <c r="E3595" i="1"/>
  <c r="D3595" i="1" s="1"/>
  <c r="C3595" i="1" s="1"/>
  <c r="E2527" i="1"/>
  <c r="D2527" i="1" s="1"/>
  <c r="C2527" i="1" s="1"/>
  <c r="E1296" i="1"/>
  <c r="D1296" i="1" s="1"/>
  <c r="C1296" i="1" s="1"/>
  <c r="E1166" i="1"/>
  <c r="D1166" i="1" s="1"/>
  <c r="C1166" i="1" s="1"/>
  <c r="E1624" i="1"/>
  <c r="D1624" i="1" s="1"/>
  <c r="C1624" i="1" s="1"/>
  <c r="E1318" i="1"/>
  <c r="D1318" i="1" s="1"/>
  <c r="C1318" i="1" s="1"/>
  <c r="E758" i="1"/>
  <c r="D758" i="1" s="1"/>
  <c r="C758" i="1" s="1"/>
  <c r="E1466" i="1"/>
  <c r="D1466" i="1" s="1"/>
  <c r="C1466" i="1" s="1"/>
  <c r="E727" i="1"/>
  <c r="D727" i="1" s="1"/>
  <c r="C727" i="1" s="1"/>
  <c r="E922" i="1"/>
  <c r="D922" i="1" s="1"/>
  <c r="C922" i="1" s="1"/>
  <c r="E1405" i="1"/>
  <c r="D1405" i="1" s="1"/>
  <c r="C1405" i="1" s="1"/>
  <c r="E1440" i="1"/>
  <c r="D1440" i="1" s="1"/>
  <c r="C1440" i="1" s="1"/>
  <c r="E849" i="1"/>
  <c r="D849" i="1" s="1"/>
  <c r="C849" i="1" s="1"/>
  <c r="E1227" i="1"/>
  <c r="D1227" i="1" s="1"/>
  <c r="C1227" i="1" s="1"/>
  <c r="E1589" i="1"/>
  <c r="D1589" i="1" s="1"/>
  <c r="C1589" i="1" s="1"/>
  <c r="E1408" i="1"/>
  <c r="D1408" i="1" s="1"/>
  <c r="C1408" i="1" s="1"/>
  <c r="E759" i="1"/>
  <c r="D759" i="1" s="1"/>
  <c r="C759" i="1" s="1"/>
  <c r="E3130" i="1"/>
  <c r="D3130" i="1" s="1"/>
  <c r="C3130" i="1" s="1"/>
  <c r="E3091" i="1"/>
  <c r="D3091" i="1" s="1"/>
  <c r="C3091" i="1" s="1"/>
  <c r="E2154" i="1"/>
  <c r="D2154" i="1" s="1"/>
  <c r="C2154" i="1" s="1"/>
  <c r="E1846" i="1"/>
  <c r="D1846" i="1" s="1"/>
  <c r="C1846" i="1" s="1"/>
  <c r="E1597" i="1"/>
  <c r="D1597" i="1" s="1"/>
  <c r="C1597" i="1" s="1"/>
  <c r="E1556" i="1"/>
  <c r="D1556" i="1" s="1"/>
  <c r="C1556" i="1" s="1"/>
  <c r="E958" i="1"/>
  <c r="D958" i="1" s="1"/>
  <c r="C958" i="1" s="1"/>
  <c r="E658" i="1"/>
  <c r="D658" i="1" s="1"/>
  <c r="C658" i="1" s="1"/>
  <c r="E778" i="1"/>
  <c r="D778" i="1" s="1"/>
  <c r="C778" i="1" s="1"/>
  <c r="E3191" i="1"/>
  <c r="D3191" i="1" s="1"/>
  <c r="C3191" i="1" s="1"/>
  <c r="E94" i="1"/>
  <c r="D94" i="1" s="1"/>
  <c r="C94" i="1" s="1"/>
  <c r="E697" i="1"/>
  <c r="D697" i="1" s="1"/>
  <c r="C697" i="1" s="1"/>
  <c r="E12" i="1"/>
  <c r="D12" i="1" s="1"/>
  <c r="C12" i="1" s="1"/>
  <c r="E75" i="1"/>
  <c r="D75" i="1" s="1"/>
  <c r="C75" i="1" s="1"/>
  <c r="E263" i="1"/>
  <c r="D263" i="1" s="1"/>
  <c r="C263" i="1" s="1"/>
  <c r="E102" i="1"/>
  <c r="D102" i="1" s="1"/>
  <c r="C102" i="1" s="1"/>
  <c r="E150" i="1"/>
  <c r="D150" i="1" s="1"/>
  <c r="C150" i="1" s="1"/>
  <c r="E351" i="1"/>
  <c r="D351" i="1" s="1"/>
  <c r="C351" i="1" s="1"/>
  <c r="E182" i="1"/>
  <c r="D182" i="1" s="1"/>
  <c r="C182" i="1" s="1"/>
  <c r="E376" i="1"/>
  <c r="D376" i="1" s="1"/>
  <c r="C376" i="1" s="1"/>
  <c r="E57" i="1"/>
  <c r="D57" i="1" s="1"/>
  <c r="C57" i="1" s="1"/>
  <c r="E258" i="1"/>
  <c r="D258" i="1" s="1"/>
  <c r="C258" i="1" s="1"/>
  <c r="E58" i="1"/>
  <c r="D58" i="1" s="1"/>
  <c r="C58" i="1" s="1"/>
  <c r="E110" i="1"/>
  <c r="D110" i="1" s="1"/>
  <c r="C110" i="1" s="1"/>
  <c r="E183" i="1"/>
  <c r="D183" i="1" s="1"/>
  <c r="C183" i="1" s="1"/>
  <c r="E543" i="1"/>
  <c r="D543" i="1" s="1"/>
  <c r="C543" i="1" s="1"/>
  <c r="E1739" i="1"/>
  <c r="D1739" i="1" s="1"/>
  <c r="C1739" i="1" s="1"/>
  <c r="E1918" i="1"/>
  <c r="D1918" i="1" s="1"/>
  <c r="C1918" i="1" s="1"/>
  <c r="E1874" i="1"/>
  <c r="D1874" i="1" s="1"/>
  <c r="C1874" i="1" s="1"/>
  <c r="E2220" i="1"/>
  <c r="D2220" i="1" s="1"/>
  <c r="C2220" i="1" s="1"/>
  <c r="E1753" i="1"/>
  <c r="D1753" i="1" s="1"/>
  <c r="C1753" i="1" s="1"/>
  <c r="E2071" i="1"/>
  <c r="D2071" i="1" s="1"/>
  <c r="C2071" i="1" s="1"/>
  <c r="E3496" i="1"/>
  <c r="D3496" i="1" s="1"/>
  <c r="C3496" i="1" s="1"/>
  <c r="E1655" i="1"/>
  <c r="D1655" i="1" s="1"/>
  <c r="C1655" i="1" s="1"/>
  <c r="E1526" i="1"/>
  <c r="D1526" i="1" s="1"/>
  <c r="C1526" i="1" s="1"/>
  <c r="E1050" i="1"/>
  <c r="D1050" i="1" s="1"/>
  <c r="C1050" i="1" s="1"/>
  <c r="E1124" i="1"/>
  <c r="D1124" i="1" s="1"/>
  <c r="C1124" i="1" s="1"/>
  <c r="E1148" i="1"/>
  <c r="D1148" i="1" s="1"/>
  <c r="C1148" i="1" s="1"/>
  <c r="E1149" i="1"/>
  <c r="D1149" i="1" s="1"/>
  <c r="C1149" i="1" s="1"/>
  <c r="E840" i="1"/>
  <c r="D840" i="1" s="1"/>
  <c r="C840" i="1" s="1"/>
  <c r="E923" i="1"/>
  <c r="D923" i="1" s="1"/>
  <c r="C923" i="1" s="1"/>
  <c r="E1037" i="1"/>
  <c r="D1037" i="1" s="1"/>
  <c r="C1037" i="1" s="1"/>
  <c r="E1457" i="1"/>
  <c r="D1457" i="1" s="1"/>
  <c r="C1457" i="1" s="1"/>
  <c r="E1157" i="1"/>
  <c r="D1157" i="1" s="1"/>
  <c r="C1157" i="1" s="1"/>
  <c r="E1115" i="1"/>
  <c r="D1115" i="1" s="1"/>
  <c r="C1115" i="1" s="1"/>
  <c r="E973" i="1"/>
  <c r="D973" i="1" s="1"/>
  <c r="C973" i="1" s="1"/>
  <c r="E1563" i="1"/>
  <c r="D1563" i="1" s="1"/>
  <c r="C1563" i="1" s="1"/>
  <c r="E3076" i="1"/>
  <c r="D3076" i="1" s="1"/>
  <c r="C3076" i="1" s="1"/>
  <c r="E2928" i="1"/>
  <c r="D2928" i="1" s="1"/>
  <c r="C2928" i="1" s="1"/>
  <c r="E2435" i="1"/>
  <c r="D2435" i="1" s="1"/>
  <c r="C2435" i="1" s="1"/>
  <c r="E2432" i="1"/>
  <c r="D2432" i="1" s="1"/>
  <c r="C2432" i="1" s="1"/>
  <c r="E3142" i="1"/>
  <c r="D3142" i="1" s="1"/>
  <c r="C3142" i="1" s="1"/>
  <c r="E729" i="1"/>
  <c r="D729" i="1" s="1"/>
  <c r="C729" i="1" s="1"/>
  <c r="E3598" i="1"/>
  <c r="D3598" i="1" s="1"/>
  <c r="C3598" i="1" s="1"/>
  <c r="E611" i="1"/>
  <c r="D611" i="1" s="1"/>
  <c r="C611" i="1" s="1"/>
  <c r="E2113" i="1"/>
  <c r="D2113" i="1" s="1"/>
  <c r="C2113" i="1" s="1"/>
  <c r="E2816" i="1"/>
  <c r="D2816" i="1" s="1"/>
  <c r="C2816" i="1" s="1"/>
  <c r="E1280" i="1"/>
  <c r="D1280" i="1" s="1"/>
  <c r="C1280" i="1" s="1"/>
  <c r="E3679" i="1"/>
  <c r="D3679" i="1" s="1"/>
  <c r="C3679" i="1" s="1"/>
  <c r="E3576" i="1"/>
  <c r="D3576" i="1" s="1"/>
  <c r="C3576" i="1" s="1"/>
  <c r="E3467" i="1"/>
  <c r="D3467" i="1" s="1"/>
  <c r="C3467" i="1" s="1"/>
  <c r="E3561" i="1"/>
  <c r="D3561" i="1" s="1"/>
  <c r="C3561" i="1" s="1"/>
  <c r="E3579" i="1"/>
  <c r="D3579" i="1" s="1"/>
  <c r="C3579" i="1" s="1"/>
  <c r="E2249" i="1"/>
  <c r="D2249" i="1" s="1"/>
  <c r="C2249" i="1" s="1"/>
  <c r="E1662" i="1"/>
  <c r="D1662" i="1" s="1"/>
  <c r="C1662" i="1" s="1"/>
  <c r="E1162" i="1"/>
  <c r="D1162" i="1" s="1"/>
  <c r="C1162" i="1" s="1"/>
  <c r="E965" i="1"/>
  <c r="D965" i="1" s="1"/>
  <c r="C965" i="1" s="1"/>
  <c r="E1424" i="1"/>
  <c r="D1424" i="1" s="1"/>
  <c r="C1424" i="1" s="1"/>
  <c r="E1259" i="1"/>
  <c r="D1259" i="1" s="1"/>
  <c r="C1259" i="1" s="1"/>
  <c r="E1048" i="1"/>
  <c r="D1048" i="1" s="1"/>
  <c r="C1048" i="1" s="1"/>
  <c r="E2655" i="1"/>
  <c r="D2655" i="1" s="1"/>
  <c r="C2655" i="1" s="1"/>
  <c r="E117" i="1"/>
  <c r="D117" i="1" s="1"/>
  <c r="C117" i="1" s="1"/>
  <c r="E120" i="1"/>
  <c r="D120" i="1" s="1"/>
  <c r="C120" i="1" s="1"/>
  <c r="E544" i="1"/>
  <c r="D544" i="1" s="1"/>
  <c r="C544" i="1" s="1"/>
  <c r="E1564" i="1"/>
  <c r="D1564" i="1" s="1"/>
  <c r="C1564" i="1" s="1"/>
  <c r="E2028" i="1"/>
  <c r="D2028" i="1" s="1"/>
  <c r="C2028" i="1" s="1"/>
  <c r="E517" i="1"/>
  <c r="D517" i="1" s="1"/>
  <c r="C517" i="1" s="1"/>
  <c r="E262" i="1"/>
  <c r="D262" i="1" s="1"/>
  <c r="C262" i="1" s="1"/>
  <c r="E3112" i="1"/>
  <c r="D3112" i="1" s="1"/>
  <c r="C3112" i="1" s="1"/>
  <c r="E1913" i="1"/>
  <c r="D1913" i="1" s="1"/>
  <c r="C1913" i="1" s="1"/>
  <c r="E628" i="1"/>
  <c r="D628" i="1" s="1"/>
  <c r="C628" i="1" s="1"/>
  <c r="E601" i="1"/>
  <c r="D601" i="1" s="1"/>
  <c r="C601" i="1" s="1"/>
  <c r="E2634" i="1"/>
  <c r="D2634" i="1" s="1"/>
  <c r="C2634" i="1" s="1"/>
  <c r="E951" i="1"/>
  <c r="D951" i="1" s="1"/>
  <c r="C951" i="1" s="1"/>
  <c r="E2871" i="1"/>
  <c r="D2871" i="1" s="1"/>
  <c r="C2871" i="1" s="1"/>
  <c r="E3316" i="1"/>
  <c r="D3316" i="1" s="1"/>
  <c r="C3316" i="1" s="1"/>
  <c r="E2395" i="1"/>
  <c r="D2395" i="1" s="1"/>
  <c r="C2395" i="1" s="1"/>
  <c r="E968" i="1"/>
  <c r="D968" i="1" s="1"/>
  <c r="C968" i="1" s="1"/>
  <c r="E2144" i="1"/>
  <c r="D2144" i="1" s="1"/>
  <c r="C2144" i="1" s="1"/>
  <c r="E2114" i="1"/>
  <c r="D2114" i="1" s="1"/>
  <c r="C2114" i="1" s="1"/>
  <c r="E2397" i="1"/>
  <c r="D2397" i="1" s="1"/>
  <c r="C2397" i="1" s="1"/>
  <c r="E2335" i="1"/>
  <c r="D2335" i="1" s="1"/>
  <c r="C2335" i="1" s="1"/>
  <c r="E2299" i="1"/>
  <c r="D2299" i="1" s="1"/>
  <c r="C2299" i="1" s="1"/>
  <c r="E2328" i="1"/>
  <c r="D2328" i="1" s="1"/>
  <c r="C2328" i="1" s="1"/>
  <c r="E2007" i="1"/>
  <c r="D2007" i="1" s="1"/>
  <c r="C2007" i="1" s="1"/>
  <c r="E2440" i="1"/>
  <c r="D2440" i="1" s="1"/>
  <c r="C2440" i="1" s="1"/>
  <c r="E2253" i="1"/>
  <c r="D2253" i="1" s="1"/>
  <c r="C2253" i="1" s="1"/>
  <c r="E2263" i="1"/>
  <c r="D2263" i="1" s="1"/>
  <c r="C2263" i="1" s="1"/>
  <c r="E2072" i="1"/>
  <c r="D2072" i="1" s="1"/>
  <c r="C2072" i="1" s="1"/>
  <c r="E2577" i="1"/>
  <c r="D2577" i="1" s="1"/>
  <c r="C2577" i="1" s="1"/>
  <c r="E2585" i="1"/>
  <c r="D2585" i="1" s="1"/>
  <c r="C2585" i="1" s="1"/>
  <c r="E2354" i="1"/>
  <c r="D2354" i="1" s="1"/>
  <c r="C2354" i="1" s="1"/>
  <c r="E2398" i="1"/>
  <c r="D2398" i="1" s="1"/>
  <c r="C2398" i="1" s="1"/>
  <c r="E2347" i="1"/>
  <c r="D2347" i="1" s="1"/>
  <c r="C2347" i="1" s="1"/>
  <c r="E2332" i="1"/>
  <c r="D2332" i="1" s="1"/>
  <c r="C2332" i="1" s="1"/>
  <c r="E2300" i="1"/>
  <c r="D2300" i="1" s="1"/>
  <c r="C2300" i="1" s="1"/>
  <c r="E2254" i="1"/>
  <c r="D2254" i="1" s="1"/>
  <c r="C2254" i="1" s="1"/>
  <c r="E2441" i="1"/>
  <c r="D2441" i="1" s="1"/>
  <c r="C2441" i="1" s="1"/>
  <c r="E2560" i="1"/>
  <c r="D2560" i="1" s="1"/>
  <c r="C2560" i="1" s="1"/>
  <c r="E3601" i="1"/>
  <c r="D3601" i="1" s="1"/>
  <c r="C3601" i="1" s="1"/>
  <c r="E3120" i="1"/>
  <c r="D3120" i="1" s="1"/>
  <c r="C3120" i="1" s="1"/>
  <c r="E3093" i="1"/>
  <c r="D3093" i="1" s="1"/>
  <c r="C3093" i="1" s="1"/>
  <c r="E3489" i="1"/>
  <c r="D3489" i="1" s="1"/>
  <c r="C3489" i="1" s="1"/>
  <c r="E3376" i="1"/>
  <c r="D3376" i="1" s="1"/>
  <c r="C3376" i="1" s="1"/>
  <c r="E3012" i="1"/>
  <c r="D3012" i="1" s="1"/>
  <c r="C3012" i="1" s="1"/>
  <c r="E3121" i="1"/>
  <c r="D3121" i="1" s="1"/>
  <c r="C3121" i="1" s="1"/>
  <c r="E3401" i="1"/>
  <c r="D3401" i="1" s="1"/>
  <c r="C3401" i="1" s="1"/>
  <c r="E2901" i="1"/>
  <c r="D2901" i="1" s="1"/>
  <c r="C2901" i="1" s="1"/>
  <c r="E2175" i="1"/>
  <c r="D2175" i="1" s="1"/>
  <c r="C2175" i="1" s="1"/>
  <c r="E645" i="1"/>
  <c r="D645" i="1" s="1"/>
  <c r="C645" i="1" s="1"/>
  <c r="E472" i="1"/>
  <c r="D472" i="1" s="1"/>
  <c r="C472" i="1" s="1"/>
  <c r="E360" i="1"/>
  <c r="D360" i="1" s="1"/>
  <c r="C360" i="1" s="1"/>
  <c r="E3540" i="1"/>
  <c r="D3540" i="1" s="1"/>
  <c r="C3540" i="1" s="1"/>
  <c r="E2880" i="1"/>
  <c r="D2880" i="1" s="1"/>
  <c r="C2880" i="1" s="1"/>
  <c r="E882" i="1"/>
  <c r="D882" i="1" s="1"/>
  <c r="C882" i="1" s="1"/>
  <c r="E924" i="1"/>
  <c r="D924" i="1" s="1"/>
  <c r="C924" i="1" s="1"/>
  <c r="E1425" i="1"/>
  <c r="D1425" i="1" s="1"/>
  <c r="C1425" i="1" s="1"/>
  <c r="E1808" i="1"/>
  <c r="D1808" i="1" s="1"/>
  <c r="C1808" i="1" s="1"/>
  <c r="E2773" i="1"/>
  <c r="D2773" i="1" s="1"/>
  <c r="C2773" i="1" s="1"/>
  <c r="E3360" i="1"/>
  <c r="D3360" i="1" s="1"/>
  <c r="C3360" i="1" s="1"/>
  <c r="E2640" i="1"/>
  <c r="D2640" i="1" s="1"/>
  <c r="C2640" i="1" s="1"/>
  <c r="E2606" i="1"/>
  <c r="D2606" i="1" s="1"/>
  <c r="C2606" i="1" s="1"/>
  <c r="E2669" i="1"/>
  <c r="D2669" i="1" s="1"/>
  <c r="C2669" i="1" s="1"/>
  <c r="E3077" i="1"/>
  <c r="D3077" i="1" s="1"/>
  <c r="C3077" i="1" s="1"/>
  <c r="E3368" i="1"/>
  <c r="D3368" i="1" s="1"/>
  <c r="C3368" i="1" s="1"/>
  <c r="E2399" i="1"/>
  <c r="D2399" i="1" s="1"/>
  <c r="C2399" i="1" s="1"/>
  <c r="E2083" i="1"/>
  <c r="D2083" i="1" s="1"/>
  <c r="C2083" i="1" s="1"/>
  <c r="E1789" i="1"/>
  <c r="D1789" i="1" s="1"/>
  <c r="C1789" i="1" s="1"/>
  <c r="E125" i="1"/>
  <c r="D125" i="1" s="1"/>
  <c r="C125" i="1" s="1"/>
  <c r="E2320" i="1"/>
  <c r="D2320" i="1" s="1"/>
  <c r="C2320" i="1" s="1"/>
  <c r="E2308" i="1"/>
  <c r="D2308" i="1" s="1"/>
  <c r="C2308" i="1" s="1"/>
  <c r="E2237" i="1"/>
  <c r="D2237" i="1" s="1"/>
  <c r="C2237" i="1" s="1"/>
  <c r="E2774" i="1"/>
  <c r="D2774" i="1" s="1"/>
  <c r="C2774" i="1" s="1"/>
  <c r="E3425" i="1"/>
  <c r="D3425" i="1" s="1"/>
  <c r="C3425" i="1" s="1"/>
  <c r="E2670" i="1"/>
  <c r="D2670" i="1" s="1"/>
  <c r="C2670" i="1" s="1"/>
  <c r="E1065" i="1"/>
  <c r="D1065" i="1" s="1"/>
  <c r="C1065" i="1" s="1"/>
  <c r="E2422" i="1"/>
  <c r="D2422" i="1" s="1"/>
  <c r="C2422" i="1" s="1"/>
  <c r="E2486" i="1"/>
  <c r="D2486" i="1" s="1"/>
  <c r="C2486" i="1" s="1"/>
  <c r="E1674" i="1"/>
  <c r="D1674" i="1" s="1"/>
  <c r="C1674" i="1" s="1"/>
  <c r="E3244" i="1"/>
  <c r="D3244" i="1" s="1"/>
  <c r="C3244" i="1" s="1"/>
  <c r="E2054" i="1"/>
  <c r="D2054" i="1" s="1"/>
  <c r="C2054" i="1" s="1"/>
  <c r="E3321" i="1"/>
  <c r="D3321" i="1" s="1"/>
  <c r="C3321" i="1" s="1"/>
  <c r="E2310" i="1"/>
  <c r="D2310" i="1" s="1"/>
  <c r="C2310" i="1" s="1"/>
  <c r="E2311" i="1"/>
  <c r="D2311" i="1" s="1"/>
  <c r="C2311" i="1" s="1"/>
  <c r="E2312" i="1"/>
  <c r="D2312" i="1" s="1"/>
  <c r="C2312" i="1" s="1"/>
  <c r="E2359" i="1"/>
  <c r="D2359" i="1" s="1"/>
  <c r="C2359" i="1" s="1"/>
  <c r="E1854" i="1"/>
  <c r="D1854" i="1" s="1"/>
  <c r="C1854" i="1" s="1"/>
  <c r="E1713" i="1"/>
  <c r="D1713" i="1" s="1"/>
  <c r="C1713" i="1" s="1"/>
  <c r="E3414" i="1"/>
  <c r="D3414" i="1" s="1"/>
  <c r="C3414" i="1" s="1"/>
  <c r="E1761" i="1"/>
  <c r="D1761" i="1" s="1"/>
  <c r="C1761" i="1" s="1"/>
  <c r="E580" i="1"/>
  <c r="D580" i="1" s="1"/>
  <c r="C580" i="1" s="1"/>
  <c r="E2893" i="1"/>
  <c r="D2893" i="1" s="1"/>
  <c r="C2893" i="1" s="1"/>
  <c r="E1130" i="1"/>
  <c r="D1130" i="1" s="1"/>
  <c r="C1130" i="1" s="1"/>
  <c r="E3210" i="1"/>
  <c r="D3210" i="1" s="1"/>
  <c r="C3210" i="1" s="1"/>
  <c r="E3143" i="1"/>
  <c r="D3143" i="1" s="1"/>
  <c r="C3143" i="1" s="1"/>
  <c r="E2872" i="1"/>
  <c r="D2872" i="1" s="1"/>
  <c r="C2872" i="1" s="1"/>
  <c r="E518" i="1"/>
  <c r="D518" i="1" s="1"/>
  <c r="C518" i="1" s="1"/>
  <c r="E1530" i="1"/>
  <c r="D1530" i="1" s="1"/>
  <c r="C1530" i="1" s="1"/>
  <c r="E2405" i="1"/>
  <c r="D2405" i="1" s="1"/>
  <c r="C2405" i="1" s="1"/>
  <c r="E2823" i="1"/>
  <c r="D2823" i="1" s="1"/>
  <c r="C2823" i="1" s="1"/>
  <c r="E2832" i="1"/>
  <c r="D2832" i="1" s="1"/>
  <c r="C2832" i="1" s="1"/>
  <c r="E2348" i="1"/>
  <c r="D2348" i="1" s="1"/>
  <c r="C2348" i="1" s="1"/>
  <c r="E820" i="1"/>
  <c r="D820" i="1" s="1"/>
  <c r="C820" i="1" s="1"/>
  <c r="E2406" i="1"/>
  <c r="D2406" i="1" s="1"/>
  <c r="C2406" i="1" s="1"/>
  <c r="E3063" i="1"/>
  <c r="D3063" i="1" s="1"/>
  <c r="C3063" i="1" s="1"/>
  <c r="E2962" i="1"/>
  <c r="D2962" i="1" s="1"/>
  <c r="C2962" i="1" s="1"/>
  <c r="E579" i="1"/>
  <c r="D579" i="1" s="1"/>
  <c r="C579" i="1" s="1"/>
  <c r="E2362" i="1"/>
  <c r="D2362" i="1" s="1"/>
  <c r="C2362" i="1" s="1"/>
  <c r="E3397" i="1"/>
  <c r="D3397" i="1" s="1"/>
  <c r="C3397" i="1" s="1"/>
  <c r="E395" i="1"/>
  <c r="D395" i="1" s="1"/>
  <c r="C395" i="1" s="1"/>
  <c r="E444" i="1"/>
  <c r="D444" i="1" s="1"/>
  <c r="C444" i="1" s="1"/>
  <c r="E638" i="1"/>
  <c r="D638" i="1" s="1"/>
  <c r="C638" i="1" s="1"/>
  <c r="E2301" i="1"/>
  <c r="D2301" i="1" s="1"/>
  <c r="C2301" i="1" s="1"/>
  <c r="E70" i="1"/>
  <c r="D70" i="1" s="1"/>
  <c r="C70" i="1" s="1"/>
  <c r="E151" i="1"/>
  <c r="D151" i="1" s="1"/>
  <c r="C151" i="1" s="1"/>
  <c r="E203" i="1"/>
  <c r="D203" i="1" s="1"/>
  <c r="C203" i="1" s="1"/>
  <c r="E27" i="1"/>
  <c r="D27" i="1" s="1"/>
  <c r="C27" i="1" s="1"/>
  <c r="E84" i="1"/>
  <c r="D84" i="1" s="1"/>
  <c r="C84" i="1" s="1"/>
  <c r="E103" i="1"/>
  <c r="D103" i="1" s="1"/>
  <c r="C103" i="1" s="1"/>
  <c r="E207" i="1"/>
  <c r="D207" i="1" s="1"/>
  <c r="C207" i="1" s="1"/>
  <c r="E127" i="1"/>
  <c r="D127" i="1" s="1"/>
  <c r="C127" i="1" s="1"/>
  <c r="E13" i="1"/>
  <c r="D13" i="1" s="1"/>
  <c r="C13" i="1" s="1"/>
  <c r="E126" i="1"/>
  <c r="D126" i="1" s="1"/>
  <c r="C126" i="1" s="1"/>
  <c r="E289" i="1"/>
  <c r="D289" i="1" s="1"/>
  <c r="C289" i="1" s="1"/>
  <c r="E358" i="1"/>
  <c r="D358" i="1" s="1"/>
  <c r="C358" i="1" s="1"/>
  <c r="E315" i="1"/>
  <c r="D315" i="1" s="1"/>
  <c r="C315" i="1" s="1"/>
  <c r="E132" i="1"/>
  <c r="D132" i="1" s="1"/>
  <c r="C132" i="1" s="1"/>
  <c r="E2" i="1"/>
  <c r="D2" i="1" s="1"/>
  <c r="C2" i="1" s="1"/>
  <c r="E267" i="1"/>
  <c r="D267" i="1" s="1"/>
  <c r="C267" i="1" s="1"/>
  <c r="E271" i="1"/>
  <c r="D271" i="1" s="1"/>
  <c r="C271" i="1" s="1"/>
  <c r="E62" i="1"/>
  <c r="D62" i="1" s="1"/>
  <c r="C62" i="1" s="1"/>
  <c r="E135" i="1"/>
  <c r="D135" i="1" s="1"/>
  <c r="C135" i="1" s="1"/>
  <c r="E339" i="1"/>
  <c r="D339" i="1" s="1"/>
  <c r="C339" i="1" s="1"/>
  <c r="E264" i="1"/>
  <c r="D264" i="1" s="1"/>
  <c r="C264" i="1" s="1"/>
  <c r="E3611" i="1"/>
  <c r="D3611" i="1" s="1"/>
  <c r="C3611" i="1" s="1"/>
  <c r="E1695" i="1"/>
  <c r="D1695" i="1" s="1"/>
  <c r="C1695" i="1" s="1"/>
  <c r="E3045" i="1"/>
  <c r="D3045" i="1" s="1"/>
  <c r="C3045" i="1" s="1"/>
  <c r="E2586" i="1"/>
  <c r="D2586" i="1" s="1"/>
  <c r="C2586" i="1" s="1"/>
  <c r="E2238" i="1"/>
  <c r="D2238" i="1" s="1"/>
  <c r="C2238" i="1" s="1"/>
  <c r="E241" i="1"/>
  <c r="D241" i="1" s="1"/>
  <c r="C241" i="1" s="1"/>
  <c r="E1861" i="1"/>
  <c r="D1861" i="1" s="1"/>
  <c r="C1861" i="1" s="1"/>
  <c r="E977" i="1"/>
  <c r="D977" i="1" s="1"/>
  <c r="C977" i="1" s="1"/>
  <c r="E2034" i="1"/>
  <c r="D2034" i="1" s="1"/>
  <c r="C2034" i="1" s="1"/>
  <c r="E2366" i="1"/>
  <c r="D2366" i="1" s="1"/>
  <c r="C2366" i="1" s="1"/>
  <c r="E3083" i="1"/>
  <c r="D3083" i="1" s="1"/>
  <c r="C3083" i="1" s="1"/>
  <c r="E3324" i="1"/>
  <c r="D3324" i="1" s="1"/>
  <c r="C3324" i="1" s="1"/>
  <c r="E3013" i="1"/>
  <c r="D3013" i="1" s="1"/>
  <c r="C3013" i="1" s="1"/>
  <c r="E446" i="1"/>
  <c r="D446" i="1" s="1"/>
  <c r="C446" i="1" s="1"/>
  <c r="E545" i="1"/>
  <c r="D545" i="1" s="1"/>
  <c r="C545" i="1" s="1"/>
  <c r="E592" i="1"/>
  <c r="D592" i="1" s="1"/>
  <c r="C592" i="1" s="1"/>
  <c r="E991" i="1"/>
  <c r="D991" i="1" s="1"/>
  <c r="C991" i="1" s="1"/>
  <c r="E1045" i="1"/>
  <c r="D1045" i="1" s="1"/>
  <c r="C1045" i="1" s="1"/>
  <c r="E1283" i="1"/>
  <c r="D1283" i="1" s="1"/>
  <c r="C1283" i="1" s="1"/>
  <c r="E1332" i="1"/>
  <c r="D1332" i="1" s="1"/>
  <c r="C1332" i="1" s="1"/>
  <c r="E1433" i="1"/>
  <c r="D1433" i="1" s="1"/>
  <c r="C1433" i="1" s="1"/>
  <c r="E1297" i="1"/>
  <c r="D1297" i="1" s="1"/>
  <c r="C1297" i="1" s="1"/>
  <c r="E1100" i="1"/>
  <c r="D1100" i="1" s="1"/>
  <c r="C1100" i="1" s="1"/>
  <c r="E693" i="1"/>
  <c r="D693" i="1" s="1"/>
  <c r="C693" i="1" s="1"/>
  <c r="E1286" i="1"/>
  <c r="D1286" i="1" s="1"/>
  <c r="C1286" i="1" s="1"/>
  <c r="E770" i="1"/>
  <c r="D770" i="1" s="1"/>
  <c r="C770" i="1" s="1"/>
  <c r="E744" i="1"/>
  <c r="D744" i="1" s="1"/>
  <c r="C744" i="1" s="1"/>
  <c r="E1409" i="1"/>
  <c r="D1409" i="1" s="1"/>
  <c r="C1409" i="1" s="1"/>
  <c r="E771" i="1"/>
  <c r="D771" i="1" s="1"/>
  <c r="C771" i="1" s="1"/>
  <c r="E672" i="1"/>
  <c r="D672" i="1" s="1"/>
  <c r="C672" i="1" s="1"/>
  <c r="E1595" i="1"/>
  <c r="D1595" i="1" s="1"/>
  <c r="C1595" i="1" s="1"/>
  <c r="E679" i="1"/>
  <c r="D679" i="1" s="1"/>
  <c r="C679" i="1" s="1"/>
  <c r="E1467" i="1"/>
  <c r="D1467" i="1" s="1"/>
  <c r="C1467" i="1" s="1"/>
  <c r="E682" i="1"/>
  <c r="D682" i="1" s="1"/>
  <c r="C682" i="1" s="1"/>
  <c r="E953" i="1"/>
  <c r="D953" i="1" s="1"/>
  <c r="C953" i="1" s="1"/>
  <c r="E887" i="1"/>
  <c r="D887" i="1" s="1"/>
  <c r="C887" i="1" s="1"/>
  <c r="E1228" i="1"/>
  <c r="D1228" i="1" s="1"/>
  <c r="C1228" i="1" s="1"/>
  <c r="E892" i="1"/>
  <c r="D892" i="1" s="1"/>
  <c r="C892" i="1" s="1"/>
  <c r="E898" i="1"/>
  <c r="D898" i="1" s="1"/>
  <c r="C898" i="1" s="1"/>
  <c r="E1051" i="1"/>
  <c r="D1051" i="1" s="1"/>
  <c r="C1051" i="1" s="1"/>
  <c r="E872" i="1"/>
  <c r="D872" i="1" s="1"/>
  <c r="C872" i="1" s="1"/>
  <c r="E1507" i="1"/>
  <c r="D1507" i="1" s="1"/>
  <c r="C1507" i="1" s="1"/>
  <c r="E194" i="1"/>
  <c r="D194" i="1" s="1"/>
  <c r="C194" i="1" s="1"/>
  <c r="E984" i="1"/>
  <c r="D984" i="1" s="1"/>
  <c r="C984" i="1" s="1"/>
  <c r="E3377" i="1"/>
  <c r="D3377" i="1" s="1"/>
  <c r="C3377" i="1" s="1"/>
  <c r="E1782" i="1"/>
  <c r="D1782" i="1" s="1"/>
  <c r="C1782" i="1" s="1"/>
  <c r="E704" i="1"/>
  <c r="D704" i="1" s="1"/>
  <c r="C704" i="1" s="1"/>
  <c r="E425" i="1"/>
  <c r="D425" i="1" s="1"/>
  <c r="C425" i="1" s="1"/>
  <c r="E2088" i="1"/>
  <c r="D2088" i="1" s="1"/>
  <c r="C2088" i="1" s="1"/>
  <c r="E2902" i="1"/>
  <c r="D2902" i="1" s="1"/>
  <c r="C2902" i="1" s="1"/>
  <c r="E389" i="1"/>
  <c r="D389" i="1" s="1"/>
  <c r="C389" i="1" s="1"/>
  <c r="E334" i="1"/>
  <c r="D334" i="1" s="1"/>
  <c r="C334" i="1" s="1"/>
  <c r="E1894" i="1"/>
  <c r="D1894" i="1" s="1"/>
  <c r="C1894" i="1" s="1"/>
  <c r="E2188" i="1"/>
  <c r="D2188" i="1" s="1"/>
  <c r="C2188" i="1" s="1"/>
  <c r="E2115" i="1"/>
  <c r="D2115" i="1" s="1"/>
  <c r="C2115" i="1" s="1"/>
  <c r="E1309" i="1"/>
  <c r="D1309" i="1" s="1"/>
  <c r="C1309" i="1" s="1"/>
  <c r="E2477" i="1"/>
  <c r="D2477" i="1" s="1"/>
  <c r="C2477" i="1" s="1"/>
  <c r="E385" i="1"/>
  <c r="D385" i="1" s="1"/>
  <c r="C385" i="1" s="1"/>
  <c r="E512" i="1"/>
  <c r="D512" i="1" s="1"/>
  <c r="C512" i="1" s="1"/>
  <c r="E432" i="1"/>
  <c r="D432" i="1" s="1"/>
  <c r="C432" i="1" s="1"/>
  <c r="E1819" i="1"/>
  <c r="D1819" i="1" s="1"/>
  <c r="C1819" i="1" s="1"/>
  <c r="E2227" i="1"/>
  <c r="D2227" i="1" s="1"/>
  <c r="C2227" i="1" s="1"/>
  <c r="E2160" i="1"/>
  <c r="D2160" i="1" s="1"/>
  <c r="C2160" i="1" s="1"/>
  <c r="E2216" i="1"/>
  <c r="D2216" i="1" s="1"/>
  <c r="C2216" i="1" s="1"/>
  <c r="E1140" i="1"/>
  <c r="D1140" i="1" s="1"/>
  <c r="C1140" i="1" s="1"/>
  <c r="E2995" i="1"/>
  <c r="D2995" i="1" s="1"/>
  <c r="C2995" i="1" s="1"/>
  <c r="E3448" i="1"/>
  <c r="D3448" i="1" s="1"/>
  <c r="C3448" i="1" s="1"/>
  <c r="E3001" i="1"/>
  <c r="D3001" i="1" s="1"/>
  <c r="C3001" i="1" s="1"/>
  <c r="E2944" i="1"/>
  <c r="D2944" i="1" s="1"/>
  <c r="C2944" i="1" s="1"/>
  <c r="E2809" i="1"/>
  <c r="D2809" i="1" s="1"/>
  <c r="C2809" i="1" s="1"/>
  <c r="E795" i="1"/>
  <c r="D795" i="1" s="1"/>
  <c r="C795" i="1" s="1"/>
  <c r="E2313" i="1"/>
  <c r="D2313" i="1" s="1"/>
  <c r="C2313" i="1" s="1"/>
  <c r="E2314" i="1"/>
  <c r="D2314" i="1" s="1"/>
  <c r="C2314" i="1" s="1"/>
  <c r="E2315" i="1"/>
  <c r="D2315" i="1" s="1"/>
  <c r="C2315" i="1" s="1"/>
  <c r="E2316" i="1"/>
  <c r="D2316" i="1" s="1"/>
  <c r="C2316" i="1" s="1"/>
  <c r="E1448" i="1"/>
  <c r="D1448" i="1" s="1"/>
  <c r="C1448" i="1" s="1"/>
  <c r="E1542" i="1"/>
  <c r="D1542" i="1" s="1"/>
  <c r="C1542" i="1" s="1"/>
  <c r="E1947" i="1"/>
  <c r="D1947" i="1" s="1"/>
  <c r="C1947" i="1" s="1"/>
  <c r="E524" i="1"/>
  <c r="D524" i="1" s="1"/>
  <c r="C524" i="1" s="1"/>
  <c r="E1174" i="1"/>
  <c r="D1174" i="1" s="1"/>
  <c r="C1174" i="1" s="1"/>
  <c r="E1568" i="1"/>
  <c r="D1568" i="1" s="1"/>
  <c r="C1568" i="1" s="1"/>
  <c r="E418" i="1"/>
  <c r="D418" i="1" s="1"/>
  <c r="C418" i="1" s="1"/>
  <c r="E400" i="1"/>
  <c r="D400" i="1" s="1"/>
  <c r="C400" i="1" s="1"/>
  <c r="E586" i="1"/>
  <c r="D586" i="1" s="1"/>
  <c r="C586" i="1" s="1"/>
  <c r="E408" i="1"/>
  <c r="D408" i="1" s="1"/>
  <c r="C408" i="1" s="1"/>
  <c r="E1815" i="1"/>
  <c r="D1815" i="1" s="1"/>
  <c r="C1815" i="1" s="1"/>
  <c r="E1809" i="1"/>
  <c r="D1809" i="1" s="1"/>
  <c r="C1809" i="1" s="1"/>
  <c r="E1914" i="1"/>
  <c r="D1914" i="1" s="1"/>
  <c r="C1914" i="1" s="1"/>
  <c r="E1714" i="1"/>
  <c r="D1714" i="1" s="1"/>
  <c r="C1714" i="1" s="1"/>
  <c r="E2213" i="1"/>
  <c r="D2213" i="1" s="1"/>
  <c r="C2213" i="1" s="1"/>
  <c r="E2729" i="1"/>
  <c r="D2729" i="1" s="1"/>
  <c r="C2729" i="1" s="1"/>
  <c r="E590" i="1"/>
  <c r="D590" i="1" s="1"/>
  <c r="C590" i="1" s="1"/>
  <c r="E3087" i="1"/>
  <c r="D3087" i="1" s="1"/>
  <c r="C3087" i="1" s="1"/>
  <c r="E2716" i="1"/>
  <c r="D2716" i="1" s="1"/>
  <c r="C2716" i="1" s="1"/>
  <c r="E3055" i="1"/>
  <c r="D3055" i="1" s="1"/>
  <c r="C3055" i="1" s="1"/>
  <c r="E456" i="1"/>
  <c r="D456" i="1" s="1"/>
  <c r="C456" i="1" s="1"/>
  <c r="E438" i="1"/>
  <c r="D438" i="1" s="1"/>
  <c r="C438" i="1" s="1"/>
  <c r="E380" i="1"/>
  <c r="D380" i="1" s="1"/>
  <c r="C380" i="1" s="1"/>
  <c r="E1015" i="1"/>
  <c r="D1015" i="1" s="1"/>
  <c r="C1015" i="1" s="1"/>
  <c r="E1462" i="1"/>
  <c r="D1462" i="1" s="1"/>
  <c r="C1462" i="1" s="1"/>
  <c r="E1108" i="1"/>
  <c r="D1108" i="1" s="1"/>
  <c r="C1108" i="1" s="1"/>
  <c r="E1229" i="1"/>
  <c r="D1229" i="1" s="1"/>
  <c r="C1229" i="1" s="1"/>
  <c r="E546" i="1"/>
  <c r="D546" i="1" s="1"/>
  <c r="C546" i="1" s="1"/>
  <c r="E547" i="1"/>
  <c r="D547" i="1" s="1"/>
  <c r="C547" i="1" s="1"/>
  <c r="E607" i="1"/>
  <c r="D607" i="1" s="1"/>
  <c r="C607" i="1" s="1"/>
  <c r="E581" i="1"/>
  <c r="D581" i="1" s="1"/>
  <c r="C581" i="1" s="1"/>
  <c r="E548" i="1"/>
  <c r="D548" i="1" s="1"/>
  <c r="C548" i="1" s="1"/>
  <c r="E3662" i="1"/>
  <c r="D3662" i="1" s="1"/>
  <c r="C3662" i="1" s="1"/>
  <c r="E656" i="1"/>
  <c r="D656" i="1" s="1"/>
  <c r="C656" i="1" s="1"/>
  <c r="E646" i="1"/>
  <c r="D646" i="1" s="1"/>
  <c r="C646" i="1" s="1"/>
  <c r="E647" i="1"/>
  <c r="D647" i="1" s="1"/>
  <c r="C647" i="1" s="1"/>
  <c r="E598" i="1"/>
  <c r="D598" i="1" s="1"/>
  <c r="C598" i="1" s="1"/>
  <c r="E549" i="1"/>
  <c r="D549" i="1" s="1"/>
  <c r="C549" i="1" s="1"/>
  <c r="E519" i="1"/>
  <c r="D519" i="1" s="1"/>
  <c r="C519" i="1" s="1"/>
  <c r="E665" i="1"/>
  <c r="D665" i="1" s="1"/>
  <c r="C665" i="1" s="1"/>
  <c r="E608" i="1"/>
  <c r="D608" i="1" s="1"/>
  <c r="C608" i="1" s="1"/>
  <c r="E550" i="1"/>
  <c r="D550" i="1" s="1"/>
  <c r="C550" i="1" s="1"/>
  <c r="E551" i="1"/>
  <c r="D551" i="1" s="1"/>
  <c r="C551" i="1" s="1"/>
  <c r="E552" i="1"/>
  <c r="D552" i="1" s="1"/>
  <c r="C552" i="1" s="1"/>
  <c r="E635" i="1"/>
  <c r="D635" i="1" s="1"/>
  <c r="C635" i="1" s="1"/>
  <c r="E668" i="1"/>
  <c r="D668" i="1" s="1"/>
  <c r="C668" i="1" s="1"/>
  <c r="E1021" i="1"/>
  <c r="D1021" i="1" s="1"/>
  <c r="C1021" i="1" s="1"/>
  <c r="E1458" i="1"/>
  <c r="D1458" i="1" s="1"/>
  <c r="C1458" i="1" s="1"/>
  <c r="E942" i="1"/>
  <c r="D942" i="1" s="1"/>
  <c r="C942" i="1" s="1"/>
  <c r="E1625" i="1"/>
  <c r="D1625" i="1" s="1"/>
  <c r="C1625" i="1" s="1"/>
  <c r="E1426" i="1"/>
  <c r="D1426" i="1" s="1"/>
  <c r="C1426" i="1" s="1"/>
  <c r="E2567" i="1"/>
  <c r="D2567" i="1" s="1"/>
  <c r="C2567" i="1" s="1"/>
  <c r="E405" i="1"/>
  <c r="D405" i="1" s="1"/>
  <c r="C405" i="1" s="1"/>
  <c r="E1543" i="1"/>
  <c r="D1543" i="1" s="1"/>
  <c r="C1543" i="1" s="1"/>
  <c r="E722" i="1"/>
  <c r="D722" i="1" s="1"/>
  <c r="C722" i="1" s="1"/>
  <c r="E1268" i="1"/>
  <c r="D1268" i="1" s="1"/>
  <c r="C1268" i="1" s="1"/>
  <c r="E2333" i="1"/>
  <c r="D2333" i="1" s="1"/>
  <c r="C2333" i="1" s="1"/>
  <c r="E3689" i="1"/>
  <c r="D3689" i="1" s="1"/>
  <c r="C3689" i="1" s="1"/>
  <c r="E3706" i="1"/>
  <c r="D3706" i="1" s="1"/>
  <c r="C3706" i="1" s="1"/>
  <c r="E3158" i="1"/>
  <c r="D3158" i="1" s="1"/>
  <c r="C3158" i="1" s="1"/>
  <c r="E3703" i="1"/>
  <c r="D3703" i="1" s="1"/>
  <c r="C3703" i="1" s="1"/>
  <c r="E1230" i="1"/>
  <c r="D1230" i="1" s="1"/>
  <c r="C1230" i="1" s="1"/>
  <c r="E1613" i="1"/>
  <c r="D1613" i="1" s="1"/>
  <c r="C1613" i="1" s="1"/>
  <c r="E95" i="1"/>
  <c r="D95" i="1" s="1"/>
  <c r="C95" i="1" s="1"/>
  <c r="E3317" i="1"/>
  <c r="D3317" i="1" s="1"/>
  <c r="C3317" i="1" s="1"/>
  <c r="E3229" i="1"/>
  <c r="D3229" i="1" s="1"/>
  <c r="C3229" i="1" s="1"/>
  <c r="E3267" i="1"/>
  <c r="D3267" i="1" s="1"/>
  <c r="C3267" i="1" s="1"/>
  <c r="E3159" i="1"/>
  <c r="D3159" i="1" s="1"/>
  <c r="C3159" i="1" s="1"/>
  <c r="E2371" i="1"/>
  <c r="D2371" i="1" s="1"/>
  <c r="C2371" i="1" s="1"/>
  <c r="E274" i="1"/>
  <c r="D274" i="1" s="1"/>
  <c r="C274" i="1" s="1"/>
  <c r="E1919" i="1"/>
  <c r="D1919" i="1" s="1"/>
  <c r="C1919" i="1" s="1"/>
  <c r="E1906" i="1"/>
  <c r="D1906" i="1" s="1"/>
  <c r="C1906" i="1" s="1"/>
  <c r="E833" i="1"/>
  <c r="D833" i="1" s="1"/>
  <c r="C833" i="1" s="1"/>
  <c r="E2239" i="1"/>
  <c r="D2239" i="1" s="1"/>
  <c r="C2239" i="1" s="1"/>
  <c r="E2240" i="1"/>
  <c r="D2240" i="1" s="1"/>
  <c r="C2240" i="1" s="1"/>
  <c r="E414" i="1"/>
  <c r="D414" i="1" s="1"/>
  <c r="C414" i="1" s="1"/>
  <c r="E1521" i="1"/>
  <c r="D1521" i="1" s="1"/>
  <c r="C1521" i="1" s="1"/>
  <c r="E673" i="1"/>
  <c r="D673" i="1" s="1"/>
  <c r="C673" i="1" s="1"/>
  <c r="E2541" i="1"/>
  <c r="D2541" i="1" s="1"/>
  <c r="C2541" i="1" s="1"/>
  <c r="E2899" i="1"/>
  <c r="D2899" i="1" s="1"/>
  <c r="C2899" i="1" s="1"/>
  <c r="E415" i="1"/>
  <c r="D415" i="1" s="1"/>
  <c r="C415" i="1" s="1"/>
  <c r="E883" i="1"/>
  <c r="D883" i="1" s="1"/>
  <c r="C883" i="1" s="1"/>
  <c r="E1797" i="1"/>
  <c r="D1797" i="1" s="1"/>
  <c r="C1797" i="1" s="1"/>
  <c r="E1663" i="1"/>
  <c r="D1663" i="1" s="1"/>
  <c r="C1663" i="1" s="1"/>
  <c r="E1231" i="1"/>
  <c r="D1231" i="1" s="1"/>
  <c r="C1231" i="1" s="1"/>
  <c r="E1492" i="1"/>
  <c r="D1492" i="1" s="1"/>
  <c r="C1492" i="1" s="1"/>
  <c r="E2417" i="1"/>
  <c r="D2417" i="1" s="1"/>
  <c r="C2417" i="1" s="1"/>
  <c r="E2561" i="1"/>
  <c r="D2561" i="1" s="1"/>
  <c r="C2561" i="1" s="1"/>
  <c r="E1188" i="1"/>
  <c r="D1188" i="1" s="1"/>
  <c r="C1188" i="1" s="1"/>
  <c r="E2824" i="1"/>
  <c r="D2824" i="1" s="1"/>
  <c r="C2824" i="1" s="1"/>
  <c r="E306" i="1"/>
  <c r="D306" i="1" s="1"/>
  <c r="C306" i="1" s="1"/>
  <c r="E3212" i="1"/>
  <c r="D3212" i="1" s="1"/>
  <c r="C3212" i="1" s="1"/>
  <c r="E1983" i="1"/>
  <c r="D1983" i="1" s="1"/>
  <c r="C1983" i="1" s="1"/>
  <c r="E2049" i="1"/>
  <c r="D2049" i="1" s="1"/>
  <c r="C2049" i="1" s="1"/>
  <c r="E2152" i="1"/>
  <c r="D2152" i="1" s="1"/>
  <c r="C2152" i="1" s="1"/>
  <c r="E2210" i="1"/>
  <c r="D2210" i="1" s="1"/>
  <c r="C2210" i="1" s="1"/>
  <c r="E197" i="1"/>
  <c r="D197" i="1" s="1"/>
  <c r="C197" i="1" s="1"/>
  <c r="E426" i="1"/>
  <c r="D426" i="1" s="1"/>
  <c r="C426" i="1" s="1"/>
  <c r="E2967" i="1"/>
  <c r="D2967" i="1" s="1"/>
  <c r="C2967" i="1" s="1"/>
  <c r="E463" i="1"/>
  <c r="D463" i="1" s="1"/>
  <c r="C463" i="1" s="1"/>
  <c r="E943" i="1"/>
  <c r="D943" i="1" s="1"/>
  <c r="C943" i="1" s="1"/>
  <c r="E71" i="1"/>
  <c r="D71" i="1" s="1"/>
  <c r="C71" i="1" s="1"/>
  <c r="E2589" i="1"/>
  <c r="D2589" i="1" s="1"/>
  <c r="C2589" i="1" s="1"/>
  <c r="E1709" i="1"/>
  <c r="D1709" i="1" s="1"/>
  <c r="C1709" i="1" s="1"/>
  <c r="E1693" i="1"/>
  <c r="D1693" i="1" s="1"/>
  <c r="C1693" i="1" s="1"/>
  <c r="E1801" i="1"/>
  <c r="D1801" i="1" s="1"/>
  <c r="C1801" i="1" s="1"/>
  <c r="E1762" i="1"/>
  <c r="D1762" i="1" s="1"/>
  <c r="C1762" i="1" s="1"/>
  <c r="E1449" i="1"/>
  <c r="D1449" i="1" s="1"/>
  <c r="C1449" i="1" s="1"/>
  <c r="E826" i="1"/>
  <c r="D826" i="1" s="1"/>
  <c r="C826" i="1" s="1"/>
  <c r="E2478" i="1"/>
  <c r="D2478" i="1" s="1"/>
  <c r="C2478" i="1" s="1"/>
  <c r="E3122" i="1"/>
  <c r="D3122" i="1" s="1"/>
  <c r="C3122" i="1" s="1"/>
  <c r="E3068" i="1"/>
  <c r="D3068" i="1" s="1"/>
  <c r="C3068" i="1" s="1"/>
  <c r="E2796" i="1"/>
  <c r="D2796" i="1" s="1"/>
  <c r="C2796" i="1" s="1"/>
  <c r="E934" i="1"/>
  <c r="D934" i="1" s="1"/>
  <c r="C934" i="1" s="1"/>
  <c r="E1718" i="1"/>
  <c r="D1718" i="1" s="1"/>
  <c r="C1718" i="1" s="1"/>
  <c r="E1058" i="1"/>
  <c r="D1058" i="1" s="1"/>
  <c r="C1058" i="1" s="1"/>
  <c r="E2289" i="1"/>
  <c r="D2289" i="1" s="1"/>
  <c r="C2289" i="1" s="1"/>
  <c r="E2865" i="1"/>
  <c r="D2865" i="1" s="1"/>
  <c r="C2865" i="1" s="1"/>
  <c r="E2881" i="1"/>
  <c r="D2881" i="1" s="1"/>
  <c r="C2881" i="1" s="1"/>
  <c r="E3203" i="1"/>
  <c r="D3203" i="1" s="1"/>
  <c r="C3203" i="1" s="1"/>
  <c r="E2022" i="1"/>
  <c r="D2022" i="1" s="1"/>
  <c r="C2022" i="1" s="1"/>
  <c r="E3712" i="1"/>
  <c r="D3712" i="1" s="1"/>
  <c r="C3712" i="1" s="1"/>
  <c r="E1958" i="1"/>
  <c r="D1958" i="1" s="1"/>
  <c r="C1958" i="1" s="1"/>
  <c r="E1730" i="1"/>
  <c r="D1730" i="1" s="1"/>
  <c r="C1730" i="1" s="1"/>
  <c r="E1901" i="1"/>
  <c r="D1901" i="1" s="1"/>
  <c r="C1901" i="1" s="1"/>
  <c r="E1820" i="1"/>
  <c r="D1820" i="1" s="1"/>
  <c r="C1820" i="1" s="1"/>
  <c r="E1869" i="1"/>
  <c r="D1869" i="1" s="1"/>
  <c r="C1869" i="1" s="1"/>
  <c r="E895" i="1"/>
  <c r="D895" i="1" s="1"/>
  <c r="C895" i="1" s="1"/>
  <c r="E1790" i="1"/>
  <c r="D1790" i="1" s="1"/>
  <c r="C1790" i="1" s="1"/>
  <c r="E1969" i="1"/>
  <c r="D1969" i="1" s="1"/>
  <c r="C1969" i="1" s="1"/>
  <c r="E2029" i="1"/>
  <c r="D2029" i="1" s="1"/>
  <c r="C2029" i="1" s="1"/>
  <c r="E1984" i="1"/>
  <c r="D1984" i="1" s="1"/>
  <c r="C1984" i="1" s="1"/>
  <c r="E464" i="1"/>
  <c r="D464" i="1" s="1"/>
  <c r="C464" i="1" s="1"/>
  <c r="E439" i="1"/>
  <c r="D439" i="1" s="1"/>
  <c r="C439" i="1" s="1"/>
  <c r="E2512" i="1"/>
  <c r="D2512" i="1" s="1"/>
  <c r="C2512" i="1" s="1"/>
  <c r="E2014" i="1"/>
  <c r="D2014" i="1" s="1"/>
  <c r="C2014" i="1" s="1"/>
  <c r="E1664" i="1"/>
  <c r="D1664" i="1" s="1"/>
  <c r="C1664" i="1" s="1"/>
  <c r="E1711" i="1"/>
  <c r="D1711" i="1" s="1"/>
  <c r="C1711" i="1" s="1"/>
  <c r="E1150" i="1"/>
  <c r="D1150" i="1" s="1"/>
  <c r="C1150" i="1" s="1"/>
  <c r="E689" i="1"/>
  <c r="D689" i="1" s="1"/>
  <c r="C689" i="1" s="1"/>
  <c r="E226" i="1"/>
  <c r="D226" i="1" s="1"/>
  <c r="C226" i="1" s="1"/>
  <c r="E318" i="1"/>
  <c r="D318" i="1" s="1"/>
  <c r="C318" i="1" s="1"/>
  <c r="E1697" i="1"/>
  <c r="D1697" i="1" s="1"/>
  <c r="C1697" i="1" s="1"/>
  <c r="E899" i="1"/>
  <c r="D899" i="1" s="1"/>
  <c r="C899" i="1" s="1"/>
  <c r="E2419" i="1"/>
  <c r="D2419" i="1" s="1"/>
  <c r="C2419" i="1" s="1"/>
  <c r="E1679" i="1"/>
  <c r="D1679" i="1" s="1"/>
  <c r="C1679" i="1" s="1"/>
  <c r="E2145" i="1"/>
  <c r="D2145" i="1" s="1"/>
  <c r="C2145" i="1" s="1"/>
  <c r="E1468" i="1"/>
  <c r="D1468" i="1" s="1"/>
  <c r="C1468" i="1" s="1"/>
  <c r="E1565" i="1"/>
  <c r="D1565" i="1" s="1"/>
  <c r="C1565" i="1" s="1"/>
  <c r="E1907" i="1"/>
  <c r="D1907" i="1" s="1"/>
  <c r="C1907" i="1" s="1"/>
  <c r="E2178" i="1"/>
  <c r="D2178" i="1" s="1"/>
  <c r="C2178" i="1" s="1"/>
  <c r="E136" i="1"/>
  <c r="D136" i="1" s="1"/>
  <c r="C136" i="1" s="1"/>
  <c r="E140" i="1"/>
  <c r="D140" i="1" s="1"/>
  <c r="C140" i="1" s="1"/>
  <c r="E1830" i="1"/>
  <c r="D1830" i="1" s="1"/>
  <c r="C1830" i="1" s="1"/>
  <c r="E1915" i="1"/>
  <c r="D1915" i="1" s="1"/>
  <c r="C1915" i="1" s="1"/>
  <c r="E629" i="1"/>
  <c r="D629" i="1" s="1"/>
  <c r="C629" i="1" s="1"/>
  <c r="E2386" i="1"/>
  <c r="D2386" i="1" s="1"/>
  <c r="C2386" i="1" s="1"/>
  <c r="E1095" i="1"/>
  <c r="D1095" i="1" s="1"/>
  <c r="C1095" i="1" s="1"/>
  <c r="E1284" i="1"/>
  <c r="D1284" i="1" s="1"/>
  <c r="C1284" i="1" s="1"/>
  <c r="E1691" i="1"/>
  <c r="D1691" i="1" s="1"/>
  <c r="C1691" i="1" s="1"/>
  <c r="E1904" i="1"/>
  <c r="D1904" i="1" s="1"/>
  <c r="C1904" i="1" s="1"/>
  <c r="E1675" i="1"/>
  <c r="D1675" i="1" s="1"/>
  <c r="C1675" i="1" s="1"/>
  <c r="E50" i="1"/>
  <c r="D50" i="1" s="1"/>
  <c r="C50" i="1" s="1"/>
  <c r="E215" i="1"/>
  <c r="D215" i="1" s="1"/>
  <c r="C215" i="1" s="1"/>
  <c r="E2015" i="1"/>
  <c r="D2015" i="1" s="1"/>
  <c r="C2015" i="1" s="1"/>
  <c r="E1970" i="1"/>
  <c r="D1970" i="1" s="1"/>
  <c r="C1970" i="1" s="1"/>
  <c r="E1810" i="1"/>
  <c r="D1810" i="1" s="1"/>
  <c r="C1810" i="1" s="1"/>
  <c r="E1189" i="1"/>
  <c r="D1189" i="1" s="1"/>
  <c r="C1189" i="1" s="1"/>
  <c r="E367" i="1"/>
  <c r="D367" i="1" s="1"/>
  <c r="C367" i="1" s="1"/>
  <c r="E1481" i="1"/>
  <c r="D1481" i="1" s="1"/>
  <c r="C1481" i="1" s="1"/>
  <c r="E708" i="1"/>
  <c r="D708" i="1" s="1"/>
  <c r="C708" i="1" s="1"/>
  <c r="E1167" i="1"/>
  <c r="D1167" i="1" s="1"/>
  <c r="C1167" i="1" s="1"/>
  <c r="E662" i="1"/>
  <c r="D662" i="1" s="1"/>
  <c r="C662" i="1" s="1"/>
  <c r="E2578" i="1"/>
  <c r="D2578" i="1" s="1"/>
  <c r="C2578" i="1" s="1"/>
  <c r="E2388" i="1"/>
  <c r="D2388" i="1" s="1"/>
  <c r="C2388" i="1" s="1"/>
  <c r="E2208" i="1"/>
  <c r="D2208" i="1" s="1"/>
  <c r="C2208" i="1" s="1"/>
  <c r="E1287" i="1"/>
  <c r="D1287" i="1" s="1"/>
  <c r="C1287" i="1" s="1"/>
  <c r="E3100" i="1"/>
  <c r="D3100" i="1" s="1"/>
  <c r="C3100" i="1" s="1"/>
  <c r="E1293" i="1"/>
  <c r="D1293" i="1" s="1"/>
  <c r="C1293" i="1" s="1"/>
  <c r="E2078" i="1"/>
  <c r="D2078" i="1" s="1"/>
  <c r="C2078" i="1" s="1"/>
  <c r="E2455" i="1"/>
  <c r="D2455" i="1" s="1"/>
  <c r="C2455" i="1" s="1"/>
  <c r="E1875" i="1"/>
  <c r="D1875" i="1" s="1"/>
  <c r="C1875" i="1" s="1"/>
  <c r="E3230" i="1"/>
  <c r="D3230" i="1" s="1"/>
  <c r="C3230" i="1" s="1"/>
  <c r="E3200" i="1"/>
  <c r="D3200" i="1" s="1"/>
  <c r="C3200" i="1" s="1"/>
  <c r="E1920" i="1"/>
  <c r="D1920" i="1" s="1"/>
  <c r="C1920" i="1" s="1"/>
  <c r="E2264" i="1"/>
  <c r="D2264" i="1" s="1"/>
  <c r="C2264" i="1" s="1"/>
  <c r="E2473" i="1"/>
  <c r="D2473" i="1" s="1"/>
  <c r="C2473" i="1" s="1"/>
  <c r="E3071" i="1"/>
  <c r="D3071" i="1" s="1"/>
  <c r="C3071" i="1" s="1"/>
  <c r="E2011" i="1"/>
  <c r="D2011" i="1" s="1"/>
  <c r="C2011" i="1" s="1"/>
  <c r="E978" i="1"/>
  <c r="D978" i="1" s="1"/>
  <c r="C978" i="1" s="1"/>
  <c r="E2778" i="1"/>
  <c r="D2778" i="1" s="1"/>
  <c r="C2778" i="1" s="1"/>
  <c r="E915" i="1"/>
  <c r="D915" i="1" s="1"/>
  <c r="C915" i="1" s="1"/>
  <c r="E2763" i="1"/>
  <c r="D2763" i="1" s="1"/>
  <c r="C2763" i="1" s="1"/>
  <c r="E1740" i="1"/>
  <c r="D1740" i="1" s="1"/>
  <c r="C1740" i="1" s="1"/>
  <c r="E2464" i="1"/>
  <c r="D2464" i="1" s="1"/>
  <c r="C2464" i="1" s="1"/>
  <c r="E2787" i="1"/>
  <c r="D2787" i="1" s="1"/>
  <c r="C2787" i="1" s="1"/>
  <c r="E850" i="1"/>
  <c r="D850" i="1" s="1"/>
  <c r="C850" i="1" s="1"/>
  <c r="E680" i="1"/>
  <c r="D680" i="1" s="1"/>
  <c r="C680" i="1" s="1"/>
  <c r="E3261" i="1"/>
  <c r="D3261" i="1" s="1"/>
  <c r="C3261" i="1" s="1"/>
  <c r="E1626" i="1"/>
  <c r="D1626" i="1" s="1"/>
  <c r="C1626" i="1" s="1"/>
  <c r="E3213" i="1"/>
  <c r="D3213" i="1" s="1"/>
  <c r="C3213" i="1" s="1"/>
  <c r="E1627" i="1"/>
  <c r="D1627" i="1" s="1"/>
  <c r="C1627" i="1" s="1"/>
  <c r="E491" i="1"/>
  <c r="D491" i="1" s="1"/>
  <c r="C491" i="1" s="1"/>
  <c r="E2246" i="1"/>
  <c r="D2246" i="1" s="1"/>
  <c r="C2246" i="1" s="1"/>
  <c r="E1726" i="1"/>
  <c r="D1726" i="1" s="1"/>
  <c r="C1726" i="1" s="1"/>
  <c r="E2811" i="1"/>
  <c r="D2811" i="1" s="1"/>
  <c r="C2811" i="1" s="1"/>
  <c r="E3477" i="1"/>
  <c r="D3477" i="1" s="1"/>
  <c r="C3477" i="1" s="1"/>
  <c r="E2305" i="1"/>
  <c r="D2305" i="1" s="1"/>
  <c r="C2305" i="1" s="1"/>
  <c r="E2241" i="1"/>
  <c r="D2241" i="1" s="1"/>
  <c r="C2241" i="1" s="1"/>
  <c r="E2746" i="1"/>
  <c r="D2746" i="1" s="1"/>
  <c r="C2746" i="1" s="1"/>
  <c r="E2747" i="1"/>
  <c r="D2747" i="1" s="1"/>
  <c r="C2747" i="1" s="1"/>
  <c r="E2748" i="1"/>
  <c r="D2748" i="1" s="1"/>
  <c r="C2748" i="1" s="1"/>
  <c r="E2656" i="1"/>
  <c r="D2656" i="1" s="1"/>
  <c r="C2656" i="1" s="1"/>
  <c r="E1731" i="1"/>
  <c r="D1731" i="1" s="1"/>
  <c r="C1731" i="1" s="1"/>
  <c r="E2562" i="1"/>
  <c r="D2562" i="1" s="1"/>
  <c r="C2562" i="1" s="1"/>
  <c r="E2008" i="1"/>
  <c r="D2008" i="1" s="1"/>
  <c r="C2008" i="1" s="1"/>
  <c r="E1133" i="1"/>
  <c r="D1133" i="1" s="1"/>
  <c r="C1133" i="1" s="1"/>
  <c r="E2563" i="1"/>
  <c r="D2563" i="1" s="1"/>
  <c r="C2563" i="1" s="1"/>
  <c r="E1151" i="1"/>
  <c r="D1151" i="1" s="1"/>
  <c r="C1151" i="1" s="1"/>
  <c r="E571" i="1"/>
  <c r="D571" i="1" s="1"/>
  <c r="C571" i="1" s="1"/>
  <c r="E2581" i="1"/>
  <c r="D2581" i="1" s="1"/>
  <c r="C2581" i="1" s="1"/>
  <c r="E1650" i="1"/>
  <c r="D1650" i="1" s="1"/>
  <c r="C1650" i="1" s="1"/>
  <c r="E1516" i="1"/>
  <c r="D1516" i="1" s="1"/>
  <c r="C1516" i="1" s="1"/>
  <c r="E1791" i="1"/>
  <c r="D1791" i="1" s="1"/>
  <c r="C1791" i="1" s="1"/>
  <c r="E1934" i="1"/>
  <c r="D1934" i="1" s="1"/>
  <c r="C1934" i="1" s="1"/>
  <c r="E1754" i="1"/>
  <c r="D1754" i="1" s="1"/>
  <c r="C1754" i="1" s="1"/>
  <c r="E873" i="1"/>
  <c r="D873" i="1" s="1"/>
  <c r="C873" i="1" s="1"/>
  <c r="E1560" i="1"/>
  <c r="D1560" i="1" s="1"/>
  <c r="C1560" i="1" s="1"/>
  <c r="E3494" i="1"/>
  <c r="D3494" i="1" s="1"/>
  <c r="C3494" i="1" s="1"/>
  <c r="E615" i="1"/>
  <c r="D615" i="1" s="1"/>
  <c r="C615" i="1" s="1"/>
  <c r="E520" i="1"/>
  <c r="D520" i="1" s="1"/>
  <c r="C520" i="1" s="1"/>
  <c r="E630" i="1"/>
  <c r="D630" i="1" s="1"/>
  <c r="C630" i="1" s="1"/>
  <c r="E2939" i="1"/>
  <c r="D2939" i="1" s="1"/>
  <c r="C2939" i="1" s="1"/>
  <c r="E2671" i="1"/>
  <c r="D2671" i="1" s="1"/>
  <c r="C2671" i="1" s="1"/>
  <c r="E116" i="1"/>
  <c r="D116" i="1" s="1"/>
  <c r="C116" i="1" s="1"/>
  <c r="E572" i="1"/>
  <c r="D572" i="1" s="1"/>
  <c r="C572" i="1" s="1"/>
  <c r="E1281" i="1"/>
  <c r="D1281" i="1" s="1"/>
  <c r="C1281" i="1" s="1"/>
  <c r="E705" i="1"/>
  <c r="D705" i="1" s="1"/>
  <c r="C705" i="1" s="1"/>
  <c r="E1929" i="1"/>
  <c r="D1929" i="1" s="1"/>
  <c r="C1929" i="1" s="1"/>
  <c r="E2400" i="1"/>
  <c r="D2400" i="1" s="1"/>
  <c r="C2400" i="1" s="1"/>
  <c r="E1339" i="1"/>
  <c r="D1339" i="1" s="1"/>
  <c r="C1339" i="1" s="1"/>
  <c r="E188" i="1"/>
  <c r="D188" i="1" s="1"/>
  <c r="C188" i="1" s="1"/>
  <c r="E3131" i="1"/>
  <c r="D3131" i="1" s="1"/>
  <c r="C3131" i="1" s="1"/>
  <c r="E2219" i="1"/>
  <c r="D2219" i="1" s="1"/>
  <c r="C2219" i="1" s="1"/>
  <c r="E2035" i="1"/>
  <c r="D2035" i="1" s="1"/>
  <c r="C2035" i="1" s="1"/>
  <c r="E1628" i="1"/>
  <c r="D1628" i="1" s="1"/>
  <c r="C1628" i="1" s="1"/>
  <c r="E1715" i="1"/>
  <c r="D1715" i="1" s="1"/>
  <c r="C1715" i="1" s="1"/>
  <c r="E1775" i="1"/>
  <c r="D1775" i="1" s="1"/>
  <c r="C1775" i="1" s="1"/>
  <c r="E1509" i="1"/>
  <c r="D1509" i="1" s="1"/>
  <c r="C1509" i="1" s="1"/>
  <c r="E3323" i="1"/>
  <c r="D3323" i="1" s="1"/>
  <c r="C3323" i="1" s="1"/>
  <c r="E1755" i="1"/>
  <c r="D1755" i="1" s="1"/>
  <c r="C1755" i="1" s="1"/>
  <c r="E1694" i="1"/>
  <c r="D1694" i="1" s="1"/>
  <c r="C1694" i="1" s="1"/>
  <c r="E612" i="1"/>
  <c r="D612" i="1" s="1"/>
  <c r="C612" i="1" s="1"/>
  <c r="E750" i="1"/>
  <c r="D750" i="1" s="1"/>
  <c r="C750" i="1" s="1"/>
  <c r="E427" i="1"/>
  <c r="D427" i="1" s="1"/>
  <c r="C427" i="1" s="1"/>
  <c r="E3105" i="1"/>
  <c r="D3105" i="1" s="1"/>
  <c r="C3105" i="1" s="1"/>
  <c r="E3630" i="1"/>
  <c r="D3630" i="1" s="1"/>
  <c r="C3630" i="1" s="1"/>
  <c r="E3460" i="1"/>
  <c r="D3460" i="1" s="1"/>
  <c r="C3460" i="1" s="1"/>
  <c r="E804" i="1"/>
  <c r="D804" i="1" s="1"/>
  <c r="C804" i="1" s="1"/>
  <c r="E502" i="1"/>
  <c r="D502" i="1" s="1"/>
  <c r="C502" i="1" s="1"/>
  <c r="E1522" i="1"/>
  <c r="D1522" i="1" s="1"/>
  <c r="C1522" i="1" s="1"/>
  <c r="E674" i="1"/>
  <c r="D674" i="1" s="1"/>
  <c r="C674" i="1" s="1"/>
  <c r="E1629" i="1"/>
  <c r="D1629" i="1" s="1"/>
  <c r="C1629" i="1" s="1"/>
  <c r="E3478" i="1"/>
  <c r="D3478" i="1" s="1"/>
  <c r="C3478" i="1" s="1"/>
  <c r="E1450" i="1"/>
  <c r="D1450" i="1" s="1"/>
  <c r="C1450" i="1" s="1"/>
  <c r="E2458" i="1"/>
  <c r="D2458" i="1" s="1"/>
  <c r="C2458" i="1" s="1"/>
  <c r="E1190" i="1"/>
  <c r="D1190" i="1" s="1"/>
  <c r="C1190" i="1" s="1"/>
  <c r="E884" i="1"/>
  <c r="D884" i="1" s="1"/>
  <c r="C884" i="1" s="1"/>
  <c r="E944" i="1"/>
  <c r="D944" i="1" s="1"/>
  <c r="C944" i="1" s="1"/>
  <c r="E1125" i="1"/>
  <c r="D1125" i="1" s="1"/>
  <c r="C1125" i="1" s="1"/>
  <c r="E1072" i="1"/>
  <c r="D1072" i="1" s="1"/>
  <c r="C1072" i="1" s="1"/>
  <c r="E1126" i="1"/>
  <c r="D1126" i="1" s="1"/>
  <c r="C1126" i="1" s="1"/>
  <c r="E1016" i="1"/>
  <c r="D1016" i="1" s="1"/>
  <c r="C1016" i="1" s="1"/>
  <c r="E2571" i="1"/>
  <c r="D2571" i="1" s="1"/>
  <c r="C2571" i="1" s="1"/>
  <c r="E2221" i="1"/>
  <c r="D2221" i="1" s="1"/>
  <c r="C2221" i="1" s="1"/>
  <c r="E1605" i="1"/>
  <c r="D1605" i="1" s="1"/>
  <c r="C1605" i="1" s="1"/>
  <c r="E3485" i="1"/>
  <c r="D3485" i="1" s="1"/>
  <c r="C3485" i="1" s="1"/>
  <c r="E3530" i="1"/>
  <c r="D3530" i="1" s="1"/>
  <c r="C3530" i="1" s="1"/>
  <c r="E1959" i="1"/>
  <c r="D1959" i="1" s="1"/>
  <c r="C1959" i="1" s="1"/>
  <c r="E2009" i="1"/>
  <c r="D2009" i="1" s="1"/>
  <c r="C2009" i="1" s="1"/>
  <c r="E1935" i="1"/>
  <c r="D1935" i="1" s="1"/>
  <c r="C1935" i="1" s="1"/>
  <c r="E616" i="1"/>
  <c r="D616" i="1" s="1"/>
  <c r="C616" i="1" s="1"/>
  <c r="E3289" i="1"/>
  <c r="D3289" i="1" s="1"/>
  <c r="C3289" i="1" s="1"/>
  <c r="E796" i="1"/>
  <c r="D796" i="1" s="1"/>
  <c r="C796" i="1" s="1"/>
  <c r="E1783" i="1"/>
  <c r="D1783" i="1" s="1"/>
  <c r="C1783" i="1" s="1"/>
  <c r="E694" i="1"/>
  <c r="D694" i="1" s="1"/>
  <c r="C694" i="1" s="1"/>
  <c r="E675" i="1"/>
  <c r="D675" i="1" s="1"/>
  <c r="C675" i="1" s="1"/>
  <c r="E1482" i="1"/>
  <c r="D1482" i="1" s="1"/>
  <c r="C1482" i="1" s="1"/>
  <c r="E1141" i="1"/>
  <c r="D1141" i="1" s="1"/>
  <c r="C1141" i="1" s="1"/>
  <c r="E1493" i="1"/>
  <c r="D1493" i="1" s="1"/>
  <c r="C1493" i="1" s="1"/>
  <c r="E676" i="1"/>
  <c r="D676" i="1" s="1"/>
  <c r="C676" i="1" s="1"/>
  <c r="E1766" i="1"/>
  <c r="D1766" i="1" s="1"/>
  <c r="C1766" i="1" s="1"/>
  <c r="E2799" i="1"/>
  <c r="D2799" i="1" s="1"/>
  <c r="C2799" i="1" s="1"/>
  <c r="E1469" i="1"/>
  <c r="D1469" i="1" s="1"/>
  <c r="C1469" i="1" s="1"/>
  <c r="E3084" i="1"/>
  <c r="D3084" i="1" s="1"/>
  <c r="C3084" i="1" s="1"/>
  <c r="E2775" i="1"/>
  <c r="D2775" i="1" s="1"/>
  <c r="C2775" i="1" s="1"/>
  <c r="E2723" i="1"/>
  <c r="D2723" i="1" s="1"/>
  <c r="C2723" i="1" s="1"/>
  <c r="E2443" i="1"/>
  <c r="D2443" i="1" s="1"/>
  <c r="C2443" i="1" s="1"/>
  <c r="E1298" i="1"/>
  <c r="D1298" i="1" s="1"/>
  <c r="C1298" i="1" s="1"/>
  <c r="E2996" i="1"/>
  <c r="D2996" i="1" s="1"/>
  <c r="C2996" i="1" s="1"/>
  <c r="E285" i="1"/>
  <c r="D285" i="1" s="1"/>
  <c r="C285" i="1" s="1"/>
  <c r="E3655" i="1"/>
  <c r="D3655" i="1" s="1"/>
  <c r="C3655" i="1" s="1"/>
  <c r="E1000" i="1"/>
  <c r="D1000" i="1" s="1"/>
  <c r="C1000" i="1" s="1"/>
  <c r="E1592" i="1"/>
  <c r="D1592" i="1" s="1"/>
  <c r="C1592" i="1" s="1"/>
  <c r="E488" i="1"/>
  <c r="D488" i="1" s="1"/>
  <c r="C488" i="1" s="1"/>
  <c r="E946" i="1"/>
  <c r="D946" i="1" s="1"/>
  <c r="C946" i="1" s="1"/>
  <c r="E2472" i="1"/>
  <c r="D2472" i="1" s="1"/>
  <c r="C2472" i="1" s="1"/>
  <c r="E3479" i="1"/>
  <c r="D3479" i="1" s="1"/>
  <c r="C3479" i="1" s="1"/>
  <c r="E925" i="1"/>
  <c r="D925" i="1" s="1"/>
  <c r="C925" i="1" s="1"/>
  <c r="E2189" i="1"/>
  <c r="D2189" i="1" s="1"/>
  <c r="C2189" i="1" s="1"/>
  <c r="E1134" i="1"/>
  <c r="D1134" i="1" s="1"/>
  <c r="C1134" i="1" s="1"/>
  <c r="E985" i="1"/>
  <c r="D985" i="1" s="1"/>
  <c r="C985" i="1" s="1"/>
  <c r="E2290" i="1"/>
  <c r="D2290" i="1" s="1"/>
  <c r="C2290" i="1" s="1"/>
  <c r="E2055" i="1"/>
  <c r="D2055" i="1" s="1"/>
  <c r="C2055" i="1" s="1"/>
  <c r="E3521" i="1"/>
  <c r="D3521" i="1" s="1"/>
  <c r="C3521" i="1" s="1"/>
  <c r="E1692" i="1"/>
  <c r="D1692" i="1" s="1"/>
  <c r="C1692" i="1" s="1"/>
  <c r="E2489" i="1"/>
  <c r="D2489" i="1" s="1"/>
  <c r="C2489" i="1" s="1"/>
  <c r="E3654" i="1"/>
  <c r="D3654" i="1" s="1"/>
  <c r="C3654" i="1" s="1"/>
  <c r="E2030" i="1"/>
  <c r="D2030" i="1" s="1"/>
  <c r="C2030" i="1" s="1"/>
  <c r="E259" i="1"/>
  <c r="D259" i="1" s="1"/>
  <c r="C259" i="1" s="1"/>
  <c r="E2084" i="1"/>
  <c r="D2084" i="1" s="1"/>
  <c r="C2084" i="1" s="1"/>
  <c r="E2023" i="1"/>
  <c r="D2023" i="1" s="1"/>
  <c r="C2023" i="1" s="1"/>
  <c r="E1144" i="1"/>
  <c r="D1144" i="1" s="1"/>
  <c r="C1144" i="1" s="1"/>
  <c r="E3268" i="1"/>
  <c r="D3268" i="1" s="1"/>
  <c r="C3268" i="1" s="1"/>
  <c r="E2102" i="1"/>
  <c r="D2102" i="1" s="1"/>
  <c r="C2102" i="1" s="1"/>
  <c r="E1756" i="1"/>
  <c r="D1756" i="1" s="1"/>
  <c r="C1756" i="1" s="1"/>
  <c r="E3537" i="1"/>
  <c r="D3537" i="1" s="1"/>
  <c r="C3537" i="1" s="1"/>
  <c r="E3599" i="1"/>
  <c r="D3599" i="1" s="1"/>
  <c r="C3599" i="1" s="1"/>
  <c r="E2322" i="1"/>
  <c r="D2322" i="1" s="1"/>
  <c r="C2322" i="1" s="1"/>
  <c r="E3089" i="1"/>
  <c r="D3089" i="1" s="1"/>
  <c r="C3089" i="1" s="1"/>
  <c r="E1960" i="1"/>
  <c r="D1960" i="1" s="1"/>
  <c r="C1960" i="1" s="1"/>
  <c r="E2073" i="1"/>
  <c r="D2073" i="1" s="1"/>
  <c r="C2073" i="1" s="1"/>
  <c r="E1961" i="1"/>
  <c r="D1961" i="1" s="1"/>
  <c r="C1961" i="1" s="1"/>
  <c r="E2776" i="1"/>
  <c r="D2776" i="1" s="1"/>
  <c r="C2776" i="1" s="1"/>
  <c r="E2593" i="1"/>
  <c r="D2593" i="1" s="1"/>
  <c r="C2593" i="1" s="1"/>
  <c r="E2176" i="1"/>
  <c r="D2176" i="1" s="1"/>
  <c r="C2176" i="1" s="1"/>
  <c r="E1876" i="1"/>
  <c r="D1876" i="1" s="1"/>
  <c r="C1876" i="1" s="1"/>
  <c r="E2130" i="1"/>
  <c r="D2130" i="1" s="1"/>
  <c r="C2130" i="1" s="1"/>
  <c r="E2755" i="1"/>
  <c r="D2755" i="1" s="1"/>
  <c r="C2755" i="1" s="1"/>
  <c r="E3505" i="1"/>
  <c r="D3505" i="1" s="1"/>
  <c r="C3505" i="1" s="1"/>
  <c r="E1403" i="1"/>
  <c r="D1403" i="1" s="1"/>
  <c r="C1403" i="1" s="1"/>
  <c r="E2474" i="1"/>
  <c r="D2474" i="1" s="1"/>
  <c r="C2474" i="1" s="1"/>
  <c r="E2181" i="1"/>
  <c r="D2181" i="1" s="1"/>
  <c r="C2181" i="1" s="1"/>
  <c r="E3657" i="1"/>
  <c r="D3657" i="1" s="1"/>
  <c r="C3657" i="1" s="1"/>
  <c r="E2379" i="1"/>
  <c r="D2379" i="1" s="1"/>
  <c r="C2379" i="1" s="1"/>
  <c r="E2427" i="1"/>
  <c r="D2427" i="1" s="1"/>
  <c r="C2427" i="1" s="1"/>
  <c r="E2242" i="1"/>
  <c r="D2242" i="1" s="1"/>
  <c r="C2242" i="1" s="1"/>
  <c r="E2074" i="1"/>
  <c r="D2074" i="1" s="1"/>
  <c r="C2074" i="1" s="1"/>
  <c r="E1882" i="1"/>
  <c r="D1882" i="1" s="1"/>
  <c r="C1882" i="1" s="1"/>
  <c r="E2047" i="1"/>
  <c r="D2047" i="1" s="1"/>
  <c r="C2047" i="1" s="1"/>
  <c r="E3620" i="1"/>
  <c r="D3620" i="1" s="1"/>
  <c r="C3620" i="1" s="1"/>
  <c r="E3643" i="1"/>
  <c r="D3643" i="1" s="1"/>
  <c r="C3643" i="1" s="1"/>
  <c r="E3637" i="1"/>
  <c r="D3637" i="1" s="1"/>
  <c r="C3637" i="1" s="1"/>
  <c r="E3641" i="1"/>
  <c r="D3641" i="1" s="1"/>
  <c r="C3641" i="1" s="1"/>
  <c r="E3603" i="1"/>
  <c r="D3603" i="1" s="1"/>
  <c r="C3603" i="1" s="1"/>
  <c r="E3606" i="1"/>
  <c r="D3606" i="1" s="1"/>
  <c r="C3606" i="1" s="1"/>
  <c r="E3592" i="1"/>
  <c r="D3592" i="1" s="1"/>
  <c r="C3592" i="1" s="1"/>
  <c r="E3604" i="1"/>
  <c r="D3604" i="1" s="1"/>
  <c r="C3604" i="1" s="1"/>
  <c r="E3651" i="1"/>
  <c r="D3651" i="1" s="1"/>
  <c r="C3651" i="1" s="1"/>
  <c r="E3628" i="1"/>
  <c r="D3628" i="1" s="1"/>
  <c r="C3628" i="1" s="1"/>
  <c r="E3621" i="1"/>
  <c r="D3621" i="1" s="1"/>
  <c r="C3621" i="1" s="1"/>
  <c r="E3646" i="1"/>
  <c r="D3646" i="1" s="1"/>
  <c r="C3646" i="1" s="1"/>
  <c r="E3642" i="1"/>
  <c r="D3642" i="1" s="1"/>
  <c r="C3642" i="1" s="1"/>
  <c r="E3622" i="1"/>
  <c r="D3622" i="1" s="1"/>
  <c r="C3622" i="1" s="1"/>
  <c r="E3652" i="1"/>
  <c r="E3605" i="1"/>
  <c r="D3605" i="1" s="1"/>
  <c r="C3605" i="1" s="1"/>
  <c r="E3635" i="1"/>
  <c r="D3635" i="1" s="1"/>
  <c r="C3635" i="1" s="1"/>
  <c r="E3623" i="1"/>
  <c r="D3623" i="1" s="1"/>
  <c r="C3623" i="1" s="1"/>
  <c r="E3640" i="1"/>
  <c r="D3640" i="1" s="1"/>
  <c r="C3640" i="1" s="1"/>
  <c r="E3624" i="1"/>
  <c r="D3624" i="1" s="1"/>
  <c r="C3624" i="1" s="1"/>
  <c r="E3634" i="1"/>
  <c r="D3634" i="1" s="1"/>
  <c r="C3634" i="1" s="1"/>
  <c r="E3631" i="1"/>
  <c r="D3631" i="1" s="1"/>
  <c r="C3631" i="1" s="1"/>
  <c r="E3618" i="1"/>
  <c r="D3618" i="1" s="1"/>
  <c r="C3618" i="1" s="1"/>
  <c r="E3636" i="1"/>
  <c r="D3636" i="1" s="1"/>
  <c r="C3636" i="1" s="1"/>
  <c r="E3617" i="1"/>
  <c r="D3617" i="1" s="1"/>
  <c r="C3617" i="1" s="1"/>
  <c r="E3616" i="1"/>
  <c r="D3616" i="1" s="1"/>
  <c r="C3616" i="1" s="1"/>
  <c r="E3639" i="1"/>
  <c r="D3639" i="1" s="1"/>
  <c r="C3639" i="1" s="1"/>
  <c r="E3647" i="1"/>
  <c r="D3647" i="1" s="1"/>
  <c r="C3647" i="1" s="1"/>
  <c r="E3629" i="1"/>
  <c r="D3629" i="1" s="1"/>
  <c r="C3629" i="1" s="1"/>
  <c r="E3208" i="1"/>
  <c r="D3208" i="1" s="1"/>
  <c r="C3208" i="1" s="1"/>
  <c r="E1587" i="1"/>
  <c r="D1587" i="1" s="1"/>
  <c r="C1587" i="1" s="1"/>
  <c r="E2861" i="1"/>
  <c r="D2861" i="1" s="1"/>
  <c r="C2861" i="1" s="1"/>
  <c r="E3176" i="1"/>
  <c r="D3176" i="1" s="1"/>
  <c r="C3176" i="1" s="1"/>
  <c r="E3222" i="1"/>
  <c r="D3222" i="1" s="1"/>
  <c r="C3222" i="1" s="1"/>
  <c r="E3454" i="1"/>
  <c r="D3454" i="1" s="1"/>
  <c r="C3454" i="1" s="1"/>
  <c r="E1987" i="1"/>
  <c r="D1987" i="1" s="1"/>
  <c r="C1987" i="1" s="1"/>
  <c r="E2802" i="1"/>
  <c r="D2802" i="1" s="1"/>
  <c r="C2802" i="1" s="1"/>
  <c r="E2906" i="1"/>
  <c r="D2906" i="1" s="1"/>
  <c r="C2906" i="1" s="1"/>
  <c r="E2803" i="1"/>
  <c r="D2803" i="1" s="1"/>
  <c r="C2803" i="1" s="1"/>
  <c r="E3036" i="1"/>
  <c r="D3036" i="1" s="1"/>
  <c r="C3036" i="1" s="1"/>
  <c r="E2945" i="1"/>
  <c r="D2945" i="1" s="1"/>
  <c r="C2945" i="1" s="1"/>
  <c r="E2688" i="1"/>
  <c r="D2688" i="1" s="1"/>
  <c r="C2688" i="1" s="1"/>
  <c r="E3183" i="1"/>
  <c r="D3183" i="1" s="1"/>
  <c r="C3183" i="1" s="1"/>
  <c r="E2904" i="1"/>
  <c r="D2904" i="1" s="1"/>
  <c r="C2904" i="1" s="1"/>
  <c r="E3455" i="1"/>
  <c r="D3455" i="1" s="1"/>
  <c r="C3455" i="1" s="1"/>
  <c r="E2544" i="1"/>
  <c r="D2544" i="1" s="1"/>
  <c r="C2544" i="1" s="1"/>
  <c r="E3223" i="1"/>
  <c r="D3223" i="1" s="1"/>
  <c r="C3223" i="1" s="1"/>
  <c r="E3235" i="1"/>
  <c r="D3235" i="1" s="1"/>
  <c r="C3235" i="1" s="1"/>
  <c r="E2689" i="1"/>
  <c r="D2689" i="1" s="1"/>
  <c r="C2689" i="1" s="1"/>
  <c r="E3214" i="1"/>
  <c r="D3214" i="1" s="1"/>
  <c r="C3214" i="1" s="1"/>
  <c r="E2753" i="1"/>
  <c r="D2753" i="1" s="1"/>
  <c r="C2753" i="1" s="1"/>
  <c r="E3407" i="1"/>
  <c r="D3407" i="1" s="1"/>
  <c r="C3407" i="1" s="1"/>
  <c r="E3426" i="1"/>
  <c r="D3426" i="1" s="1"/>
  <c r="C3426" i="1" s="1"/>
  <c r="E2587" i="1"/>
  <c r="D2587" i="1" s="1"/>
  <c r="C2587" i="1" s="1"/>
  <c r="E3237" i="1"/>
  <c r="D3237" i="1" s="1"/>
  <c r="C3237" i="1" s="1"/>
  <c r="E3236" i="1"/>
  <c r="D3236" i="1" s="1"/>
  <c r="C3236" i="1" s="1"/>
  <c r="E2935" i="1"/>
  <c r="D2935" i="1" s="1"/>
  <c r="C2935" i="1" s="1"/>
  <c r="E2732" i="1"/>
  <c r="D2732" i="1" s="1"/>
  <c r="C2732" i="1" s="1"/>
  <c r="E3322" i="1"/>
  <c r="D3322" i="1" s="1"/>
  <c r="C3322" i="1" s="1"/>
  <c r="E3220" i="1"/>
  <c r="D3220" i="1" s="1"/>
  <c r="C3220" i="1" s="1"/>
  <c r="E3525" i="1"/>
  <c r="D3525" i="1" s="1"/>
  <c r="C3525" i="1" s="1"/>
  <c r="E2447" i="1"/>
  <c r="D2447" i="1" s="1"/>
  <c r="C2447" i="1" s="1"/>
  <c r="E2754" i="1"/>
  <c r="D2754" i="1" s="1"/>
  <c r="C2754" i="1" s="1"/>
  <c r="E3507" i="1"/>
  <c r="D3507" i="1" s="1"/>
  <c r="C3507" i="1" s="1"/>
  <c r="E3072" i="1"/>
  <c r="D3072" i="1" s="1"/>
  <c r="C3072" i="1" s="1"/>
  <c r="E3490" i="1"/>
  <c r="D3490" i="1" s="1"/>
  <c r="C3490" i="1" s="1"/>
  <c r="E3023" i="1"/>
  <c r="D3023" i="1" s="1"/>
  <c r="C3023" i="1" s="1"/>
  <c r="E3096" i="1"/>
  <c r="D3096" i="1" s="1"/>
  <c r="C3096" i="1" s="1"/>
  <c r="E3262" i="1"/>
  <c r="D3262" i="1" s="1"/>
  <c r="C3262" i="1" s="1"/>
  <c r="E2617" i="1"/>
  <c r="D2617" i="1" s="1"/>
  <c r="C2617" i="1" s="1"/>
  <c r="E1494" i="1"/>
  <c r="D1494" i="1" s="1"/>
  <c r="C1494" i="1" s="1"/>
  <c r="E2817" i="1"/>
  <c r="D2817" i="1" s="1"/>
  <c r="C2817" i="1" s="1"/>
  <c r="E3290" i="1"/>
  <c r="D3290" i="1" s="1"/>
  <c r="C3290" i="1" s="1"/>
  <c r="E2733" i="1"/>
  <c r="D2733" i="1" s="1"/>
  <c r="C2733" i="1" s="1"/>
  <c r="E812" i="1"/>
  <c r="D812" i="1" s="1"/>
  <c r="C812" i="1" s="1"/>
  <c r="E1827" i="1"/>
  <c r="D1827" i="1" s="1"/>
  <c r="C1827" i="1" s="1"/>
  <c r="E368" i="1"/>
  <c r="D368" i="1" s="1"/>
  <c r="C368" i="1" s="1"/>
  <c r="E1936" i="1"/>
  <c r="D1936" i="1" s="1"/>
  <c r="C1936" i="1" s="1"/>
  <c r="E1922" i="1"/>
  <c r="D1922" i="1" s="1"/>
  <c r="C1922" i="1" s="1"/>
  <c r="E1821" i="1"/>
  <c r="D1821" i="1" s="1"/>
  <c r="C1821" i="1" s="1"/>
  <c r="E2211" i="1"/>
  <c r="D2211" i="1" s="1"/>
  <c r="C2211" i="1" s="1"/>
  <c r="E2491" i="1"/>
  <c r="D2491" i="1" s="1"/>
  <c r="C2491" i="1" s="1"/>
  <c r="E3355" i="1"/>
  <c r="D3355" i="1" s="1"/>
  <c r="C3355" i="1" s="1"/>
  <c r="E3269" i="1"/>
  <c r="D3269" i="1" s="1"/>
  <c r="C3269" i="1" s="1"/>
  <c r="E1083" i="1"/>
  <c r="D1083" i="1" s="1"/>
  <c r="C1083" i="1" s="1"/>
  <c r="E3444" i="1"/>
  <c r="D3444" i="1" s="1"/>
  <c r="C3444" i="1" s="1"/>
  <c r="E2155" i="1"/>
  <c r="D2155" i="1" s="1"/>
  <c r="C2155" i="1" s="1"/>
  <c r="E3441" i="1"/>
  <c r="D3441" i="1" s="1"/>
  <c r="C3441" i="1" s="1"/>
  <c r="E2321" i="1"/>
  <c r="D2321" i="1" s="1"/>
  <c r="C2321" i="1" s="1"/>
  <c r="E3040" i="1"/>
  <c r="D3040" i="1" s="1"/>
  <c r="C3040" i="1" s="1"/>
  <c r="E3542" i="1"/>
  <c r="D3542" i="1" s="1"/>
  <c r="C3542" i="1" s="1"/>
  <c r="E1052" i="1"/>
  <c r="D1052" i="1" s="1"/>
  <c r="C1052" i="1" s="1"/>
  <c r="E2179" i="1"/>
  <c r="D2179" i="1" s="1"/>
  <c r="C2179" i="1" s="1"/>
  <c r="E935" i="1"/>
  <c r="D935" i="1" s="1"/>
  <c r="C935" i="1" s="1"/>
  <c r="E2196" i="1"/>
  <c r="D2196" i="1" s="1"/>
  <c r="C2196" i="1" s="1"/>
  <c r="E2957" i="1"/>
  <c r="D2957" i="1" s="1"/>
  <c r="C2957" i="1" s="1"/>
  <c r="E3541" i="1"/>
  <c r="D3541" i="1" s="1"/>
  <c r="C3541" i="1" s="1"/>
  <c r="E2958" i="1"/>
  <c r="D2958" i="1" s="1"/>
  <c r="C2958" i="1" s="1"/>
  <c r="E1152" i="1"/>
  <c r="D1152" i="1" s="1"/>
  <c r="C1152" i="1" s="1"/>
  <c r="E1116" i="1"/>
  <c r="D1116" i="1" s="1"/>
  <c r="C1116" i="1" s="1"/>
  <c r="E3349" i="1"/>
  <c r="D3349" i="1" s="1"/>
  <c r="C3349" i="1" s="1"/>
  <c r="E2056" i="1"/>
  <c r="D2056" i="1" s="1"/>
  <c r="C2056" i="1" s="1"/>
  <c r="E2526" i="1"/>
  <c r="D2526" i="1" s="1"/>
  <c r="C2526" i="1" s="1"/>
  <c r="E2161" i="1"/>
  <c r="D2161" i="1" s="1"/>
  <c r="C2161" i="1" s="1"/>
  <c r="E2459" i="1"/>
  <c r="D2459" i="1" s="1"/>
  <c r="C2459" i="1" s="1"/>
  <c r="E2194" i="1"/>
  <c r="D2194" i="1" s="1"/>
  <c r="C2194" i="1" s="1"/>
  <c r="E2269" i="1"/>
  <c r="D2269" i="1" s="1"/>
  <c r="C2269" i="1" s="1"/>
  <c r="E1590" i="1"/>
  <c r="D1590" i="1" s="1"/>
  <c r="C1590" i="1" s="1"/>
  <c r="E2864" i="1"/>
  <c r="D2864" i="1" s="1"/>
  <c r="C2864" i="1" s="1"/>
  <c r="E1181" i="1"/>
  <c r="D1181" i="1" s="1"/>
  <c r="C1181" i="1" s="1"/>
  <c r="E969" i="1"/>
  <c r="D969" i="1" s="1"/>
  <c r="C969" i="1" s="1"/>
  <c r="E1410" i="1"/>
  <c r="D1410" i="1" s="1"/>
  <c r="C1410" i="1" s="1"/>
  <c r="E1930" i="1"/>
  <c r="D1930" i="1" s="1"/>
  <c r="C1930" i="1" s="1"/>
  <c r="E1703" i="1"/>
  <c r="D1703" i="1" s="1"/>
  <c r="C1703" i="1" s="1"/>
  <c r="E2116" i="1"/>
  <c r="D2116" i="1" s="1"/>
  <c r="C2116" i="1" s="1"/>
  <c r="E773" i="1"/>
  <c r="D773" i="1" s="1"/>
  <c r="C773" i="1" s="1"/>
  <c r="E1053" i="1"/>
  <c r="D1053" i="1" s="1"/>
  <c r="C1053" i="1" s="1"/>
  <c r="E2255" i="1"/>
  <c r="D2255" i="1" s="1"/>
  <c r="C2255" i="1" s="1"/>
  <c r="E2234" i="1"/>
  <c r="D2234" i="1" s="1"/>
  <c r="C2234" i="1" s="1"/>
  <c r="E1774" i="1"/>
  <c r="D1774" i="1" s="1"/>
  <c r="C1774" i="1" s="1"/>
  <c r="E2770" i="1"/>
  <c r="D2770" i="1" s="1"/>
  <c r="C2770" i="1" s="1"/>
  <c r="E2167" i="1"/>
  <c r="D2167" i="1" s="1"/>
  <c r="C2167" i="1" s="1"/>
  <c r="E1232" i="1"/>
  <c r="D1232" i="1" s="1"/>
  <c r="C1232" i="1" s="1"/>
  <c r="E979" i="1"/>
  <c r="D979" i="1" s="1"/>
  <c r="C979" i="1" s="1"/>
  <c r="E1656" i="1"/>
  <c r="D1656" i="1" s="1"/>
  <c r="C1656" i="1" s="1"/>
  <c r="E530" i="1"/>
  <c r="D530" i="1" s="1"/>
  <c r="C530" i="1" s="1"/>
  <c r="E2764" i="1"/>
  <c r="D2764" i="1" s="1"/>
  <c r="C2764" i="1" s="1"/>
  <c r="E503" i="1"/>
  <c r="D503" i="1" s="1"/>
  <c r="C503" i="1" s="1"/>
  <c r="E1399" i="1"/>
  <c r="D1399" i="1" s="1"/>
  <c r="C1399" i="1" s="1"/>
  <c r="E2812" i="1"/>
  <c r="D2812" i="1" s="1"/>
  <c r="C2812" i="1" s="1"/>
  <c r="E1992" i="1"/>
  <c r="D1992" i="1" s="1"/>
  <c r="C1992" i="1" s="1"/>
  <c r="E2882" i="1"/>
  <c r="D2882" i="1" s="1"/>
  <c r="C2882" i="1" s="1"/>
  <c r="E2932" i="1"/>
  <c r="D2932" i="1" s="1"/>
  <c r="C2932" i="1" s="1"/>
  <c r="E2451" i="1"/>
  <c r="D2451" i="1" s="1"/>
  <c r="C2451" i="1" s="1"/>
  <c r="E2548" i="1"/>
  <c r="D2548" i="1" s="1"/>
  <c r="C2548" i="1" s="1"/>
  <c r="E2409" i="1"/>
  <c r="D2409" i="1" s="1"/>
  <c r="C2409" i="1" s="1"/>
  <c r="E817" i="1"/>
  <c r="D817" i="1" s="1"/>
  <c r="C817" i="1" s="1"/>
  <c r="E1847" i="1"/>
  <c r="D1847" i="1" s="1"/>
  <c r="C1847" i="1" s="1"/>
  <c r="E677" i="1"/>
  <c r="D677" i="1" s="1"/>
  <c r="C677" i="1" s="1"/>
  <c r="E681" i="1"/>
  <c r="D681" i="1" s="1"/>
  <c r="C681" i="1" s="1"/>
  <c r="E1523" i="1"/>
  <c r="D1523" i="1" s="1"/>
  <c r="C1523" i="1" s="1"/>
  <c r="E1517" i="1"/>
  <c r="D1517" i="1" s="1"/>
  <c r="C1517" i="1" s="1"/>
  <c r="E1686" i="1"/>
  <c r="D1686" i="1" s="1"/>
  <c r="C1686" i="1" s="1"/>
  <c r="E1870" i="1"/>
  <c r="D1870" i="1" s="1"/>
  <c r="C1870" i="1" s="1"/>
  <c r="E3510" i="1"/>
  <c r="D3510" i="1" s="1"/>
  <c r="C3510" i="1" s="1"/>
  <c r="E553" i="1"/>
  <c r="D553" i="1" s="1"/>
  <c r="C553" i="1" s="1"/>
  <c r="E783" i="1"/>
  <c r="D783" i="1" s="1"/>
  <c r="C783" i="1" s="1"/>
  <c r="E1962" i="1"/>
  <c r="D1962" i="1" s="1"/>
  <c r="C1962" i="1" s="1"/>
  <c r="E2171" i="1"/>
  <c r="D2171" i="1" s="1"/>
  <c r="C2171" i="1" s="1"/>
  <c r="E200" i="1"/>
  <c r="D200" i="1" s="1"/>
  <c r="C200" i="1" s="1"/>
  <c r="E361" i="1"/>
  <c r="D361" i="1" s="1"/>
  <c r="C361" i="1" s="1"/>
  <c r="E1531" i="1"/>
  <c r="D1531" i="1" s="1"/>
  <c r="C1531" i="1" s="1"/>
  <c r="E1532" i="1"/>
  <c r="D1532" i="1" s="1"/>
  <c r="C1532" i="1" s="1"/>
  <c r="E2353" i="1"/>
  <c r="D2353" i="1" s="1"/>
  <c r="C2353" i="1" s="1"/>
  <c r="E449" i="1"/>
  <c r="D449" i="1" s="1"/>
  <c r="C449" i="1" s="1"/>
  <c r="E2912" i="1"/>
  <c r="D2912" i="1" s="1"/>
  <c r="C2912" i="1" s="1"/>
  <c r="E1886" i="1"/>
  <c r="D1886" i="1" s="1"/>
  <c r="C1886" i="1" s="1"/>
  <c r="E2940" i="1"/>
  <c r="D2940" i="1" s="1"/>
  <c r="C2940" i="1" s="1"/>
  <c r="E1414" i="1"/>
  <c r="D1414" i="1" s="1"/>
  <c r="C1414" i="1" s="1"/>
  <c r="E1233" i="1"/>
  <c r="D1233" i="1" s="1"/>
  <c r="C1233" i="1" s="1"/>
  <c r="E3531" i="1"/>
  <c r="D3531" i="1" s="1"/>
  <c r="C3531" i="1" s="1"/>
  <c r="E1103" i="1"/>
  <c r="D1103" i="1" s="1"/>
  <c r="C1103" i="1" s="1"/>
  <c r="E1135" i="1"/>
  <c r="D1135" i="1" s="1"/>
  <c r="C1135" i="1" s="1"/>
  <c r="E22" i="1"/>
  <c r="D22" i="1" s="1"/>
  <c r="C22" i="1" s="1"/>
  <c r="E2492" i="1"/>
  <c r="D2492" i="1" s="1"/>
  <c r="C2492" i="1" s="1"/>
  <c r="E1415" i="1"/>
  <c r="D1415" i="1" s="1"/>
  <c r="C1415" i="1" s="1"/>
  <c r="E1389" i="1"/>
  <c r="D1389" i="1" s="1"/>
  <c r="C1389" i="1" s="1"/>
  <c r="E760" i="1"/>
  <c r="D760" i="1" s="1"/>
  <c r="C760" i="1" s="1"/>
  <c r="E3511" i="1"/>
  <c r="D3511" i="1" s="1"/>
  <c r="C3511" i="1" s="1"/>
  <c r="E3539" i="1"/>
  <c r="D3539" i="1" s="1"/>
  <c r="C3539" i="1" s="1"/>
  <c r="E2635" i="1"/>
  <c r="D2635" i="1" s="1"/>
  <c r="C2635" i="1" s="1"/>
  <c r="E1240" i="1"/>
  <c r="D1240" i="1" s="1"/>
  <c r="C1240" i="1" s="1"/>
  <c r="E2442" i="1"/>
  <c r="D2442" i="1" s="1"/>
  <c r="C2442" i="1" s="1"/>
  <c r="E1811" i="1"/>
  <c r="D1811" i="1" s="1"/>
  <c r="C1811" i="1" s="1"/>
  <c r="E2153" i="1"/>
  <c r="D2153" i="1" s="1"/>
  <c r="C2153" i="1" s="1"/>
  <c r="E2479" i="1"/>
  <c r="D2479" i="1" s="1"/>
  <c r="C2479" i="1" s="1"/>
  <c r="E3231" i="1"/>
  <c r="D3231" i="1" s="1"/>
  <c r="C3231" i="1" s="1"/>
  <c r="E992" i="1"/>
  <c r="D992" i="1" s="1"/>
  <c r="C992" i="1" s="1"/>
  <c r="E959" i="1"/>
  <c r="D959" i="1" s="1"/>
  <c r="C959" i="1" s="1"/>
  <c r="E3073" i="1"/>
  <c r="D3073" i="1" s="1"/>
  <c r="C3073" i="1" s="1"/>
  <c r="E2024" i="1"/>
  <c r="D2024" i="1" s="1"/>
  <c r="C2024" i="1" s="1"/>
  <c r="E1524" i="1"/>
  <c r="D1524" i="1" s="1"/>
  <c r="C1524" i="1" s="1"/>
  <c r="E2643" i="1"/>
  <c r="D2643" i="1" s="1"/>
  <c r="C2643" i="1" s="1"/>
  <c r="E2987" i="1"/>
  <c r="D2987" i="1" s="1"/>
  <c r="C2987" i="1" s="1"/>
  <c r="E2979" i="1"/>
  <c r="D2979" i="1" s="1"/>
  <c r="C2979" i="1" s="1"/>
  <c r="E3218" i="1"/>
  <c r="D3218" i="1" s="1"/>
  <c r="C3218" i="1" s="1"/>
  <c r="E554" i="1"/>
  <c r="D554" i="1" s="1"/>
  <c r="C554" i="1" s="1"/>
  <c r="E1635" i="1"/>
  <c r="D1635" i="1" s="1"/>
  <c r="C1635" i="1" s="1"/>
  <c r="E3612" i="1"/>
  <c r="D3612" i="1" s="1"/>
  <c r="C3612" i="1" s="1"/>
  <c r="E3374" i="1"/>
  <c r="D3374" i="1" s="1"/>
  <c r="C3374" i="1" s="1"/>
  <c r="E504" i="1"/>
  <c r="D504" i="1" s="1"/>
  <c r="C504" i="1" s="1"/>
  <c r="E391" i="1"/>
  <c r="D391" i="1" s="1"/>
  <c r="C391" i="1" s="1"/>
  <c r="E555" i="1"/>
  <c r="D555" i="1" s="1"/>
  <c r="C555" i="1" s="1"/>
  <c r="E1451" i="1"/>
  <c r="D1451" i="1" s="1"/>
  <c r="C1451" i="1" s="1"/>
  <c r="E1963" i="1"/>
  <c r="D1963" i="1" s="1"/>
  <c r="C1963" i="1" s="1"/>
  <c r="E1937" i="1"/>
  <c r="D1937" i="1" s="1"/>
  <c r="C1937" i="1" s="1"/>
  <c r="E447" i="1"/>
  <c r="D447" i="1" s="1"/>
  <c r="C447" i="1" s="1"/>
  <c r="E556" i="1"/>
  <c r="D556" i="1" s="1"/>
  <c r="C556" i="1" s="1"/>
  <c r="E1598" i="1"/>
  <c r="D1598" i="1" s="1"/>
  <c r="C1598" i="1" s="1"/>
  <c r="E1599" i="1"/>
  <c r="D1599" i="1" s="1"/>
  <c r="C1599" i="1" s="1"/>
  <c r="E3434" i="1"/>
  <c r="D3434" i="1" s="1"/>
  <c r="C3434" i="1" s="1"/>
  <c r="E1182" i="1"/>
  <c r="D1182" i="1" s="1"/>
  <c r="C1182" i="1" s="1"/>
  <c r="E926" i="1"/>
  <c r="D926" i="1" s="1"/>
  <c r="C926" i="1" s="1"/>
  <c r="E1368" i="1"/>
  <c r="D1368" i="1" s="1"/>
  <c r="C1368" i="1" s="1"/>
  <c r="E1434" i="1"/>
  <c r="D1434" i="1" s="1"/>
  <c r="C1434" i="1" s="1"/>
  <c r="E1275" i="1"/>
  <c r="D1275" i="1" s="1"/>
  <c r="C1275" i="1" s="1"/>
  <c r="E1276" i="1"/>
  <c r="D1276" i="1" s="1"/>
  <c r="C1276" i="1" s="1"/>
  <c r="E1277" i="1"/>
  <c r="D1277" i="1" s="1"/>
  <c r="C1277" i="1" s="1"/>
  <c r="E1435" i="1"/>
  <c r="D1435" i="1" s="1"/>
  <c r="C1435" i="1" s="1"/>
  <c r="E1203" i="1"/>
  <c r="D1203" i="1" s="1"/>
  <c r="C1203" i="1" s="1"/>
  <c r="E1322" i="1"/>
  <c r="D1322" i="1" s="1"/>
  <c r="C1322" i="1" s="1"/>
  <c r="E1195" i="1"/>
  <c r="D1195" i="1" s="1"/>
  <c r="C1195" i="1" s="1"/>
  <c r="E1436" i="1"/>
  <c r="D1436" i="1" s="1"/>
  <c r="C1436" i="1" s="1"/>
  <c r="E1437" i="1"/>
  <c r="D1437" i="1" s="1"/>
  <c r="C1437" i="1" s="1"/>
  <c r="E1158" i="1"/>
  <c r="D1158" i="1" s="1"/>
  <c r="C1158" i="1" s="1"/>
  <c r="E1288" i="1"/>
  <c r="D1288" i="1" s="1"/>
  <c r="C1288" i="1" s="1"/>
  <c r="E1411" i="1"/>
  <c r="D1411" i="1" s="1"/>
  <c r="C1411" i="1" s="1"/>
  <c r="E1031" i="1"/>
  <c r="D1031" i="1" s="1"/>
  <c r="C1031" i="1" s="1"/>
  <c r="E1196" i="1"/>
  <c r="D1196" i="1" s="1"/>
  <c r="C1196" i="1" s="1"/>
  <c r="E1260" i="1"/>
  <c r="D1260" i="1" s="1"/>
  <c r="C1260" i="1" s="1"/>
  <c r="E1101" i="1"/>
  <c r="D1101" i="1" s="1"/>
  <c r="C1101" i="1" s="1"/>
  <c r="E1197" i="1"/>
  <c r="D1197" i="1" s="1"/>
  <c r="C1197" i="1" s="1"/>
  <c r="E1400" i="1"/>
  <c r="D1400" i="1" s="1"/>
  <c r="C1400" i="1" s="1"/>
  <c r="E1379" i="1"/>
  <c r="D1379" i="1" s="1"/>
  <c r="C1379" i="1" s="1"/>
  <c r="E1001" i="1"/>
  <c r="D1001" i="1" s="1"/>
  <c r="C1001" i="1" s="1"/>
  <c r="E1117" i="1"/>
  <c r="D1117" i="1" s="1"/>
  <c r="C1117" i="1" s="1"/>
  <c r="E896" i="1"/>
  <c r="D896" i="1" s="1"/>
  <c r="C896" i="1" s="1"/>
  <c r="E706" i="1"/>
  <c r="D706" i="1" s="1"/>
  <c r="C706" i="1" s="1"/>
  <c r="E1054" i="1"/>
  <c r="D1054" i="1" s="1"/>
  <c r="C1054" i="1" s="1"/>
  <c r="E1002" i="1"/>
  <c r="D1002" i="1" s="1"/>
  <c r="C1002" i="1" s="1"/>
  <c r="E927" i="1"/>
  <c r="D927" i="1" s="1"/>
  <c r="C927" i="1" s="1"/>
  <c r="E1118" i="1"/>
  <c r="D1118" i="1" s="1"/>
  <c r="C1118" i="1" s="1"/>
  <c r="E698" i="1"/>
  <c r="D698" i="1" s="1"/>
  <c r="C698" i="1" s="1"/>
  <c r="E874" i="1"/>
  <c r="D874" i="1" s="1"/>
  <c r="C874" i="1" s="1"/>
  <c r="E827" i="1"/>
  <c r="D827" i="1" s="1"/>
  <c r="C827" i="1" s="1"/>
  <c r="E1119" i="1"/>
  <c r="D1119" i="1" s="1"/>
  <c r="C1119" i="1" s="1"/>
  <c r="E1495" i="1"/>
  <c r="D1495" i="1" s="1"/>
  <c r="C1495" i="1" s="1"/>
  <c r="E734" i="1"/>
  <c r="D734" i="1" s="1"/>
  <c r="C734" i="1" s="1"/>
  <c r="E780" i="1"/>
  <c r="D780" i="1" s="1"/>
  <c r="C780" i="1" s="1"/>
  <c r="E851" i="1"/>
  <c r="D851" i="1" s="1"/>
  <c r="C851" i="1" s="1"/>
  <c r="E1003" i="1"/>
  <c r="D1003" i="1" s="1"/>
  <c r="C1003" i="1" s="1"/>
  <c r="E805" i="1"/>
  <c r="D805" i="1" s="1"/>
  <c r="C805" i="1" s="1"/>
  <c r="E735" i="1"/>
  <c r="D735" i="1" s="1"/>
  <c r="C735" i="1" s="1"/>
  <c r="E1175" i="1"/>
  <c r="D1175" i="1" s="1"/>
  <c r="C1175" i="1" s="1"/>
  <c r="E1136" i="1"/>
  <c r="D1136" i="1" s="1"/>
  <c r="C1136" i="1" s="1"/>
  <c r="E1026" i="1"/>
  <c r="D1026" i="1" s="1"/>
  <c r="C1026" i="1" s="1"/>
  <c r="E1704" i="1"/>
  <c r="D1704" i="1" s="1"/>
  <c r="C1704" i="1" s="1"/>
  <c r="E1241" i="1"/>
  <c r="D1241" i="1" s="1"/>
  <c r="C1241" i="1" s="1"/>
  <c r="E912" i="1"/>
  <c r="D912" i="1" s="1"/>
  <c r="C912" i="1" s="1"/>
  <c r="E1075" i="1"/>
  <c r="D1075" i="1" s="1"/>
  <c r="C1075" i="1" s="1"/>
  <c r="E1204" i="1"/>
  <c r="D1204" i="1" s="1"/>
  <c r="C1204" i="1" s="1"/>
  <c r="E1076" i="1"/>
  <c r="D1076" i="1" s="1"/>
  <c r="C1076" i="1" s="1"/>
  <c r="E784" i="1"/>
  <c r="D784" i="1" s="1"/>
  <c r="C784" i="1" s="1"/>
  <c r="E1090" i="1"/>
  <c r="D1090" i="1" s="1"/>
  <c r="C1090" i="1" s="1"/>
  <c r="E1091" i="1"/>
  <c r="D1091" i="1" s="1"/>
  <c r="C1091" i="1" s="1"/>
  <c r="E699" i="1"/>
  <c r="D699" i="1" s="1"/>
  <c r="C699" i="1" s="1"/>
  <c r="E1080" i="1"/>
  <c r="D1080" i="1" s="1"/>
  <c r="C1080" i="1" s="1"/>
  <c r="E966" i="1"/>
  <c r="D966" i="1" s="1"/>
  <c r="C966" i="1" s="1"/>
  <c r="E785" i="1"/>
  <c r="D785" i="1" s="1"/>
  <c r="C785" i="1" s="1"/>
  <c r="E786" i="1"/>
  <c r="D786" i="1" s="1"/>
  <c r="C786" i="1" s="1"/>
  <c r="E728" i="1"/>
  <c r="D728" i="1" s="1"/>
  <c r="C728" i="1" s="1"/>
  <c r="E1390" i="1"/>
  <c r="D1390" i="1" s="1"/>
  <c r="C1390" i="1" s="1"/>
  <c r="E761" i="1"/>
  <c r="D761" i="1" s="1"/>
  <c r="C761" i="1" s="1"/>
  <c r="E1496" i="1"/>
  <c r="D1496" i="1" s="1"/>
  <c r="C1496" i="1" s="1"/>
  <c r="E1642" i="1"/>
  <c r="D1642" i="1" s="1"/>
  <c r="C1642" i="1" s="1"/>
  <c r="E928" i="1"/>
  <c r="D928" i="1" s="1"/>
  <c r="C928" i="1" s="1"/>
  <c r="E797" i="1"/>
  <c r="D797" i="1" s="1"/>
  <c r="C797" i="1" s="1"/>
  <c r="E736" i="1"/>
  <c r="D736" i="1" s="1"/>
  <c r="C736" i="1" s="1"/>
  <c r="E737" i="1"/>
  <c r="D737" i="1" s="1"/>
  <c r="C737" i="1" s="1"/>
  <c r="E1636" i="1"/>
  <c r="D1636" i="1" s="1"/>
  <c r="C1636" i="1" s="1"/>
  <c r="E954" i="1"/>
  <c r="D954" i="1" s="1"/>
  <c r="C954" i="1" s="1"/>
  <c r="E852" i="1"/>
  <c r="D852" i="1" s="1"/>
  <c r="C852" i="1" s="1"/>
  <c r="E1497" i="1"/>
  <c r="D1497" i="1" s="1"/>
  <c r="C1497" i="1" s="1"/>
  <c r="E900" i="1"/>
  <c r="D900" i="1" s="1"/>
  <c r="C900" i="1" s="1"/>
  <c r="E714" i="1"/>
  <c r="D714" i="1" s="1"/>
  <c r="C714" i="1" s="1"/>
  <c r="E787" i="1"/>
  <c r="D787" i="1" s="1"/>
  <c r="C787" i="1" s="1"/>
  <c r="E788" i="1"/>
  <c r="D788" i="1" s="1"/>
  <c r="C788" i="1" s="1"/>
  <c r="E774" i="1"/>
  <c r="D774" i="1" s="1"/>
  <c r="C774" i="1" s="1"/>
  <c r="E1486" i="1"/>
  <c r="D1486" i="1" s="1"/>
  <c r="C1486" i="1" s="1"/>
  <c r="E907" i="1"/>
  <c r="D907" i="1" s="1"/>
  <c r="C907" i="1" s="1"/>
  <c r="E993" i="1"/>
  <c r="D993" i="1" s="1"/>
  <c r="C993" i="1" s="1"/>
  <c r="E445" i="1"/>
  <c r="D445" i="1" s="1"/>
  <c r="C445" i="1" s="1"/>
  <c r="E1680" i="1"/>
  <c r="D1680" i="1" s="1"/>
  <c r="C1680" i="1" s="1"/>
  <c r="E3518" i="1"/>
  <c r="D3518" i="1" s="1"/>
  <c r="C3518" i="1" s="1"/>
  <c r="E1618" i="1"/>
  <c r="D1618" i="1" s="1"/>
  <c r="C1618" i="1" s="1"/>
  <c r="E1518" i="1"/>
  <c r="D1518" i="1" s="1"/>
  <c r="C1518" i="1" s="1"/>
  <c r="E2089" i="1"/>
  <c r="D2089" i="1" s="1"/>
  <c r="C2089" i="1" s="1"/>
  <c r="E1610" i="1"/>
  <c r="D1610" i="1" s="1"/>
  <c r="C1610" i="1" s="1"/>
  <c r="E2611" i="1"/>
  <c r="D2611" i="1" s="1"/>
  <c r="C2611" i="1" s="1"/>
  <c r="E527" i="1"/>
  <c r="D527" i="1" s="1"/>
  <c r="C527" i="1" s="1"/>
  <c r="E1176" i="1"/>
  <c r="D1176" i="1" s="1"/>
  <c r="C1176" i="1" s="1"/>
  <c r="E85" i="1"/>
  <c r="D85" i="1" s="1"/>
  <c r="C85" i="1" s="1"/>
  <c r="E3361" i="1"/>
  <c r="D3361" i="1" s="1"/>
  <c r="C3361" i="1" s="1"/>
  <c r="E41" i="1"/>
  <c r="D41" i="1" s="1"/>
  <c r="C41" i="1" s="1"/>
  <c r="E1234" i="1"/>
  <c r="D1234" i="1" s="1"/>
  <c r="C1234" i="1" s="1"/>
  <c r="E3132" i="1"/>
  <c r="D3132" i="1" s="1"/>
  <c r="C3132" i="1" s="1"/>
  <c r="E2951" i="1"/>
  <c r="D2951" i="1" s="1"/>
  <c r="C2951" i="1" s="1"/>
  <c r="E1340" i="1"/>
  <c r="D1340" i="1" s="1"/>
  <c r="C1340" i="1" s="1"/>
  <c r="E3487" i="1"/>
  <c r="D3487" i="1" s="1"/>
  <c r="C3487" i="1" s="1"/>
  <c r="E3180" i="1"/>
  <c r="D3180" i="1" s="1"/>
  <c r="C3180" i="1" s="1"/>
  <c r="E1727" i="1"/>
  <c r="D1727" i="1" s="1"/>
  <c r="C1727" i="1" s="1"/>
  <c r="E2850" i="1"/>
  <c r="D2850" i="1" s="1"/>
  <c r="C2850" i="1" s="1"/>
  <c r="E2612" i="1"/>
  <c r="D2612" i="1" s="1"/>
  <c r="C2612" i="1" s="1"/>
  <c r="E1606" i="1"/>
  <c r="D1606" i="1" s="1"/>
  <c r="C1606" i="1" s="1"/>
  <c r="E2658" i="1"/>
  <c r="D2658" i="1" s="1"/>
  <c r="C2658" i="1" s="1"/>
  <c r="E1299" i="1"/>
  <c r="D1299" i="1" s="1"/>
  <c r="C1299" i="1" s="1"/>
  <c r="E1300" i="1"/>
  <c r="D1300" i="1" s="1"/>
  <c r="C1300" i="1" s="1"/>
  <c r="E1361" i="1"/>
  <c r="D1361" i="1" s="1"/>
  <c r="C1361" i="1" s="1"/>
  <c r="E1948" i="1"/>
  <c r="D1948" i="1" s="1"/>
  <c r="C1948" i="1" s="1"/>
  <c r="E1285" i="1"/>
  <c r="D1285" i="1" s="1"/>
  <c r="C1285" i="1" s="1"/>
  <c r="E3137" i="1"/>
  <c r="D3137" i="1" s="1"/>
  <c r="C3137" i="1" s="1"/>
  <c r="E2423" i="1"/>
  <c r="D2423" i="1" s="1"/>
  <c r="C2423" i="1" s="1"/>
  <c r="E588" i="1"/>
  <c r="D588" i="1" s="1"/>
  <c r="C588" i="1" s="1"/>
  <c r="E2714" i="1"/>
  <c r="D2714" i="1" s="1"/>
  <c r="C2714" i="1" s="1"/>
  <c r="E343" i="1"/>
  <c r="D343" i="1" s="1"/>
  <c r="C343" i="1" s="1"/>
  <c r="E467" i="1"/>
  <c r="D467" i="1" s="1"/>
  <c r="C467" i="1" s="1"/>
  <c r="E1412" i="1"/>
  <c r="D1412" i="1" s="1"/>
  <c r="C1412" i="1" s="1"/>
  <c r="E2564" i="1"/>
  <c r="D2564" i="1" s="1"/>
  <c r="C2564" i="1" s="1"/>
  <c r="E1498" i="1"/>
  <c r="D1498" i="1" s="1"/>
  <c r="C1498" i="1" s="1"/>
  <c r="E931" i="1"/>
  <c r="D931" i="1" s="1"/>
  <c r="C931" i="1" s="1"/>
  <c r="E1404" i="1"/>
  <c r="D1404" i="1" s="1"/>
  <c r="C1404" i="1" s="1"/>
  <c r="E2235" i="1"/>
  <c r="D2235" i="1" s="1"/>
  <c r="C2235" i="1" s="1"/>
  <c r="E1362" i="1"/>
  <c r="D1362" i="1" s="1"/>
  <c r="C1362" i="1" s="1"/>
  <c r="E916" i="1"/>
  <c r="D916" i="1" s="1"/>
  <c r="C916" i="1" s="1"/>
  <c r="E499" i="1"/>
  <c r="D499" i="1" s="1"/>
  <c r="C499" i="1" s="1"/>
  <c r="E2496" i="1"/>
  <c r="D2496" i="1" s="1"/>
  <c r="C2496" i="1" s="1"/>
  <c r="E1544" i="1"/>
  <c r="D1544" i="1" s="1"/>
  <c r="C1544" i="1" s="1"/>
  <c r="E1545" i="1"/>
  <c r="D1545" i="1" s="1"/>
  <c r="C1545" i="1" s="1"/>
  <c r="E505" i="1"/>
  <c r="D505" i="1" s="1"/>
  <c r="C505" i="1" s="1"/>
  <c r="E478" i="1"/>
  <c r="D478" i="1" s="1"/>
  <c r="C478" i="1" s="1"/>
  <c r="E521" i="1"/>
  <c r="D521" i="1" s="1"/>
  <c r="C521" i="1" s="1"/>
  <c r="E994" i="1"/>
  <c r="D994" i="1" s="1"/>
  <c r="C994" i="1" s="1"/>
  <c r="E995" i="1"/>
  <c r="D995" i="1" s="1"/>
  <c r="C995" i="1" s="1"/>
  <c r="E3291" i="1"/>
  <c r="D3291" i="1" s="1"/>
  <c r="C3291" i="1" s="1"/>
  <c r="E2749" i="1"/>
  <c r="D2749" i="1" s="1"/>
  <c r="C2749" i="1" s="1"/>
  <c r="E3419" i="1"/>
  <c r="D3419" i="1" s="1"/>
  <c r="C3419" i="1" s="1"/>
  <c r="E1533" i="1"/>
  <c r="D1533" i="1" s="1"/>
  <c r="C1533" i="1" s="1"/>
  <c r="E683" i="1"/>
  <c r="D683" i="1" s="1"/>
  <c r="C683" i="1" s="1"/>
  <c r="E1784" i="1"/>
  <c r="D1784" i="1" s="1"/>
  <c r="C1784" i="1" s="1"/>
  <c r="E1630" i="1"/>
  <c r="D1630" i="1" s="1"/>
  <c r="C1630" i="1" s="1"/>
  <c r="E1452" i="1"/>
  <c r="D1452" i="1" s="1"/>
  <c r="C1452" i="1" s="1"/>
  <c r="E2270" i="1"/>
  <c r="D2270" i="1" s="1"/>
  <c r="C2270" i="1" s="1"/>
  <c r="E2271" i="1"/>
  <c r="D2271" i="1" s="1"/>
  <c r="C2271" i="1" s="1"/>
  <c r="E1369" i="1"/>
  <c r="D1369" i="1" s="1"/>
  <c r="C1369" i="1" s="1"/>
  <c r="E624" i="1"/>
  <c r="D624" i="1" s="1"/>
  <c r="C624" i="1" s="1"/>
  <c r="E362" i="1"/>
  <c r="D362" i="1" s="1"/>
  <c r="C362" i="1" s="1"/>
  <c r="E3382" i="1"/>
  <c r="D3382" i="1" s="1"/>
  <c r="C3382" i="1" s="1"/>
  <c r="E3364" i="1"/>
  <c r="D3364" i="1" s="1"/>
  <c r="C3364" i="1" s="1"/>
  <c r="E2162" i="1"/>
  <c r="D2162" i="1" s="1"/>
  <c r="C2162" i="1" s="1"/>
  <c r="E1198" i="1"/>
  <c r="D1198" i="1" s="1"/>
  <c r="C1198" i="1" s="1"/>
  <c r="E2883" i="1"/>
  <c r="D2883" i="1" s="1"/>
  <c r="C2883" i="1" s="1"/>
  <c r="E1859" i="1"/>
  <c r="D1859" i="1" s="1"/>
  <c r="C1859" i="1" s="1"/>
  <c r="E2128" i="1"/>
  <c r="D2128" i="1" s="1"/>
  <c r="C2128" i="1" s="1"/>
  <c r="E2334" i="1"/>
  <c r="D2334" i="1" s="1"/>
  <c r="C2334" i="1" s="1"/>
  <c r="E2085" i="1"/>
  <c r="D2085" i="1" s="1"/>
  <c r="C2085" i="1" s="1"/>
  <c r="E618" i="1"/>
  <c r="D618" i="1" s="1"/>
  <c r="C618" i="1" s="1"/>
  <c r="E593" i="1"/>
  <c r="D593" i="1" s="1"/>
  <c r="C593" i="1" s="1"/>
  <c r="E3292" i="1"/>
  <c r="D3292" i="1" s="1"/>
  <c r="C3292" i="1" s="1"/>
  <c r="E3293" i="1"/>
  <c r="D3293" i="1" s="1"/>
  <c r="C3293" i="1" s="1"/>
  <c r="E3294" i="1"/>
  <c r="D3294" i="1" s="1"/>
  <c r="C3294" i="1" s="1"/>
  <c r="E3295" i="1"/>
  <c r="D3295" i="1" s="1"/>
  <c r="C3295" i="1" s="1"/>
  <c r="E2372" i="1"/>
  <c r="D2372" i="1" s="1"/>
  <c r="C2372" i="1" s="1"/>
  <c r="E191" i="1"/>
  <c r="D191" i="1" s="1"/>
  <c r="C191" i="1" s="1"/>
  <c r="E381" i="1"/>
  <c r="D381" i="1" s="1"/>
  <c r="C381" i="1" s="1"/>
  <c r="E1923" i="1"/>
  <c r="D1923" i="1" s="1"/>
  <c r="C1923" i="1" s="1"/>
  <c r="E3032" i="1"/>
  <c r="D3032" i="1" s="1"/>
  <c r="C3032" i="1" s="1"/>
  <c r="E2426" i="1"/>
  <c r="D2426" i="1" s="1"/>
  <c r="C2426" i="1" s="1"/>
  <c r="E3318" i="1"/>
  <c r="D3318" i="1" s="1"/>
  <c r="C3318" i="1" s="1"/>
  <c r="E3226" i="1"/>
  <c r="D3226" i="1" s="1"/>
  <c r="C3226" i="1" s="1"/>
  <c r="E1363" i="1"/>
  <c r="D1363" i="1" s="1"/>
  <c r="C1363" i="1" s="1"/>
  <c r="E3247" i="1"/>
  <c r="D3247" i="1" s="1"/>
  <c r="C3247" i="1" s="1"/>
  <c r="E917" i="1"/>
  <c r="D917" i="1" s="1"/>
  <c r="C917" i="1" s="1"/>
  <c r="E528" i="1"/>
  <c r="D528" i="1" s="1"/>
  <c r="C528" i="1" s="1"/>
  <c r="E2291" i="1"/>
  <c r="D2291" i="1" s="1"/>
  <c r="C2291" i="1" s="1"/>
  <c r="E1235" i="1"/>
  <c r="D1235" i="1" s="1"/>
  <c r="C1235" i="1" s="1"/>
  <c r="E1039" i="1"/>
  <c r="D1039" i="1" s="1"/>
  <c r="C1039" i="1" s="1"/>
  <c r="E557" i="1"/>
  <c r="D557" i="1" s="1"/>
  <c r="C557" i="1" s="1"/>
  <c r="E1993" i="1"/>
  <c r="D1993" i="1" s="1"/>
  <c r="C1993" i="1" s="1"/>
  <c r="E3178" i="1"/>
  <c r="D3178" i="1" s="1"/>
  <c r="C3178" i="1" s="1"/>
  <c r="E497" i="1"/>
  <c r="D497" i="1" s="1"/>
  <c r="C497" i="1" s="1"/>
  <c r="E2099" i="1"/>
  <c r="D2099" i="1" s="1"/>
  <c r="C2099" i="1" s="1"/>
  <c r="E1757" i="1"/>
  <c r="D1757" i="1" s="1"/>
  <c r="C1757" i="1" s="1"/>
  <c r="E2048" i="1"/>
  <c r="D2048" i="1" s="1"/>
  <c r="C2048" i="1" s="1"/>
  <c r="E2845" i="1"/>
  <c r="D2845" i="1" s="1"/>
  <c r="C2845" i="1" s="1"/>
  <c r="E558" i="1"/>
  <c r="D558" i="1" s="1"/>
  <c r="C558" i="1" s="1"/>
  <c r="E1665" i="1"/>
  <c r="D1665" i="1" s="1"/>
  <c r="C1665" i="1" s="1"/>
  <c r="E2446" i="1"/>
  <c r="D2446" i="1" s="1"/>
  <c r="C2446" i="1" s="1"/>
  <c r="E2156" i="1"/>
  <c r="D2156" i="1" s="1"/>
  <c r="C2156" i="1" s="1"/>
  <c r="E3670" i="1"/>
  <c r="D3670" i="1" s="1"/>
  <c r="C3670" i="1" s="1"/>
  <c r="E3685" i="1"/>
  <c r="D3685" i="1" s="1"/>
  <c r="C3685" i="1" s="1"/>
  <c r="E3686" i="1"/>
  <c r="D3686" i="1" s="1"/>
  <c r="C3686" i="1" s="1"/>
  <c r="E3687" i="1"/>
  <c r="D3687" i="1" s="1"/>
  <c r="C3687" i="1" s="1"/>
  <c r="E3683" i="1"/>
  <c r="D3683" i="1" s="1"/>
  <c r="C3683" i="1" s="1"/>
  <c r="E409" i="1"/>
  <c r="D409" i="1" s="1"/>
  <c r="C409" i="1" s="1"/>
  <c r="E1979" i="1"/>
  <c r="D1979" i="1" s="1"/>
  <c r="C1979" i="1" s="1"/>
  <c r="E3296" i="1"/>
  <c r="D3296" i="1" s="1"/>
  <c r="C3296" i="1" s="1"/>
  <c r="E2846" i="1"/>
  <c r="D2846" i="1" s="1"/>
  <c r="C2846" i="1" s="1"/>
  <c r="E500" i="1"/>
  <c r="D500" i="1" s="1"/>
  <c r="C500" i="1" s="1"/>
  <c r="E723" i="1"/>
  <c r="D723" i="1" s="1"/>
  <c r="C723" i="1" s="1"/>
  <c r="E619" i="1"/>
  <c r="D619" i="1" s="1"/>
  <c r="C619" i="1" s="1"/>
  <c r="E2243" i="1"/>
  <c r="D2243" i="1" s="1"/>
  <c r="C2243" i="1" s="1"/>
  <c r="E2197" i="1"/>
  <c r="D2197" i="1" s="1"/>
  <c r="C2197" i="1" s="1"/>
  <c r="E663" i="1"/>
  <c r="D663" i="1" s="1"/>
  <c r="C663" i="1" s="1"/>
  <c r="E3565" i="1"/>
  <c r="D3565" i="1" s="1"/>
  <c r="C3565" i="1" s="1"/>
  <c r="E1168" i="1"/>
  <c r="D1168" i="1" s="1"/>
  <c r="C1168" i="1" s="1"/>
  <c r="E3033" i="1"/>
  <c r="D3033" i="1" s="1"/>
  <c r="C3033" i="1" s="1"/>
  <c r="E230" i="1"/>
  <c r="D230" i="1" s="1"/>
  <c r="C230" i="1" s="1"/>
  <c r="E63" i="1"/>
  <c r="D63" i="1" s="1"/>
  <c r="C63" i="1" s="1"/>
  <c r="E905" i="1"/>
  <c r="D905" i="1" s="1"/>
  <c r="C905" i="1" s="1"/>
  <c r="E2095" i="1"/>
  <c r="D2095" i="1" s="1"/>
  <c r="C2095" i="1" s="1"/>
  <c r="E573" i="1"/>
  <c r="D573" i="1" s="1"/>
  <c r="C573" i="1" s="1"/>
  <c r="E2349" i="1"/>
  <c r="D2349" i="1" s="1"/>
  <c r="C2349" i="1" s="1"/>
  <c r="E3430" i="1"/>
  <c r="D3430" i="1" s="1"/>
  <c r="C3430" i="1" s="1"/>
  <c r="E3429" i="1"/>
  <c r="D3429" i="1" s="1"/>
  <c r="C3429" i="1" s="1"/>
  <c r="E3409" i="1"/>
  <c r="D3409" i="1" s="1"/>
  <c r="C3409" i="1" s="1"/>
  <c r="E3257" i="1"/>
  <c r="D3257" i="1" s="1"/>
  <c r="C3257" i="1" s="1"/>
  <c r="E1792" i="1"/>
  <c r="D1792" i="1" s="1"/>
  <c r="C1792" i="1" s="1"/>
  <c r="E323" i="1"/>
  <c r="D323" i="1" s="1"/>
  <c r="C323" i="1" s="1"/>
  <c r="E307" i="1"/>
  <c r="D307" i="1" s="1"/>
  <c r="C307" i="1" s="1"/>
  <c r="E328" i="1"/>
  <c r="D328" i="1" s="1"/>
  <c r="C328" i="1" s="1"/>
  <c r="E316" i="1"/>
  <c r="D316" i="1" s="1"/>
  <c r="C316" i="1" s="1"/>
  <c r="E331" i="1"/>
  <c r="D331" i="1" s="1"/>
  <c r="C331" i="1" s="1"/>
  <c r="E2373" i="1"/>
  <c r="D2373" i="1" s="1"/>
  <c r="C2373" i="1" s="1"/>
  <c r="E2650" i="1"/>
  <c r="D2650" i="1" s="1"/>
  <c r="C2650" i="1" s="1"/>
  <c r="E2582" i="1"/>
  <c r="D2582" i="1" s="1"/>
  <c r="C2582" i="1" s="1"/>
  <c r="E2613" i="1"/>
  <c r="D2613" i="1" s="1"/>
  <c r="C2613" i="1" s="1"/>
  <c r="E2672" i="1"/>
  <c r="D2672" i="1" s="1"/>
  <c r="C2672" i="1" s="1"/>
  <c r="E2765" i="1"/>
  <c r="D2765" i="1" s="1"/>
  <c r="C2765" i="1" s="1"/>
  <c r="E2750" i="1"/>
  <c r="D2750" i="1" s="1"/>
  <c r="C2750" i="1" s="1"/>
  <c r="E2690" i="1"/>
  <c r="D2690" i="1" s="1"/>
  <c r="C2690" i="1" s="1"/>
  <c r="E2691" i="1"/>
  <c r="D2691" i="1" s="1"/>
  <c r="C2691" i="1" s="1"/>
  <c r="E498" i="1"/>
  <c r="D498" i="1" s="1"/>
  <c r="C498" i="1" s="1"/>
  <c r="E3273" i="1"/>
  <c r="D3273" i="1" s="1"/>
  <c r="C3273" i="1" s="1"/>
  <c r="E606" i="1"/>
  <c r="D606" i="1" s="1"/>
  <c r="C606" i="1" s="1"/>
  <c r="E2840" i="1"/>
  <c r="D2840" i="1" s="1"/>
  <c r="C2840" i="1" s="1"/>
  <c r="E3048" i="1"/>
  <c r="D3048" i="1" s="1"/>
  <c r="C3048" i="1" s="1"/>
  <c r="E392" i="1"/>
  <c r="D392" i="1" s="1"/>
  <c r="C392" i="1" s="1"/>
  <c r="E492" i="1"/>
  <c r="D492" i="1" s="1"/>
  <c r="C492" i="1" s="1"/>
  <c r="E622" i="1"/>
  <c r="D622" i="1" s="1"/>
  <c r="C622" i="1" s="1"/>
  <c r="E2614" i="1"/>
  <c r="D2614" i="1" s="1"/>
  <c r="C2614" i="1" s="1"/>
  <c r="E2847" i="1"/>
  <c r="D2847" i="1" s="1"/>
  <c r="C2847" i="1" s="1"/>
  <c r="E631" i="1"/>
  <c r="D631" i="1" s="1"/>
  <c r="C631" i="1" s="1"/>
  <c r="E996" i="1"/>
  <c r="D996" i="1" s="1"/>
  <c r="C996" i="1" s="1"/>
  <c r="E3215" i="1"/>
  <c r="D3215" i="1" s="1"/>
  <c r="C3215" i="1" s="1"/>
  <c r="E2568" i="1"/>
  <c r="D2568" i="1" s="1"/>
  <c r="C2568" i="1" s="1"/>
  <c r="E1862" i="1"/>
  <c r="D1862" i="1" s="1"/>
  <c r="C1862" i="1" s="1"/>
  <c r="E613" i="1"/>
  <c r="D613" i="1" s="1"/>
  <c r="C613" i="1" s="1"/>
  <c r="E2978" i="1"/>
  <c r="D2978" i="1" s="1"/>
  <c r="C2978" i="1" s="1"/>
  <c r="E1470" i="1"/>
  <c r="D1470" i="1" s="1"/>
  <c r="C1470" i="1" s="1"/>
  <c r="E3486" i="1"/>
  <c r="D3486" i="1" s="1"/>
  <c r="C3486" i="1" s="1"/>
  <c r="E584" i="1"/>
  <c r="D584" i="1" s="1"/>
  <c r="C584" i="1" s="1"/>
  <c r="E2673" i="1"/>
  <c r="D2673" i="1" s="1"/>
  <c r="C2673" i="1" s="1"/>
  <c r="E559" i="1"/>
  <c r="D559" i="1" s="1"/>
  <c r="C559" i="1" s="1"/>
  <c r="E459" i="1"/>
  <c r="D459" i="1" s="1"/>
  <c r="C459" i="1" s="1"/>
  <c r="E751" i="1"/>
  <c r="D751" i="1" s="1"/>
  <c r="C751" i="1" s="1"/>
  <c r="E1249" i="1"/>
  <c r="D1249" i="1" s="1"/>
  <c r="C1249" i="1" s="1"/>
  <c r="E1666" i="1"/>
  <c r="D1666" i="1" s="1"/>
  <c r="C1666" i="1" s="1"/>
  <c r="E377" i="1"/>
  <c r="D377" i="1" s="1"/>
  <c r="C377" i="1" s="1"/>
  <c r="E560" i="1"/>
  <c r="D560" i="1" s="1"/>
  <c r="C560" i="1" s="1"/>
  <c r="E1163" i="1"/>
  <c r="D1163" i="1" s="1"/>
  <c r="C1163" i="1" s="1"/>
  <c r="E468" i="1"/>
  <c r="D468" i="1" s="1"/>
  <c r="C468" i="1" s="1"/>
  <c r="E485" i="1"/>
  <c r="D485" i="1" s="1"/>
  <c r="C485" i="1" s="1"/>
  <c r="E1822" i="1"/>
  <c r="D1822" i="1" s="1"/>
  <c r="C1822" i="1" s="1"/>
  <c r="E1008" i="1"/>
  <c r="D1008" i="1" s="1"/>
  <c r="C1008" i="1" s="1"/>
  <c r="E617" i="1"/>
  <c r="D617" i="1" s="1"/>
  <c r="C617" i="1" s="1"/>
  <c r="E3695" i="1"/>
  <c r="D3695" i="1" s="1"/>
  <c r="C3695" i="1" s="1"/>
  <c r="E2267" i="1"/>
  <c r="D2267" i="1" s="1"/>
  <c r="C2267" i="1" s="1"/>
  <c r="E585" i="1"/>
  <c r="D585" i="1" s="1"/>
  <c r="C585" i="1" s="1"/>
  <c r="E2020" i="1"/>
  <c r="D2020" i="1" s="1"/>
  <c r="C2020" i="1" s="1"/>
  <c r="E743" i="1"/>
  <c r="D743" i="1" s="1"/>
  <c r="C743" i="1" s="1"/>
  <c r="E482" i="1"/>
  <c r="D482" i="1" s="1"/>
  <c r="C482" i="1" s="1"/>
  <c r="E2921" i="1"/>
  <c r="D2921" i="1" s="1"/>
  <c r="C2921" i="1" s="1"/>
  <c r="E1931" i="1"/>
  <c r="D1931" i="1" s="1"/>
  <c r="C1931" i="1" s="1"/>
  <c r="E1341" i="1"/>
  <c r="D1341" i="1" s="1"/>
  <c r="C1341" i="1" s="1"/>
  <c r="E2659" i="1"/>
  <c r="D2659" i="1" s="1"/>
  <c r="C2659" i="1" s="1"/>
  <c r="E582" i="1"/>
  <c r="D582" i="1" s="1"/>
  <c r="C582" i="1" s="1"/>
  <c r="E3041" i="1"/>
  <c r="D3041" i="1" s="1"/>
  <c r="C3041" i="1" s="1"/>
  <c r="E493" i="1"/>
  <c r="D493" i="1" s="1"/>
  <c r="C493" i="1" s="1"/>
  <c r="E1250" i="1"/>
  <c r="D1250" i="1" s="1"/>
  <c r="C1250" i="1" s="1"/>
  <c r="E1823" i="1"/>
  <c r="D1823" i="1" s="1"/>
  <c r="C1823" i="1" s="1"/>
  <c r="E1732" i="1"/>
  <c r="D1732" i="1" s="1"/>
  <c r="C1732" i="1" s="1"/>
  <c r="E1895" i="1"/>
  <c r="D1895" i="1" s="1"/>
  <c r="C1895" i="1" s="1"/>
  <c r="E1816" i="1"/>
  <c r="D1816" i="1" s="1"/>
  <c r="C1816" i="1" s="1"/>
  <c r="E1988" i="1"/>
  <c r="D1988" i="1" s="1"/>
  <c r="C1988" i="1" s="1"/>
  <c r="E1733" i="1"/>
  <c r="D1733" i="1" s="1"/>
  <c r="C1733" i="1" s="1"/>
  <c r="E393" i="1"/>
  <c r="D393" i="1" s="1"/>
  <c r="C393" i="1" s="1"/>
  <c r="E685" i="1"/>
  <c r="D685" i="1" s="1"/>
  <c r="C685" i="1" s="1"/>
  <c r="E458" i="1"/>
  <c r="D458" i="1" s="1"/>
  <c r="C458" i="1" s="1"/>
  <c r="E589" i="1"/>
  <c r="D589" i="1" s="1"/>
  <c r="C589" i="1" s="1"/>
  <c r="E1127" i="1"/>
  <c r="D1127" i="1" s="1"/>
  <c r="C1127" i="1" s="1"/>
  <c r="E657" i="1"/>
  <c r="D657" i="1" s="1"/>
  <c r="C657" i="1" s="1"/>
  <c r="E561" i="1"/>
  <c r="D561" i="1" s="1"/>
  <c r="C561" i="1" s="1"/>
  <c r="E602" i="1"/>
  <c r="D602" i="1" s="1"/>
  <c r="C602" i="1" s="1"/>
  <c r="E594" i="1"/>
  <c r="D594" i="1" s="1"/>
  <c r="C594" i="1" s="1"/>
  <c r="E652" i="1"/>
  <c r="D652" i="1" s="1"/>
  <c r="C652" i="1" s="1"/>
  <c r="E3047" i="1"/>
  <c r="D3047" i="1" s="1"/>
  <c r="C3047" i="1" s="1"/>
  <c r="E2452" i="1"/>
  <c r="D2452" i="1" s="1"/>
  <c r="C2452" i="1" s="1"/>
  <c r="E1793" i="1"/>
  <c r="D1793" i="1" s="1"/>
  <c r="C1793" i="1" s="1"/>
  <c r="E636" i="1"/>
  <c r="D636" i="1" s="1"/>
  <c r="C636" i="1" s="1"/>
  <c r="E450" i="1"/>
  <c r="D450" i="1" s="1"/>
  <c r="C450" i="1" s="1"/>
  <c r="E1836" i="1"/>
  <c r="D1836" i="1" s="1"/>
  <c r="C1836" i="1" s="1"/>
  <c r="E3109" i="1"/>
  <c r="D3109" i="1" s="1"/>
  <c r="C3109" i="1" s="1"/>
  <c r="E2959" i="1"/>
  <c r="D2959" i="1" s="1"/>
  <c r="C2959" i="1" s="1"/>
  <c r="E1637" i="1"/>
  <c r="D1637" i="1" s="1"/>
  <c r="C1637" i="1" s="1"/>
  <c r="E2615" i="1"/>
  <c r="D2615" i="1" s="1"/>
  <c r="C2615" i="1" s="1"/>
  <c r="E806" i="1"/>
  <c r="D806" i="1" s="1"/>
  <c r="C806" i="1" s="1"/>
  <c r="E609" i="1"/>
  <c r="D609" i="1" s="1"/>
  <c r="C609" i="1" s="1"/>
  <c r="E960" i="1"/>
  <c r="D960" i="1" s="1"/>
  <c r="C960" i="1" s="1"/>
  <c r="E610" i="1"/>
  <c r="D610" i="1" s="1"/>
  <c r="C610" i="1" s="1"/>
  <c r="E513" i="1"/>
  <c r="D513" i="1" s="1"/>
  <c r="C513" i="1" s="1"/>
  <c r="E1981" i="1"/>
  <c r="D1981" i="1" s="1"/>
  <c r="C1981" i="1" s="1"/>
  <c r="E1269" i="1"/>
  <c r="D1269" i="1" s="1"/>
  <c r="C1269" i="1" s="1"/>
  <c r="E3699" i="1"/>
  <c r="D3699" i="1" s="1"/>
  <c r="C3699" i="1" s="1"/>
  <c r="E1046" i="1"/>
  <c r="D1046" i="1" s="1"/>
  <c r="C1046" i="1" s="1"/>
  <c r="E2302" i="1"/>
  <c r="D2302" i="1" s="1"/>
  <c r="C2302" i="1" s="1"/>
  <c r="E3144" i="1"/>
  <c r="D3144" i="1" s="1"/>
  <c r="C3144" i="1" s="1"/>
  <c r="E1092" i="1"/>
  <c r="D1092" i="1" s="1"/>
  <c r="C1092" i="1" s="1"/>
  <c r="E2876" i="1"/>
  <c r="D2876" i="1" s="1"/>
  <c r="C2876" i="1" s="1"/>
  <c r="E1055" i="1"/>
  <c r="D1055" i="1" s="1"/>
  <c r="C1055" i="1" s="1"/>
  <c r="E375" i="1"/>
  <c r="D375" i="1" s="1"/>
  <c r="C375" i="1" s="1"/>
  <c r="E1255" i="1"/>
  <c r="D1255" i="1" s="1"/>
  <c r="C1255" i="1" s="1"/>
  <c r="E2999" i="1"/>
  <c r="D2999" i="1" s="1"/>
  <c r="C2999" i="1" s="1"/>
  <c r="E523" i="1"/>
  <c r="D523" i="1" s="1"/>
  <c r="C523" i="1" s="1"/>
  <c r="E1199" i="1"/>
  <c r="D1199" i="1" s="1"/>
  <c r="C1199" i="1" s="1"/>
  <c r="E208" i="1"/>
  <c r="D208" i="1" s="1"/>
  <c r="C208" i="1" s="1"/>
  <c r="E3345" i="1"/>
  <c r="D3345" i="1" s="1"/>
  <c r="C3345" i="1" s="1"/>
  <c r="E2195" i="1"/>
  <c r="D2195" i="1" s="1"/>
  <c r="C2195" i="1" s="1"/>
  <c r="E997" i="1"/>
  <c r="D997" i="1" s="1"/>
  <c r="C997" i="1" s="1"/>
  <c r="E3219" i="1"/>
  <c r="D3219" i="1" s="1"/>
  <c r="C3219" i="1" s="1"/>
  <c r="E3307" i="1"/>
  <c r="D3307" i="1" s="1"/>
  <c r="C3307" i="1" s="1"/>
  <c r="E3274" i="1"/>
  <c r="D3274" i="1" s="1"/>
  <c r="C3274" i="1" s="1"/>
  <c r="E1631" i="1"/>
  <c r="D1631" i="1" s="1"/>
  <c r="C1631" i="1" s="1"/>
  <c r="E637" i="1"/>
  <c r="D637" i="1" s="1"/>
  <c r="C637" i="1" s="1"/>
  <c r="E664" i="1"/>
  <c r="D664" i="1" s="1"/>
  <c r="C664" i="1" s="1"/>
  <c r="E2980" i="1"/>
  <c r="D2980" i="1" s="1"/>
  <c r="C2980" i="1" s="1"/>
  <c r="E1242" i="1"/>
  <c r="D1242" i="1" s="1"/>
  <c r="C1242" i="1" s="1"/>
  <c r="E3398" i="1"/>
  <c r="D3398" i="1" s="1"/>
  <c r="C3398" i="1" s="1"/>
  <c r="E419" i="1"/>
  <c r="D419" i="1" s="1"/>
  <c r="C419" i="1" s="1"/>
  <c r="E574" i="1"/>
  <c r="D574" i="1" s="1"/>
  <c r="C574" i="1" s="1"/>
  <c r="E2292" i="1"/>
  <c r="D2292" i="1" s="1"/>
  <c r="C2292" i="1" s="1"/>
  <c r="E469" i="1"/>
  <c r="D469" i="1" s="1"/>
  <c r="C469" i="1" s="1"/>
  <c r="E2926" i="1"/>
  <c r="D2926" i="1" s="1"/>
  <c r="C2926" i="1" s="1"/>
  <c r="E1863" i="1"/>
  <c r="D1863" i="1" s="1"/>
  <c r="C1863" i="1" s="1"/>
  <c r="E974" i="1"/>
  <c r="D974" i="1" s="1"/>
  <c r="C974" i="1" s="1"/>
  <c r="E1499" i="1"/>
  <c r="D1499" i="1" s="1"/>
  <c r="C1499" i="1" s="1"/>
  <c r="E738" i="1"/>
  <c r="D738" i="1" s="1"/>
  <c r="C738" i="1" s="1"/>
  <c r="E562" i="1"/>
  <c r="D562" i="1" s="1"/>
  <c r="C562" i="1" s="1"/>
  <c r="E821" i="1"/>
  <c r="D821" i="1" s="1"/>
  <c r="C821" i="1" s="1"/>
  <c r="E600" i="1"/>
  <c r="D600" i="1" s="1"/>
  <c r="C600" i="1" s="1"/>
  <c r="E3337" i="1"/>
  <c r="D3337" i="1" s="1"/>
  <c r="C3337" i="1" s="1"/>
  <c r="E648" i="1"/>
  <c r="D648" i="1" s="1"/>
  <c r="C648" i="1" s="1"/>
  <c r="E2963" i="1"/>
  <c r="D2963" i="1" s="1"/>
  <c r="C2963" i="1" s="1"/>
  <c r="E2518" i="1"/>
  <c r="D2518" i="1" s="1"/>
  <c r="C2518" i="1" s="1"/>
  <c r="E2306" i="1"/>
  <c r="D2306" i="1" s="1"/>
  <c r="C2306" i="1" s="1"/>
  <c r="E219" i="1"/>
  <c r="D219" i="1" s="1"/>
  <c r="C219" i="1" s="1"/>
  <c r="E202" i="1"/>
  <c r="D202" i="1" s="1"/>
  <c r="C202" i="1" s="1"/>
  <c r="E3325" i="1"/>
  <c r="D3325" i="1" s="1"/>
  <c r="C3325" i="1" s="1"/>
  <c r="E1593" i="1"/>
  <c r="D1593" i="1" s="1"/>
  <c r="C1593" i="1" s="1"/>
  <c r="E2420" i="1"/>
  <c r="D2420" i="1" s="1"/>
  <c r="C2420" i="1" s="1"/>
  <c r="E111" i="1"/>
  <c r="D111" i="1" s="1"/>
  <c r="C111" i="1" s="1"/>
  <c r="E1600" i="1"/>
  <c r="D1600" i="1" s="1"/>
  <c r="C1600" i="1" s="1"/>
  <c r="E3675" i="1"/>
  <c r="D3675" i="1" s="1"/>
  <c r="C3675" i="1" s="1"/>
  <c r="E38" i="1"/>
  <c r="D38" i="1" s="1"/>
  <c r="C38" i="1" s="1"/>
  <c r="E155" i="1"/>
  <c r="D155" i="1" s="1"/>
  <c r="C155" i="1" s="1"/>
  <c r="E29" i="1"/>
  <c r="D29" i="1" s="1"/>
  <c r="C29" i="1" s="1"/>
  <c r="E14" i="1"/>
  <c r="D14" i="1" s="1"/>
  <c r="C14" i="1" s="1"/>
  <c r="E3681" i="1"/>
  <c r="D3681" i="1" s="1"/>
  <c r="C3681" i="1" s="1"/>
  <c r="E60" i="1"/>
  <c r="D60" i="1" s="1"/>
  <c r="C60" i="1" s="1"/>
  <c r="E129" i="1"/>
  <c r="D129" i="1" s="1"/>
  <c r="C129" i="1" s="1"/>
  <c r="E353" i="1"/>
  <c r="D353" i="1" s="1"/>
  <c r="C353" i="1" s="1"/>
  <c r="E250" i="1"/>
  <c r="D250" i="1" s="1"/>
  <c r="C250" i="1" s="1"/>
  <c r="E2228" i="1"/>
  <c r="D2228" i="1" s="1"/>
  <c r="C2228" i="1" s="1"/>
  <c r="E2250" i="1"/>
  <c r="D2250" i="1" s="1"/>
  <c r="C2250" i="1" s="1"/>
  <c r="E2025" i="1"/>
  <c r="D2025" i="1" s="1"/>
  <c r="C2025" i="1" s="1"/>
  <c r="E837" i="1"/>
  <c r="D837" i="1" s="1"/>
  <c r="C837" i="1" s="1"/>
  <c r="E1643" i="1"/>
  <c r="D1643" i="1" s="1"/>
  <c r="C1643" i="1" s="1"/>
  <c r="E354" i="1"/>
  <c r="D354" i="1" s="1"/>
  <c r="C354" i="1" s="1"/>
  <c r="E2018" i="1"/>
  <c r="D2018" i="1" s="1"/>
  <c r="C2018" i="1" s="1"/>
  <c r="E2376" i="1"/>
  <c r="D2376" i="1" s="1"/>
  <c r="C2376" i="1" s="1"/>
  <c r="E2391" i="1"/>
  <c r="D2391" i="1" s="1"/>
  <c r="C2391" i="1" s="1"/>
  <c r="E1681" i="1"/>
  <c r="D1681" i="1" s="1"/>
  <c r="C1681" i="1" s="1"/>
  <c r="E724" i="1"/>
  <c r="D724" i="1" s="1"/>
  <c r="C724" i="1" s="1"/>
  <c r="E563" i="1"/>
  <c r="D563" i="1" s="1"/>
  <c r="C563" i="1" s="1"/>
  <c r="E332" i="1"/>
  <c r="D332" i="1" s="1"/>
  <c r="C332" i="1" s="1"/>
  <c r="E2062" i="1"/>
  <c r="D2062" i="1" s="1"/>
  <c r="C2062" i="1" s="1"/>
  <c r="E507" i="1"/>
  <c r="D507" i="1" s="1"/>
  <c r="C507" i="1" s="1"/>
  <c r="E1427" i="1"/>
  <c r="D1427" i="1" s="1"/>
  <c r="C1427" i="1" s="1"/>
  <c r="E2298" i="1"/>
  <c r="D2298" i="1" s="1"/>
  <c r="C2298" i="1" s="1"/>
  <c r="E3671" i="1"/>
  <c r="D3671" i="1" s="1"/>
  <c r="C3671" i="1" s="1"/>
  <c r="E187" i="1"/>
  <c r="D187" i="1" s="1"/>
  <c r="C187" i="1" s="1"/>
  <c r="E365" i="1"/>
  <c r="D365" i="1" s="1"/>
  <c r="C365" i="1" s="1"/>
  <c r="E2168" i="1"/>
  <c r="D2168" i="1" s="1"/>
  <c r="C2168" i="1" s="1"/>
  <c r="E1207" i="1"/>
  <c r="D1207" i="1" s="1"/>
  <c r="C1207" i="1" s="1"/>
  <c r="E3204" i="1"/>
  <c r="D3204" i="1" s="1"/>
  <c r="C3204" i="1" s="1"/>
  <c r="E1093" i="1"/>
  <c r="D1093" i="1" s="1"/>
  <c r="C1093" i="1" s="1"/>
  <c r="E268" i="1"/>
  <c r="D268" i="1" s="1"/>
  <c r="C268" i="1" s="1"/>
  <c r="E221" i="1"/>
  <c r="D221" i="1" s="1"/>
  <c r="C221" i="1" s="1"/>
  <c r="E10" i="1"/>
  <c r="D10" i="1" s="1"/>
  <c r="C10" i="1" s="1"/>
  <c r="E1029" i="1"/>
  <c r="D1029" i="1" s="1"/>
  <c r="C1029" i="1" s="1"/>
  <c r="E2475" i="1"/>
  <c r="D2475" i="1" s="1"/>
  <c r="C2475" i="1" s="1"/>
  <c r="E3680" i="1"/>
  <c r="D3680" i="1" s="1"/>
  <c r="C3680" i="1" s="1"/>
  <c r="E2724" i="1"/>
  <c r="D2724" i="1" s="1"/>
  <c r="C2724" i="1" s="1"/>
  <c r="E2050" i="1"/>
  <c r="D2050" i="1" s="1"/>
  <c r="C2050" i="1" s="1"/>
  <c r="E1971" i="1"/>
  <c r="D1971" i="1" s="1"/>
  <c r="C1971" i="1" s="1"/>
  <c r="E3002" i="1"/>
  <c r="D3002" i="1" s="1"/>
  <c r="C3002" i="1" s="1"/>
  <c r="E1178" i="1"/>
  <c r="D1178" i="1" s="1"/>
  <c r="C1178" i="1" s="1"/>
  <c r="E152" i="1"/>
  <c r="D152" i="1" s="1"/>
  <c r="C152" i="1" s="1"/>
  <c r="E3644" i="1"/>
  <c r="D3644" i="1" s="1"/>
  <c r="C3644" i="1" s="1"/>
  <c r="E2801" i="1"/>
  <c r="D2801" i="1" s="1"/>
  <c r="C2801" i="1" s="1"/>
  <c r="E3339" i="1"/>
  <c r="D3339" i="1" s="1"/>
  <c r="C3339" i="1" s="1"/>
  <c r="E3691" i="1"/>
  <c r="D3691" i="1" s="1"/>
  <c r="C3691" i="1" s="1"/>
  <c r="E210" i="1"/>
  <c r="D210" i="1" s="1"/>
  <c r="C210" i="1" s="1"/>
  <c r="E269" i="1"/>
  <c r="D269" i="1" s="1"/>
  <c r="C269" i="1" s="1"/>
  <c r="E660" i="1"/>
  <c r="D660" i="1" s="1"/>
  <c r="C660" i="1" s="1"/>
  <c r="E752" i="1"/>
  <c r="D752" i="1" s="1"/>
  <c r="C752" i="1" s="1"/>
  <c r="E1483" i="1"/>
  <c r="D1483" i="1" s="1"/>
  <c r="C1483" i="1" s="1"/>
  <c r="E98" i="1"/>
  <c r="D98" i="1" s="1"/>
  <c r="C98" i="1" s="1"/>
  <c r="E329" i="1"/>
  <c r="D329" i="1" s="1"/>
  <c r="C329" i="1" s="1"/>
  <c r="E650" i="1"/>
  <c r="D650" i="1" s="1"/>
  <c r="C650" i="1" s="1"/>
  <c r="E2149" i="1"/>
  <c r="D2149" i="1" s="1"/>
  <c r="C2149" i="1" s="1"/>
  <c r="E291" i="1"/>
  <c r="D291" i="1" s="1"/>
  <c r="C291" i="1" s="1"/>
  <c r="E3145" i="1"/>
  <c r="D3145" i="1" s="1"/>
  <c r="C3145" i="1" s="1"/>
  <c r="E1548" i="1"/>
  <c r="D1548" i="1" s="1"/>
  <c r="C1548" i="1" s="1"/>
  <c r="E2453" i="1"/>
  <c r="D2453" i="1" s="1"/>
  <c r="C2453" i="1" s="1"/>
  <c r="E1972" i="1"/>
  <c r="D1972" i="1" s="1"/>
  <c r="C1972" i="1" s="1"/>
  <c r="E3299" i="1"/>
  <c r="D3299" i="1" s="1"/>
  <c r="C3299" i="1" s="1"/>
  <c r="E34" i="1"/>
  <c r="D34" i="1" s="1"/>
  <c r="C34" i="1" s="1"/>
  <c r="E164" i="1"/>
  <c r="D164" i="1" s="1"/>
  <c r="C164" i="1" s="1"/>
  <c r="E1883" i="1"/>
  <c r="D1883" i="1" s="1"/>
  <c r="C1883" i="1" s="1"/>
  <c r="E290" i="1"/>
  <c r="D290" i="1" s="1"/>
  <c r="C290" i="1" s="1"/>
  <c r="E3548" i="1"/>
  <c r="D3548" i="1" s="1"/>
  <c r="C3548" i="1" s="1"/>
  <c r="E3305" i="1"/>
  <c r="D3305" i="1" s="1"/>
  <c r="C3305" i="1" s="1"/>
  <c r="E314" i="1"/>
  <c r="D314" i="1" s="1"/>
  <c r="C314" i="1" s="1"/>
  <c r="E3192" i="1"/>
  <c r="D3192" i="1" s="1"/>
  <c r="C3192" i="1" s="1"/>
  <c r="E1855" i="1"/>
  <c r="D1855" i="1" s="1"/>
  <c r="C1855" i="1" s="1"/>
  <c r="E118" i="1"/>
  <c r="D118" i="1" s="1"/>
  <c r="C118" i="1" s="1"/>
  <c r="E174" i="1"/>
  <c r="D174" i="1" s="1"/>
  <c r="C174" i="1" s="1"/>
  <c r="E1475" i="1"/>
  <c r="D1475" i="1" s="1"/>
  <c r="C1475" i="1" s="1"/>
  <c r="E2146" i="1"/>
  <c r="D2146" i="1" s="1"/>
  <c r="C2146" i="1" s="1"/>
  <c r="E1056" i="1"/>
  <c r="D1056" i="1" s="1"/>
  <c r="C1056" i="1" s="1"/>
  <c r="E162" i="1"/>
  <c r="D162" i="1" s="1"/>
  <c r="C162" i="1" s="1"/>
  <c r="E2841" i="1"/>
  <c r="D2841" i="1" s="1"/>
  <c r="C2841" i="1" s="1"/>
  <c r="E1324" i="1"/>
  <c r="D1324" i="1" s="1"/>
  <c r="C1324" i="1" s="1"/>
  <c r="E218" i="1"/>
  <c r="D218" i="1" s="1"/>
  <c r="C218" i="1" s="1"/>
  <c r="E885" i="1"/>
  <c r="D885" i="1" s="1"/>
  <c r="C885" i="1" s="1"/>
  <c r="E466" i="1"/>
  <c r="D466" i="1" s="1"/>
  <c r="C466" i="1" s="1"/>
  <c r="E1342" i="1"/>
  <c r="D1342" i="1" s="1"/>
  <c r="C1342" i="1" s="1"/>
  <c r="E251" i="1"/>
  <c r="D251" i="1" s="1"/>
  <c r="C251" i="1" s="1"/>
  <c r="E1728" i="1"/>
  <c r="D1728" i="1" s="1"/>
  <c r="C1728" i="1" s="1"/>
  <c r="E3211" i="1"/>
  <c r="D3211" i="1" s="1"/>
  <c r="C3211" i="1" s="1"/>
  <c r="E195" i="1"/>
  <c r="D195" i="1" s="1"/>
  <c r="C195" i="1" s="1"/>
  <c r="E2132" i="1"/>
  <c r="D2132" i="1" s="1"/>
  <c r="C2132" i="1" s="1"/>
  <c r="E3697" i="1"/>
  <c r="E1601" i="1"/>
  <c r="D1601" i="1" s="1"/>
  <c r="C1601" i="1" s="1"/>
  <c r="E302" i="1"/>
  <c r="D302" i="1" s="1"/>
  <c r="C302" i="1" s="1"/>
  <c r="E2323" i="1"/>
  <c r="D2323" i="1" s="1"/>
  <c r="C2323" i="1" s="1"/>
  <c r="E294" i="1"/>
  <c r="D294" i="1" s="1"/>
  <c r="C294" i="1" s="1"/>
  <c r="E1716" i="1"/>
  <c r="D1716" i="1" s="1"/>
  <c r="C1716" i="1" s="1"/>
  <c r="E2734" i="1"/>
  <c r="D2734" i="1" s="1"/>
  <c r="C2734" i="1" s="1"/>
  <c r="E2584" i="1"/>
  <c r="D2584" i="1" s="1"/>
  <c r="C2584" i="1" s="1"/>
  <c r="E232" i="1"/>
  <c r="D232" i="1" s="1"/>
  <c r="C232" i="1" s="1"/>
  <c r="E224" i="1"/>
  <c r="D224" i="1" s="1"/>
  <c r="C224" i="1" s="1"/>
  <c r="E1864" i="1"/>
  <c r="D1864" i="1" s="1"/>
  <c r="C1864" i="1" s="1"/>
  <c r="E2909" i="1"/>
  <c r="D2909" i="1" s="1"/>
  <c r="C2909" i="1" s="1"/>
  <c r="E1860" i="1"/>
  <c r="D1860" i="1" s="1"/>
  <c r="C1860" i="1" s="1"/>
  <c r="E113" i="1"/>
  <c r="D113" i="1" s="1"/>
  <c r="C113" i="1" s="1"/>
  <c r="E2736" i="1"/>
  <c r="D2736" i="1" s="1"/>
  <c r="C2736" i="1" s="1"/>
  <c r="E91" i="1"/>
  <c r="D91" i="1" s="1"/>
  <c r="C91" i="1" s="1"/>
  <c r="E1534" i="1"/>
  <c r="D1534" i="1" s="1"/>
  <c r="C1534" i="1" s="1"/>
  <c r="E3106" i="1"/>
  <c r="D3106" i="1" s="1"/>
  <c r="C3106" i="1" s="1"/>
  <c r="E2908" i="1"/>
  <c r="D2908" i="1" s="1"/>
  <c r="C2908" i="1" s="1"/>
  <c r="E3194" i="1"/>
  <c r="D3194" i="1" s="1"/>
  <c r="C3194" i="1" s="1"/>
  <c r="E2401" i="1"/>
  <c r="D2401" i="1" s="1"/>
  <c r="C2401" i="1" s="1"/>
  <c r="E53" i="1"/>
  <c r="D53" i="1" s="1"/>
  <c r="C53" i="1" s="1"/>
  <c r="E43" i="1"/>
  <c r="D43" i="1" s="1"/>
  <c r="C43" i="1" s="1"/>
  <c r="E720" i="1"/>
  <c r="D720" i="1" s="1"/>
  <c r="C720" i="1" s="1"/>
  <c r="E119" i="1"/>
  <c r="D119" i="1" s="1"/>
  <c r="C119" i="1" s="1"/>
  <c r="E2788" i="1"/>
  <c r="D2788" i="1" s="1"/>
  <c r="C2788" i="1" s="1"/>
  <c r="E2779" i="1"/>
  <c r="D2779" i="1" s="1"/>
  <c r="C2779" i="1" s="1"/>
  <c r="E1453" i="1"/>
  <c r="D1453" i="1" s="1"/>
  <c r="C1453" i="1" s="1"/>
  <c r="E372" i="1"/>
  <c r="D372" i="1" s="1"/>
  <c r="C372" i="1" s="1"/>
  <c r="E16" i="1"/>
  <c r="D16" i="1" s="1"/>
  <c r="C16" i="1" s="1"/>
  <c r="E649" i="1"/>
  <c r="D649" i="1" s="1"/>
  <c r="C649" i="1" s="1"/>
  <c r="E1256" i="1"/>
  <c r="D1256" i="1" s="1"/>
  <c r="C1256" i="1" s="1"/>
  <c r="E2766" i="1"/>
  <c r="D2766" i="1" s="1"/>
  <c r="C2766" i="1" s="1"/>
  <c r="E166" i="1"/>
  <c r="D166" i="1" s="1"/>
  <c r="C166" i="1" s="1"/>
  <c r="E51" i="1"/>
  <c r="D51" i="1" s="1"/>
  <c r="C51" i="1" s="1"/>
  <c r="E201" i="1"/>
  <c r="D201" i="1" s="1"/>
  <c r="C201" i="1" s="1"/>
  <c r="E64" i="1"/>
  <c r="D64" i="1" s="1"/>
  <c r="C64" i="1" s="1"/>
  <c r="E2708" i="1"/>
  <c r="D2708" i="1" s="1"/>
  <c r="C2708" i="1" s="1"/>
  <c r="E245" i="1"/>
  <c r="D245" i="1" s="1"/>
  <c r="C245" i="1" s="1"/>
  <c r="E3667" i="1"/>
  <c r="D3667" i="1" s="1"/>
  <c r="C3667" i="1" s="1"/>
  <c r="E2757" i="1"/>
  <c r="D2757" i="1" s="1"/>
  <c r="C2757" i="1" s="1"/>
  <c r="E17" i="1"/>
  <c r="D17" i="1" s="1"/>
  <c r="C17" i="1" s="1"/>
  <c r="E112" i="1"/>
  <c r="D112" i="1" s="1"/>
  <c r="C112" i="1" s="1"/>
  <c r="E11" i="1"/>
  <c r="D11" i="1" s="1"/>
  <c r="C11" i="1" s="1"/>
  <c r="E1500" i="1"/>
  <c r="D1500" i="1" s="1"/>
  <c r="C1500" i="1" s="1"/>
  <c r="E66" i="1"/>
  <c r="D66" i="1" s="1"/>
  <c r="C66" i="1" s="1"/>
  <c r="E175" i="1"/>
  <c r="D175" i="1" s="1"/>
  <c r="C175" i="1" s="1"/>
  <c r="E3384" i="1"/>
  <c r="D3384" i="1" s="1"/>
  <c r="C3384" i="1" s="1"/>
  <c r="E428" i="1"/>
  <c r="D428" i="1" s="1"/>
  <c r="C428" i="1" s="1"/>
  <c r="E3019" i="1"/>
  <c r="D3019" i="1" s="1"/>
  <c r="C3019" i="1" s="1"/>
  <c r="E3552" i="1"/>
  <c r="D3552" i="1" s="1"/>
  <c r="C3552" i="1" s="1"/>
  <c r="E231" i="1"/>
  <c r="D231" i="1" s="1"/>
  <c r="C231" i="1" s="1"/>
  <c r="E739" i="1"/>
  <c r="D739" i="1" s="1"/>
  <c r="C739" i="1" s="1"/>
  <c r="E3708" i="1"/>
  <c r="D3708" i="1" s="1"/>
  <c r="C3708" i="1" s="1"/>
  <c r="E86" i="1"/>
  <c r="D86" i="1" s="1"/>
  <c r="C86" i="1" s="1"/>
  <c r="E76" i="1"/>
  <c r="D76" i="1" s="1"/>
  <c r="C76" i="1" s="1"/>
  <c r="E186" i="1"/>
  <c r="D186" i="1" s="1"/>
  <c r="C186" i="1" s="1"/>
  <c r="E577" i="1"/>
  <c r="D577" i="1" s="1"/>
  <c r="C577" i="1" s="1"/>
  <c r="E3690" i="1"/>
  <c r="D3690" i="1" s="1"/>
  <c r="C3690" i="1" s="1"/>
  <c r="E531" i="1"/>
  <c r="D531" i="1" s="1"/>
  <c r="C531" i="1" s="1"/>
  <c r="E15" i="1"/>
  <c r="D15" i="1" s="1"/>
  <c r="C15" i="1" s="1"/>
  <c r="E2842" i="1"/>
  <c r="D2842" i="1" s="1"/>
  <c r="C2842" i="1" s="1"/>
  <c r="E437" i="1"/>
  <c r="D437" i="1" s="1"/>
  <c r="C437" i="1" s="1"/>
  <c r="E3538" i="1"/>
  <c r="D3538" i="1" s="1"/>
  <c r="C3538" i="1" s="1"/>
  <c r="E3304" i="1"/>
  <c r="D3304" i="1" s="1"/>
  <c r="C3304" i="1" s="1"/>
  <c r="E3003" i="1"/>
  <c r="D3003" i="1" s="1"/>
  <c r="C3003" i="1" s="1"/>
  <c r="E352" i="1"/>
  <c r="D352" i="1" s="1"/>
  <c r="C352" i="1" s="1"/>
  <c r="E161" i="1"/>
  <c r="D161" i="1" s="1"/>
  <c r="C161" i="1" s="1"/>
  <c r="E143" i="1"/>
  <c r="D143" i="1" s="1"/>
  <c r="C143" i="1" s="1"/>
  <c r="E2549" i="1"/>
  <c r="D2549" i="1" s="1"/>
  <c r="C2549" i="1" s="1"/>
  <c r="E1994" i="1"/>
  <c r="D1994" i="1" s="1"/>
  <c r="C1994" i="1" s="1"/>
  <c r="E217" i="1"/>
  <c r="D217" i="1" s="1"/>
  <c r="C217" i="1" s="1"/>
  <c r="E1191" i="1"/>
  <c r="D1191" i="1" s="1"/>
  <c r="C1191" i="1" s="1"/>
  <c r="E3549" i="1"/>
  <c r="D3549" i="1" s="1"/>
  <c r="C3549" i="1" s="1"/>
  <c r="E374" i="1"/>
  <c r="D374" i="1" s="1"/>
  <c r="C374" i="1" s="1"/>
  <c r="E260" i="1"/>
  <c r="D260" i="1" s="1"/>
  <c r="C260" i="1" s="1"/>
  <c r="E142" i="1"/>
  <c r="D142" i="1" s="1"/>
  <c r="C142" i="1" s="1"/>
  <c r="E3656" i="1"/>
  <c r="D3656" i="1" s="1"/>
  <c r="C3656" i="1" s="1"/>
  <c r="E2565" i="1"/>
  <c r="D2565" i="1" s="1"/>
  <c r="C2565" i="1" s="1"/>
  <c r="E798" i="1"/>
  <c r="D798" i="1" s="1"/>
  <c r="C798" i="1" s="1"/>
  <c r="E3386" i="1"/>
  <c r="D3386" i="1" s="1"/>
  <c r="C3386" i="1" s="1"/>
  <c r="E55" i="1"/>
  <c r="D55" i="1" s="1"/>
  <c r="C55" i="1" s="1"/>
  <c r="E1837" i="1"/>
  <c r="D1837" i="1" s="1"/>
  <c r="C1837" i="1" s="1"/>
  <c r="E169" i="1"/>
  <c r="D169" i="1" s="1"/>
  <c r="C169" i="1" s="1"/>
  <c r="E3365" i="1"/>
  <c r="D3365" i="1" s="1"/>
  <c r="C3365" i="1" s="1"/>
  <c r="E3303" i="1"/>
  <c r="D3303" i="1" s="1"/>
  <c r="C3303" i="1" s="1"/>
  <c r="E2507" i="1"/>
  <c r="D2507" i="1" s="1"/>
  <c r="C2507" i="1" s="1"/>
  <c r="E40" i="1"/>
  <c r="D40" i="1" s="1"/>
  <c r="C40" i="1" s="1"/>
  <c r="E566" i="1"/>
  <c r="D566" i="1" s="1"/>
  <c r="C566" i="1" s="1"/>
  <c r="E822" i="1"/>
  <c r="D822" i="1" s="1"/>
  <c r="C822" i="1" s="1"/>
  <c r="E440" i="1"/>
  <c r="D440" i="1" s="1"/>
  <c r="C440" i="1" s="1"/>
  <c r="E89" i="1"/>
  <c r="D89" i="1" s="1"/>
  <c r="C89" i="1" s="1"/>
  <c r="E937" i="1"/>
  <c r="D937" i="1" s="1"/>
  <c r="C937" i="1" s="1"/>
  <c r="E1547" i="1"/>
  <c r="D1547" i="1" s="1"/>
  <c r="C1547" i="1" s="1"/>
  <c r="E1416" i="1"/>
  <c r="D1416" i="1" s="1"/>
  <c r="C1416" i="1" s="1"/>
  <c r="E742" i="1"/>
  <c r="D742" i="1" s="1"/>
  <c r="C742" i="1" s="1"/>
  <c r="E1236" i="1"/>
  <c r="D1236" i="1" s="1"/>
  <c r="C1236" i="1" s="1"/>
  <c r="E3550" i="1"/>
  <c r="D3550" i="1" s="1"/>
  <c r="C3550" i="1" s="1"/>
  <c r="E1471" i="1"/>
  <c r="D1471" i="1" s="1"/>
  <c r="C1471" i="1" s="1"/>
  <c r="E1261" i="1"/>
  <c r="D1261" i="1" s="1"/>
  <c r="C1261" i="1" s="1"/>
  <c r="E772" i="1"/>
  <c r="D772" i="1" s="1"/>
  <c r="C772" i="1" s="1"/>
  <c r="E982" i="1"/>
  <c r="D982" i="1" s="1"/>
  <c r="C982" i="1" s="1"/>
  <c r="E1817" i="1"/>
  <c r="D1817" i="1" s="1"/>
  <c r="C1817" i="1" s="1"/>
  <c r="E1794" i="1"/>
  <c r="D1794" i="1" s="1"/>
  <c r="C1794" i="1" s="1"/>
  <c r="E3383" i="1"/>
  <c r="D3383" i="1" s="1"/>
  <c r="C3383" i="1" s="1"/>
  <c r="E2163" i="1"/>
  <c r="D2163" i="1" s="1"/>
  <c r="C2163" i="1" s="1"/>
  <c r="E1109" i="1"/>
  <c r="D1109" i="1" s="1"/>
  <c r="C1109" i="1" s="1"/>
  <c r="E1473" i="1"/>
  <c r="D1473" i="1" s="1"/>
  <c r="C1473" i="1" s="1"/>
  <c r="E1078" i="1"/>
  <c r="D1078" i="1" s="1"/>
  <c r="C1078" i="1" s="1"/>
  <c r="E789" i="1"/>
  <c r="D789" i="1" s="1"/>
  <c r="C789" i="1" s="1"/>
  <c r="E1077" i="1"/>
  <c r="D1077" i="1" s="1"/>
  <c r="C1077" i="1" s="1"/>
  <c r="E3056" i="1"/>
  <c r="D3056" i="1" s="1"/>
  <c r="C3056" i="1" s="1"/>
  <c r="E177" i="1"/>
  <c r="D177" i="1" s="1"/>
  <c r="C177" i="1" s="1"/>
  <c r="E807" i="1"/>
  <c r="D807" i="1" s="1"/>
  <c r="C807" i="1" s="1"/>
  <c r="E2919" i="1"/>
  <c r="D2919" i="1" s="1"/>
  <c r="C2919" i="1" s="1"/>
  <c r="E3300" i="1"/>
  <c r="D3300" i="1" s="1"/>
  <c r="C3300" i="1" s="1"/>
  <c r="E1566" i="1"/>
  <c r="D1566" i="1" s="1"/>
  <c r="C1566" i="1" s="1"/>
  <c r="E1073" i="1"/>
  <c r="D1073" i="1" s="1"/>
  <c r="C1073" i="1" s="1"/>
  <c r="E39" i="1"/>
  <c r="D39" i="1" s="1"/>
  <c r="C39" i="1" s="1"/>
  <c r="E276" i="1"/>
  <c r="D276" i="1" s="1"/>
  <c r="C276" i="1" s="1"/>
  <c r="E471" i="1"/>
  <c r="D471" i="1" s="1"/>
  <c r="C471" i="1" s="1"/>
  <c r="E167" i="1"/>
  <c r="D167" i="1" s="1"/>
  <c r="C167" i="1" s="1"/>
  <c r="E1251" i="1"/>
  <c r="D1251" i="1" s="1"/>
  <c r="C1251" i="1" s="1"/>
  <c r="E1243" i="1"/>
  <c r="D1243" i="1" s="1"/>
  <c r="C1243" i="1" s="1"/>
  <c r="E639" i="1"/>
  <c r="D639" i="1" s="1"/>
  <c r="C639" i="1" s="1"/>
  <c r="E222" i="1"/>
  <c r="D222" i="1" s="1"/>
  <c r="C222" i="1" s="1"/>
  <c r="E614" i="1"/>
  <c r="D614" i="1" s="1"/>
  <c r="C614" i="1" s="1"/>
  <c r="E2848" i="1"/>
  <c r="D2848" i="1" s="1"/>
  <c r="C2848" i="1" s="1"/>
  <c r="E3346" i="1"/>
  <c r="D3346" i="1" s="1"/>
  <c r="C3346" i="1" s="1"/>
  <c r="E153" i="1"/>
  <c r="D153" i="1" s="1"/>
  <c r="C153" i="1" s="1"/>
  <c r="E1974" i="1"/>
  <c r="D1974" i="1" s="1"/>
  <c r="C1974" i="1" s="1"/>
  <c r="E235" i="1"/>
  <c r="D235" i="1" s="1"/>
  <c r="C235" i="1" s="1"/>
  <c r="E2583" i="1"/>
  <c r="D2583" i="1" s="1"/>
  <c r="C2583" i="1" s="1"/>
  <c r="E1639" i="1"/>
  <c r="D1639" i="1" s="1"/>
  <c r="C1639" i="1" s="1"/>
  <c r="E599" i="1"/>
  <c r="D599" i="1" s="1"/>
  <c r="C599" i="1" s="1"/>
  <c r="E659" i="1"/>
  <c r="D659" i="1" s="1"/>
  <c r="C659" i="1" s="1"/>
  <c r="E1278" i="1"/>
  <c r="D1278" i="1" s="1"/>
  <c r="C1278" i="1" s="1"/>
  <c r="E1510" i="1"/>
  <c r="D1510" i="1" s="1"/>
  <c r="C1510" i="1" s="1"/>
  <c r="E3385" i="1"/>
  <c r="D3385" i="1" s="1"/>
  <c r="C3385" i="1" s="1"/>
  <c r="E1009" i="1"/>
  <c r="D1009" i="1" s="1"/>
  <c r="C1009" i="1" s="1"/>
  <c r="E3172" i="1"/>
  <c r="D3172" i="1" s="1"/>
  <c r="C3172" i="1" s="1"/>
  <c r="E44" i="1"/>
  <c r="D44" i="1" s="1"/>
  <c r="C44" i="1" s="1"/>
  <c r="E2905" i="1"/>
  <c r="D2905" i="1" s="1"/>
  <c r="C2905" i="1" s="1"/>
  <c r="E35" i="1"/>
  <c r="D35" i="1" s="1"/>
  <c r="C35" i="1" s="1"/>
  <c r="E2618" i="1"/>
  <c r="D2618" i="1" s="1"/>
  <c r="C2618" i="1" s="1"/>
  <c r="E3319" i="1"/>
  <c r="D3319" i="1" s="1"/>
  <c r="C3319" i="1" s="1"/>
  <c r="E1177" i="1"/>
  <c r="D1177" i="1" s="1"/>
  <c r="C1177" i="1" s="1"/>
  <c r="E2374" i="1"/>
  <c r="D2374" i="1" s="1"/>
  <c r="C2374" i="1" s="1"/>
  <c r="E3536" i="1"/>
  <c r="D3536" i="1" s="1"/>
  <c r="C3536" i="1" s="1"/>
  <c r="E1110" i="1"/>
  <c r="D1110" i="1" s="1"/>
  <c r="C1110" i="1" s="1"/>
  <c r="E3547" i="1"/>
  <c r="D3547" i="1" s="1"/>
  <c r="C3547" i="1" s="1"/>
  <c r="E2513" i="1"/>
  <c r="D2513" i="1" s="1"/>
  <c r="C2513" i="1" s="1"/>
  <c r="E330" i="1"/>
  <c r="D330" i="1" s="1"/>
  <c r="C330" i="1" s="1"/>
  <c r="E565" i="1"/>
  <c r="D565" i="1" s="1"/>
  <c r="C565" i="1" s="1"/>
  <c r="E3275" i="1"/>
  <c r="D3275" i="1" s="1"/>
  <c r="C3275" i="1" s="1"/>
  <c r="E2375" i="1"/>
  <c r="D2375" i="1" s="1"/>
  <c r="C2375" i="1" s="1"/>
  <c r="E364" i="1"/>
  <c r="D364" i="1" s="1"/>
  <c r="C364" i="1" s="1"/>
  <c r="E709" i="1"/>
  <c r="D709" i="1" s="1"/>
  <c r="C709" i="1" s="1"/>
  <c r="E1698" i="1"/>
  <c r="D1698" i="1" s="1"/>
  <c r="C1698" i="1" s="1"/>
  <c r="E2825" i="1"/>
  <c r="D2825" i="1" s="1"/>
  <c r="C2825" i="1" s="1"/>
  <c r="E54" i="1"/>
  <c r="D54" i="1" s="1"/>
  <c r="C54" i="1" s="1"/>
  <c r="E1027" i="1"/>
  <c r="D1027" i="1" s="1"/>
  <c r="C1027" i="1" s="1"/>
  <c r="E3500" i="1"/>
  <c r="D3500" i="1" s="1"/>
  <c r="C3500" i="1" s="1"/>
  <c r="E18" i="1"/>
  <c r="D18" i="1" s="1"/>
  <c r="C18" i="1" s="1"/>
  <c r="E3201" i="1"/>
  <c r="D3201" i="1" s="1"/>
  <c r="C3201" i="1" s="1"/>
  <c r="E3461" i="1"/>
  <c r="D3461" i="1" s="1"/>
  <c r="C3461" i="1" s="1"/>
  <c r="E695" i="1"/>
  <c r="D695" i="1" s="1"/>
  <c r="C695" i="1" s="1"/>
  <c r="E2150" i="1"/>
  <c r="D2150" i="1" s="1"/>
  <c r="C2150" i="1" s="1"/>
  <c r="E2814" i="1"/>
  <c r="D2814" i="1" s="1"/>
  <c r="C2814" i="1" s="1"/>
  <c r="E363" i="1"/>
  <c r="D363" i="1" s="1"/>
  <c r="C363" i="1" s="1"/>
  <c r="E3302" i="1"/>
  <c r="D3302" i="1" s="1"/>
  <c r="C3302" i="1" s="1"/>
  <c r="E295" i="1"/>
  <c r="D295" i="1" s="1"/>
  <c r="C295" i="1" s="1"/>
  <c r="E1647" i="1"/>
  <c r="D1647" i="1" s="1"/>
  <c r="C1647" i="1" s="1"/>
  <c r="E2247" i="1"/>
  <c r="D2247" i="1" s="1"/>
  <c r="C2247" i="1" s="1"/>
  <c r="E779" i="1"/>
  <c r="D779" i="1" s="1"/>
  <c r="C779" i="1" s="1"/>
  <c r="E144" i="1"/>
  <c r="D144" i="1" s="1"/>
  <c r="C144" i="1" s="1"/>
  <c r="E3224" i="1"/>
  <c r="D3224" i="1" s="1"/>
  <c r="C3224" i="1" s="1"/>
  <c r="E2759" i="1"/>
  <c r="D2759" i="1" s="1"/>
  <c r="C2759" i="1" s="1"/>
  <c r="E564" i="1"/>
  <c r="D564" i="1" s="1"/>
  <c r="C564" i="1" s="1"/>
  <c r="E2983" i="1"/>
  <c r="D2983" i="1" s="1"/>
  <c r="C2983" i="1" s="1"/>
  <c r="E1546" i="1"/>
  <c r="D1546" i="1" s="1"/>
  <c r="C1546" i="1" s="1"/>
  <c r="E373" i="1"/>
  <c r="D373" i="1" s="1"/>
  <c r="C373" i="1" s="1"/>
  <c r="E2433" i="1"/>
  <c r="D2433" i="1" s="1"/>
  <c r="C2433" i="1" s="1"/>
  <c r="E2490" i="1"/>
  <c r="D2490" i="1" s="1"/>
  <c r="C2490" i="1" s="1"/>
  <c r="E3672" i="1"/>
  <c r="D3672" i="1" s="1"/>
  <c r="C3672" i="1" s="1"/>
  <c r="E236" i="1"/>
  <c r="D236" i="1" s="1"/>
  <c r="C236" i="1" s="1"/>
  <c r="E3572" i="1"/>
  <c r="D3572" i="1" s="1"/>
  <c r="C3572" i="1" s="1"/>
  <c r="E494" i="1"/>
  <c r="D494" i="1" s="1"/>
  <c r="C494" i="1" s="1"/>
  <c r="E3416" i="1"/>
  <c r="D3416" i="1" s="1"/>
  <c r="C3416" i="1" s="1"/>
  <c r="E234" i="1"/>
  <c r="D234" i="1" s="1"/>
  <c r="C234" i="1" s="1"/>
  <c r="E21" i="1"/>
  <c r="D21" i="1" s="1"/>
  <c r="C21" i="1" s="1"/>
  <c r="E90" i="1"/>
  <c r="D90" i="1" s="1"/>
  <c r="C90" i="1" s="1"/>
  <c r="E77" i="1"/>
  <c r="D77" i="1" s="1"/>
  <c r="C77" i="1" s="1"/>
  <c r="E146" i="1"/>
  <c r="D146" i="1" s="1"/>
  <c r="C146" i="1" s="1"/>
  <c r="E3645" i="1"/>
  <c r="D3645" i="1" s="1"/>
  <c r="C3645" i="1" s="1"/>
  <c r="E2131" i="1"/>
  <c r="D2131" i="1" s="1"/>
  <c r="C2131" i="1" s="1"/>
  <c r="E2530" i="1"/>
  <c r="D2530" i="1" s="1"/>
  <c r="C2530" i="1" s="1"/>
  <c r="E479" i="1"/>
  <c r="D479" i="1" s="1"/>
  <c r="C479" i="1" s="1"/>
  <c r="E2758" i="1"/>
  <c r="D2758" i="1" s="1"/>
  <c r="C2758" i="1" s="1"/>
  <c r="E1831" i="1"/>
  <c r="D1831" i="1" s="1"/>
  <c r="C1831" i="1" s="1"/>
  <c r="E2837" i="1"/>
  <c r="D2837" i="1" s="1"/>
  <c r="C2837" i="1" s="1"/>
  <c r="E3338" i="1"/>
  <c r="D3338" i="1" s="1"/>
  <c r="C3338" i="1" s="1"/>
  <c r="E936" i="1"/>
  <c r="D936" i="1" s="1"/>
  <c r="C936" i="1" s="1"/>
  <c r="E3696" i="1"/>
  <c r="D3696" i="1" s="1"/>
  <c r="C3696" i="1" s="1"/>
  <c r="E3666" i="1"/>
  <c r="D3666" i="1" s="1"/>
  <c r="C3666" i="1" s="1"/>
  <c r="E762" i="1"/>
  <c r="D762" i="1" s="1"/>
  <c r="C762" i="1" s="1"/>
  <c r="E1699" i="1"/>
  <c r="D1699" i="1" s="1"/>
  <c r="C1699" i="1" s="1"/>
  <c r="E2907" i="1"/>
  <c r="D2907" i="1" s="1"/>
  <c r="C2907" i="1" s="1"/>
  <c r="E2276" i="1"/>
  <c r="D2276" i="1" s="1"/>
  <c r="C2276" i="1" s="1"/>
  <c r="E2554" i="1"/>
  <c r="D2554" i="1" s="1"/>
  <c r="C2554" i="1" s="1"/>
  <c r="E3569" i="1"/>
  <c r="D3569" i="1" s="1"/>
  <c r="C3569" i="1" s="1"/>
  <c r="E3519" i="1"/>
  <c r="D3519" i="1" s="1"/>
  <c r="C3519" i="1" s="1"/>
  <c r="E237" i="1"/>
  <c r="D237" i="1" s="1"/>
  <c r="C237" i="1" s="1"/>
  <c r="E2579" i="1"/>
  <c r="D2579" i="1" s="1"/>
  <c r="C2579" i="1" s="1"/>
  <c r="E196" i="1"/>
  <c r="D196" i="1" s="1"/>
  <c r="C196" i="1" s="1"/>
  <c r="E19" i="1"/>
  <c r="D19" i="1" s="1"/>
  <c r="C19" i="1" s="1"/>
  <c r="E20" i="1"/>
  <c r="D20" i="1" s="1"/>
  <c r="C20" i="1" s="1"/>
  <c r="E1887" i="1"/>
  <c r="D1887" i="1" s="1"/>
  <c r="C1887" i="1" s="1"/>
  <c r="E56" i="1"/>
  <c r="D56" i="1" s="1"/>
  <c r="C56" i="1" s="1"/>
  <c r="E114" i="1"/>
  <c r="D114" i="1" s="1"/>
  <c r="C114" i="1" s="1"/>
  <c r="E1391" i="1"/>
  <c r="D1391" i="1" s="1"/>
  <c r="C1391" i="1" s="1"/>
  <c r="E2036" i="1"/>
  <c r="D2036" i="1" s="1"/>
  <c r="C2036" i="1" s="1"/>
  <c r="E279" i="1"/>
  <c r="D279" i="1" s="1"/>
  <c r="C279" i="1" s="1"/>
  <c r="E1550" i="1"/>
  <c r="D1550" i="1" s="1"/>
  <c r="C1550" i="1" s="1"/>
  <c r="E220" i="1"/>
  <c r="D220" i="1" s="1"/>
  <c r="C220" i="1" s="1"/>
  <c r="E209" i="1"/>
  <c r="D209" i="1" s="1"/>
  <c r="C209" i="1" s="1"/>
  <c r="E128" i="1"/>
  <c r="D128" i="1" s="1"/>
  <c r="C128" i="1" s="1"/>
  <c r="E165" i="1"/>
  <c r="D165" i="1" s="1"/>
  <c r="C165" i="1" s="1"/>
  <c r="E37" i="1"/>
  <c r="D37" i="1" s="1"/>
  <c r="C37" i="1" s="1"/>
  <c r="E28" i="1"/>
  <c r="D28" i="1" s="1"/>
  <c r="C28" i="1" s="1"/>
  <c r="E178" i="1"/>
  <c r="D178" i="1" s="1"/>
  <c r="C178" i="1" s="1"/>
  <c r="E154" i="1"/>
  <c r="D154" i="1" s="1"/>
  <c r="C154" i="1" s="1"/>
  <c r="E233" i="1"/>
  <c r="D233" i="1" s="1"/>
  <c r="C233" i="1" s="1"/>
  <c r="E3556" i="1"/>
  <c r="D3556" i="1" s="1"/>
  <c r="C3556" i="1" s="1"/>
  <c r="E211" i="1"/>
  <c r="D211" i="1" s="1"/>
  <c r="C211" i="1" s="1"/>
  <c r="E653" i="1"/>
  <c r="D653" i="1" s="1"/>
  <c r="C653" i="1" s="1"/>
  <c r="E888" i="1"/>
  <c r="D888" i="1" s="1"/>
  <c r="C888" i="1" s="1"/>
  <c r="E52" i="1"/>
  <c r="D52" i="1" s="1"/>
  <c r="C52" i="1" s="1"/>
  <c r="E78" i="1"/>
  <c r="D78" i="1" s="1"/>
  <c r="C78" i="1" s="1"/>
  <c r="E1705" i="1"/>
  <c r="D1705" i="1" s="1"/>
  <c r="C1705" i="1" s="1"/>
  <c r="E333" i="1"/>
  <c r="D333" i="1" s="1"/>
  <c r="C333" i="1" s="1"/>
  <c r="E2707" i="1"/>
  <c r="D2707" i="1" s="1"/>
  <c r="C2707" i="1" s="1"/>
  <c r="E1602" i="1"/>
  <c r="D1602" i="1" s="1"/>
  <c r="C1602" i="1" s="1"/>
  <c r="E3557" i="1"/>
  <c r="D3557" i="1" s="1"/>
  <c r="C3557" i="1" s="1"/>
  <c r="E945" i="1"/>
  <c r="D945" i="1" s="1"/>
  <c r="C945" i="1" s="1"/>
  <c r="E1902" i="1"/>
  <c r="D1902" i="1" s="1"/>
  <c r="C1902" i="1" s="1"/>
  <c r="E828" i="1"/>
  <c r="D828" i="1" s="1"/>
  <c r="C828" i="1" s="1"/>
  <c r="E3057" i="1"/>
  <c r="D3057" i="1" s="1"/>
  <c r="C3057" i="1" s="1"/>
  <c r="E2129" i="1"/>
  <c r="D2129" i="1" s="1"/>
  <c r="C2129" i="1" s="1"/>
  <c r="E790" i="1"/>
  <c r="D790" i="1" s="1"/>
  <c r="C790" i="1" s="1"/>
  <c r="E3169" i="1"/>
  <c r="D3169" i="1" s="1"/>
  <c r="C3169" i="1" s="1"/>
  <c r="E1237" i="1"/>
  <c r="D1237" i="1" s="1"/>
  <c r="C1237" i="1" s="1"/>
  <c r="E238" i="1"/>
  <c r="D238" i="1" s="1"/>
  <c r="C238" i="1" s="1"/>
  <c r="E3064" i="1"/>
  <c r="D3064" i="1" s="1"/>
  <c r="C3064" i="1" s="1"/>
  <c r="E240" i="1"/>
  <c r="D240" i="1" s="1"/>
  <c r="C240" i="1" s="1"/>
  <c r="E366" i="1"/>
  <c r="D366" i="1" s="1"/>
  <c r="C366" i="1" s="1"/>
  <c r="E340" i="1"/>
  <c r="D340" i="1" s="1"/>
  <c r="C340" i="1" s="1"/>
  <c r="E2873" i="1"/>
  <c r="D2873" i="1" s="1"/>
  <c r="C2873" i="1" s="1"/>
  <c r="E2949" i="1"/>
  <c r="D2949" i="1" s="1"/>
  <c r="C2949" i="1" s="1"/>
  <c r="E3276" i="1"/>
  <c r="D3276" i="1" s="1"/>
  <c r="C3276" i="1" s="1"/>
  <c r="E3202" i="1"/>
  <c r="D3202" i="1" s="1"/>
  <c r="C3202" i="1" s="1"/>
  <c r="E2157" i="1"/>
  <c r="D2157" i="1" s="1"/>
  <c r="C2157" i="1" s="1"/>
  <c r="E2800" i="1"/>
  <c r="D2800" i="1" s="1"/>
  <c r="C2800" i="1" s="1"/>
  <c r="E1938" i="1"/>
  <c r="D1938" i="1" s="1"/>
  <c r="C1938" i="1" s="1"/>
  <c r="E902" i="1"/>
  <c r="D902" i="1" s="1"/>
  <c r="C902" i="1" s="1"/>
  <c r="E1472" i="1"/>
  <c r="D1472" i="1" s="1"/>
  <c r="C1472" i="1" s="1"/>
  <c r="E87" i="1"/>
  <c r="D87" i="1" s="1"/>
  <c r="C87" i="1" s="1"/>
  <c r="E141" i="1"/>
  <c r="D141" i="1" s="1"/>
  <c r="C141" i="1" s="1"/>
  <c r="E59" i="1"/>
  <c r="D59" i="1" s="1"/>
  <c r="C59" i="1" s="1"/>
  <c r="E2461" i="1"/>
  <c r="D2461" i="1" s="1"/>
  <c r="C2461" i="1" s="1"/>
  <c r="E3148" i="1"/>
  <c r="D3148" i="1" s="1"/>
  <c r="C3148" i="1" s="1"/>
  <c r="E3297" i="1"/>
  <c r="D3297" i="1" s="1"/>
  <c r="C3297" i="1" s="1"/>
  <c r="E275" i="1"/>
  <c r="D275" i="1" s="1"/>
  <c r="C275" i="1" s="1"/>
  <c r="E2389" i="1"/>
  <c r="D2389" i="1" s="1"/>
  <c r="C2389" i="1" s="1"/>
  <c r="E3568" i="1"/>
  <c r="D3568" i="1" s="1"/>
  <c r="C3568" i="1" s="1"/>
  <c r="E2090" i="1"/>
  <c r="D2090" i="1" s="1"/>
  <c r="C2090" i="1" s="1"/>
  <c r="E2222" i="1"/>
  <c r="D2222" i="1" s="1"/>
  <c r="C2222" i="1" s="1"/>
  <c r="E901" i="1"/>
  <c r="D901" i="1" s="1"/>
  <c r="C901" i="1" s="1"/>
  <c r="E371" i="1"/>
  <c r="D371" i="1" s="1"/>
  <c r="C371" i="1" s="1"/>
  <c r="E506" i="1"/>
  <c r="D506" i="1" s="1"/>
  <c r="C506" i="1" s="1"/>
  <c r="E261" i="1"/>
  <c r="D261" i="1" s="1"/>
  <c r="C261" i="1" s="1"/>
  <c r="E2103" i="1"/>
  <c r="D2103" i="1" s="1"/>
  <c r="C2103" i="1" s="1"/>
  <c r="E2124" i="1"/>
  <c r="D2124" i="1" s="1"/>
  <c r="C2124" i="1" s="1"/>
  <c r="E3306" i="1"/>
  <c r="D3306" i="1" s="1"/>
  <c r="C3306" i="1" s="1"/>
  <c r="E3504" i="1"/>
  <c r="D3504" i="1" s="1"/>
  <c r="C3504" i="1" s="1"/>
  <c r="E3298" i="1"/>
  <c r="D3298" i="1" s="1"/>
  <c r="C3298" i="1" s="1"/>
  <c r="E1638" i="1"/>
  <c r="D1638" i="1" s="1"/>
  <c r="C1638" i="1" s="1"/>
  <c r="E2514" i="1"/>
  <c r="D2514" i="1" s="1"/>
  <c r="C2514" i="1" s="1"/>
  <c r="E2737" i="1"/>
  <c r="D2737" i="1" s="1"/>
  <c r="C2737" i="1" s="1"/>
  <c r="E65" i="1"/>
  <c r="D65" i="1" s="1"/>
  <c r="C65" i="1" s="1"/>
  <c r="E79" i="1"/>
  <c r="D79" i="1" s="1"/>
  <c r="C79" i="1" s="1"/>
  <c r="E168" i="1"/>
  <c r="D168" i="1" s="1"/>
  <c r="C168" i="1" s="1"/>
  <c r="E67" i="1"/>
  <c r="D67" i="1" s="1"/>
  <c r="C67" i="1" s="1"/>
  <c r="E3301" i="1"/>
  <c r="D3301" i="1" s="1"/>
  <c r="C3301" i="1" s="1"/>
  <c r="E3193" i="1"/>
  <c r="D3193" i="1" s="1"/>
  <c r="C3193" i="1" s="1"/>
  <c r="E906" i="1"/>
  <c r="D906" i="1" s="1"/>
  <c r="C906" i="1" s="1"/>
  <c r="E1301" i="1"/>
  <c r="D1301" i="1" s="1"/>
  <c r="C1301" i="1" s="1"/>
  <c r="E303" i="1"/>
  <c r="D303" i="1" s="1"/>
  <c r="C303" i="1" s="1"/>
  <c r="E145" i="1"/>
  <c r="D145" i="1" s="1"/>
  <c r="C145" i="1" s="1"/>
  <c r="E1569" i="1"/>
  <c r="D1569" i="1" s="1"/>
  <c r="C1569" i="1" s="1"/>
  <c r="E99" i="1"/>
  <c r="D99" i="1" s="1"/>
  <c r="C99" i="1" s="1"/>
  <c r="E246" i="1"/>
  <c r="D246" i="1" s="1"/>
  <c r="C246" i="1" s="1"/>
  <c r="E355" i="1"/>
  <c r="D355" i="1" s="1"/>
  <c r="C355" i="1" s="1"/>
  <c r="E1004" i="1"/>
  <c r="D1004" i="1" s="1"/>
  <c r="C1004" i="1" s="1"/>
  <c r="E451" i="1"/>
  <c r="D451" i="1" s="1"/>
  <c r="C451" i="1" s="1"/>
  <c r="E88" i="1"/>
  <c r="D88" i="1" s="1"/>
  <c r="C88" i="1" s="1"/>
  <c r="E3676" i="1"/>
  <c r="D3676" i="1" s="1"/>
  <c r="C3676" i="1" s="1"/>
  <c r="E278" i="1"/>
  <c r="D278" i="1" s="1"/>
  <c r="C278" i="1" s="1"/>
  <c r="E406" i="1"/>
  <c r="D406" i="1" s="1"/>
  <c r="C406" i="1" s="1"/>
  <c r="E3663" i="1"/>
  <c r="D3663" i="1" s="1"/>
  <c r="C3663" i="1" s="1"/>
  <c r="E1824" i="1"/>
  <c r="D1824" i="1" s="1"/>
  <c r="C1824" i="1" s="1"/>
  <c r="E1323" i="1"/>
  <c r="D1323" i="1" s="1"/>
  <c r="C1323" i="1" s="1"/>
  <c r="E2607" i="1"/>
  <c r="D2607" i="1" s="1"/>
  <c r="C2607" i="1" s="1"/>
  <c r="E3535" i="1"/>
  <c r="D3535" i="1" s="1"/>
  <c r="C3535" i="1" s="1"/>
  <c r="E341" i="1"/>
  <c r="D341" i="1" s="1"/>
  <c r="C341" i="1" s="1"/>
  <c r="E2390" i="1"/>
  <c r="D2390" i="1" s="1"/>
  <c r="C2390" i="1" s="1"/>
  <c r="E223" i="1"/>
  <c r="D223" i="1" s="1"/>
  <c r="C223" i="1" s="1"/>
  <c r="E239" i="1"/>
  <c r="D239" i="1" s="1"/>
  <c r="C239" i="1" s="1"/>
  <c r="E212" i="1"/>
  <c r="D212" i="1" s="1"/>
  <c r="C212" i="1" s="1"/>
  <c r="E3232" i="1"/>
  <c r="D3232" i="1" s="1"/>
  <c r="C3232" i="1" s="1"/>
  <c r="E3709" i="1"/>
  <c r="D3709" i="1" s="1"/>
  <c r="C3709" i="1" s="1"/>
  <c r="E2946" i="1"/>
  <c r="D2946" i="1" s="1"/>
  <c r="C2946" i="1" s="1"/>
  <c r="E1577" i="1"/>
  <c r="D1577" i="1" s="1"/>
  <c r="C1577" i="1" s="1"/>
  <c r="E1153" i="1"/>
  <c r="D1153" i="1" s="1"/>
  <c r="C1153" i="1" s="1"/>
  <c r="D3697" i="1" l="1"/>
  <c r="C3697" i="1" s="1"/>
  <c r="D3652" i="1"/>
  <c r="C3652" i="1" s="1"/>
  <c r="O1393" i="1" s="1"/>
  <c r="U1393" i="1" l="1"/>
  <c r="S1393" i="1"/>
  <c r="O377" i="1"/>
  <c r="O378" i="1"/>
  <c r="O374" i="1"/>
  <c r="O346" i="1"/>
  <c r="O365" i="1"/>
  <c r="O341" i="1"/>
  <c r="O371" i="1"/>
  <c r="O360" i="1"/>
  <c r="O367" i="1"/>
  <c r="O356" i="1"/>
  <c r="O375" i="1"/>
  <c r="O343" i="1"/>
  <c r="O376" i="1"/>
  <c r="O350" i="1"/>
  <c r="O364" i="1"/>
  <c r="O363" i="1"/>
  <c r="O353" i="1"/>
  <c r="O370" i="1"/>
  <c r="O373" i="1"/>
  <c r="O352" i="1"/>
  <c r="O359" i="1"/>
  <c r="O342" i="1"/>
  <c r="O366" i="1"/>
  <c r="O357" i="1"/>
  <c r="O348" i="1"/>
  <c r="O355" i="1"/>
  <c r="O369" i="1"/>
  <c r="O362" i="1"/>
  <c r="O345" i="1"/>
  <c r="O344" i="1"/>
  <c r="O351" i="1"/>
  <c r="O361" i="1"/>
  <c r="O358" i="1"/>
  <c r="O372" i="1"/>
  <c r="O340" i="1"/>
  <c r="O379" i="1"/>
  <c r="O347" i="1"/>
  <c r="O349" i="1"/>
  <c r="O354" i="1"/>
  <c r="O368" i="1"/>
  <c r="O3668" i="1"/>
  <c r="O3212" i="1"/>
  <c r="O2756" i="1"/>
  <c r="O3370" i="1"/>
  <c r="O2914" i="1"/>
  <c r="O3531" i="1"/>
  <c r="O3075" i="1"/>
  <c r="O3699" i="1"/>
  <c r="O3243" i="1"/>
  <c r="O2787" i="1"/>
  <c r="O3412" i="1"/>
  <c r="O2956" i="1"/>
  <c r="O3568" i="1"/>
  <c r="O3114" i="1"/>
  <c r="O2647" i="1"/>
  <c r="O3275" i="1"/>
  <c r="O2819" i="1"/>
  <c r="O3443" i="1"/>
  <c r="O2987" i="1"/>
  <c r="O3689" i="1"/>
  <c r="O3459" i="1"/>
  <c r="O3233" i="1"/>
  <c r="O3007" i="1"/>
  <c r="O2777" i="1"/>
  <c r="O2551" i="1"/>
  <c r="O2251" i="1"/>
  <c r="O1839" i="1"/>
  <c r="O3713" i="1"/>
  <c r="O3487" i="1"/>
  <c r="O3257" i="1"/>
  <c r="O3031" i="1"/>
  <c r="O2803" i="1"/>
  <c r="O2575" i="1"/>
  <c r="O2288" i="1"/>
  <c r="O1886" i="1"/>
  <c r="O782" i="1"/>
  <c r="O2456" i="1"/>
  <c r="O2110" i="1"/>
  <c r="O1630" i="1"/>
  <c r="O3625" i="1"/>
  <c r="O3395" i="1"/>
  <c r="O3169" i="1"/>
  <c r="O2943" i="1"/>
  <c r="O2713" i="1"/>
  <c r="O2487" i="1"/>
  <c r="O2155" i="1"/>
  <c r="O1711" i="1"/>
  <c r="O2537" i="1"/>
  <c r="O2231" i="1"/>
  <c r="O1811" i="1"/>
  <c r="O2591" i="1"/>
  <c r="O2308" i="1"/>
  <c r="O1916" i="1"/>
  <c r="O965" i="1"/>
  <c r="O2500" i="1"/>
  <c r="O2178" i="1"/>
  <c r="O1740" i="1"/>
  <c r="O3695" i="1"/>
  <c r="O3467" i="1"/>
  <c r="O3241" i="1"/>
  <c r="O3011" i="1"/>
  <c r="O2785" i="1"/>
  <c r="O2559" i="1"/>
  <c r="O2263" i="1"/>
  <c r="O1853" i="1"/>
  <c r="O427" i="1"/>
  <c r="O3619" i="1"/>
  <c r="O3507" i="1"/>
  <c r="O3393" i="1"/>
  <c r="O3279" i="1"/>
  <c r="O3167" i="1"/>
  <c r="O3051" i="1"/>
  <c r="O2937" i="1"/>
  <c r="O2825" i="1"/>
  <c r="O2711" i="1"/>
  <c r="O2595" i="1"/>
  <c r="O2483" i="1"/>
  <c r="O2320" i="1"/>
  <c r="O2148" i="1"/>
  <c r="O1928" i="1"/>
  <c r="O1702" i="1"/>
  <c r="O1021" i="1"/>
  <c r="O3660" i="1"/>
  <c r="O3546" i="1"/>
  <c r="O3434" i="1"/>
  <c r="O3320" i="1"/>
  <c r="O3204" i="1"/>
  <c r="O3092" i="1"/>
  <c r="O2978" i="1"/>
  <c r="O2864" i="1"/>
  <c r="O2752" i="1"/>
  <c r="O2636" i="1"/>
  <c r="O2522" i="1"/>
  <c r="O2380" i="1"/>
  <c r="O2210" i="1"/>
  <c r="O2012" i="1"/>
  <c r="O1782" i="1"/>
  <c r="O1332" i="1"/>
  <c r="O3" i="1"/>
  <c r="O3600" i="1"/>
  <c r="O3488" i="1"/>
  <c r="O3372" i="1"/>
  <c r="O3258" i="1"/>
  <c r="O3146" i="1"/>
  <c r="O3032" i="1"/>
  <c r="O2916" i="1"/>
  <c r="O2804" i="1"/>
  <c r="O2690" i="1"/>
  <c r="O2576" i="1"/>
  <c r="O2464" i="1"/>
  <c r="O2292" i="1"/>
  <c r="O2120" i="1"/>
  <c r="O1894" i="1"/>
  <c r="O1662" i="1"/>
  <c r="O844" i="1"/>
  <c r="O3692" i="1"/>
  <c r="O3578" i="1"/>
  <c r="O3466" i="1"/>
  <c r="O3352" i="1"/>
  <c r="O3236" i="1"/>
  <c r="O3124" i="1"/>
  <c r="O3010" i="1"/>
  <c r="O2896" i="1"/>
  <c r="O2784" i="1"/>
  <c r="O2668" i="1"/>
  <c r="O2554" i="1"/>
  <c r="O2432" i="1"/>
  <c r="O2260" i="1"/>
  <c r="O2078" i="1"/>
  <c r="O1852" i="1"/>
  <c r="O1534" i="1"/>
  <c r="O387" i="1"/>
  <c r="O3656" i="1"/>
  <c r="O3570" i="1"/>
  <c r="O3484" i="1"/>
  <c r="O3400" i="1"/>
  <c r="O3314" i="1"/>
  <c r="O3228" i="1"/>
  <c r="O3144" i="1"/>
  <c r="O3058" i="1"/>
  <c r="O2972" i="1"/>
  <c r="O2888" i="1"/>
  <c r="O2802" i="1"/>
  <c r="O2716" i="1"/>
  <c r="O2632" i="1"/>
  <c r="O2546" i="1"/>
  <c r="O2460" i="1"/>
  <c r="O2376" i="1"/>
  <c r="O2290" i="1"/>
  <c r="O2204" i="1"/>
  <c r="O2118" i="1"/>
  <c r="O2004" i="1"/>
  <c r="O1888" i="1"/>
  <c r="O1776" i="1"/>
  <c r="O1652" i="1"/>
  <c r="O1310" i="1"/>
  <c r="O812" i="1"/>
  <c r="O3687" i="1"/>
  <c r="O3601" i="1"/>
  <c r="O3515" i="1"/>
  <c r="O3431" i="1"/>
  <c r="O3345" i="1"/>
  <c r="O3259" i="1"/>
  <c r="O3175" i="1"/>
  <c r="O3089" i="1"/>
  <c r="O3003" i="1"/>
  <c r="O2919" i="1"/>
  <c r="O2833" i="1"/>
  <c r="O2747" i="1"/>
  <c r="O2663" i="1"/>
  <c r="O2577" i="1"/>
  <c r="O2491" i="1"/>
  <c r="O2407" i="1"/>
  <c r="O2321" i="1"/>
  <c r="O2235" i="1"/>
  <c r="O2151" i="1"/>
  <c r="O2045" i="1"/>
  <c r="O1931" i="1"/>
  <c r="O1819" i="1"/>
  <c r="O1703" i="1"/>
  <c r="O1437" i="1"/>
  <c r="O1034" i="1"/>
  <c r="O2457" i="1"/>
  <c r="O2371" i="1"/>
  <c r="O2287" i="1"/>
  <c r="O2201" i="1"/>
  <c r="O2111" i="1"/>
  <c r="O1999" i="1"/>
  <c r="O1885" i="1"/>
  <c r="O1771" i="1"/>
  <c r="O1639" i="1"/>
  <c r="O1299" i="1"/>
  <c r="O781" i="1"/>
  <c r="O2431" i="1"/>
  <c r="O2345" i="1"/>
  <c r="O2259" i="1"/>
  <c r="O2175" i="1"/>
  <c r="O2077" i="1"/>
  <c r="O1963" i="1"/>
  <c r="O1851" i="1"/>
  <c r="O1735" i="1"/>
  <c r="O1533" i="1"/>
  <c r="O1162" i="1"/>
  <c r="O384" i="1"/>
  <c r="O3678" i="1"/>
  <c r="O3614" i="1"/>
  <c r="O3550" i="1"/>
  <c r="O3486" i="1"/>
  <c r="O3422" i="1"/>
  <c r="O3358" i="1"/>
  <c r="O3294" i="1"/>
  <c r="O3230" i="1"/>
  <c r="O3166" i="1"/>
  <c r="O3102" i="1"/>
  <c r="O3038" i="1"/>
  <c r="O2974" i="1"/>
  <c r="O2910" i="1"/>
  <c r="O2846" i="1"/>
  <c r="O2782" i="1"/>
  <c r="O2718" i="1"/>
  <c r="O2654" i="1"/>
  <c r="O2590" i="1"/>
  <c r="O2526" i="1"/>
  <c r="O2462" i="1"/>
  <c r="O2398" i="1"/>
  <c r="O2334" i="1"/>
  <c r="O2270" i="1"/>
  <c r="O2206" i="1"/>
  <c r="O2142" i="1"/>
  <c r="O2062" i="1"/>
  <c r="O1976" i="1"/>
  <c r="O1892" i="1"/>
  <c r="O1806" i="1"/>
  <c r="O1720" i="1"/>
  <c r="O1636" i="1"/>
  <c r="O1550" i="1"/>
  <c r="O1464" i="1"/>
  <c r="O1380" i="1"/>
  <c r="O1294" i="1"/>
  <c r="O1185" i="1"/>
  <c r="O1073" i="1"/>
  <c r="O957" i="1"/>
  <c r="O766" i="1"/>
  <c r="O453" i="1"/>
  <c r="O92" i="1"/>
  <c r="O3669" i="1"/>
  <c r="O3605" i="1"/>
  <c r="O3541" i="1"/>
  <c r="O3477" i="1"/>
  <c r="O3413" i="1"/>
  <c r="O3349" i="1"/>
  <c r="O3285" i="1"/>
  <c r="O3221" i="1"/>
  <c r="O3157" i="1"/>
  <c r="O3093" i="1"/>
  <c r="O3029" i="1"/>
  <c r="O2965" i="1"/>
  <c r="O2901" i="1"/>
  <c r="O2837" i="1"/>
  <c r="O2773" i="1"/>
  <c r="O2709" i="1"/>
  <c r="O2645" i="1"/>
  <c r="O2581" i="1"/>
  <c r="O2517" i="1"/>
  <c r="O2453" i="1"/>
  <c r="O2389" i="1"/>
  <c r="O2325" i="1"/>
  <c r="O2261" i="1"/>
  <c r="O2197" i="1"/>
  <c r="O2133" i="1"/>
  <c r="O2051" i="1"/>
  <c r="O1965" i="1"/>
  <c r="O1879" i="1"/>
  <c r="O1795" i="1"/>
  <c r="O1709" i="1"/>
  <c r="O1623" i="1"/>
  <c r="O1539" i="1"/>
  <c r="O1453" i="1"/>
  <c r="O1367" i="1"/>
  <c r="O1283" i="1"/>
  <c r="O1170" i="1"/>
  <c r="O1056" i="1"/>
  <c r="O942" i="1"/>
  <c r="O739" i="1"/>
  <c r="O400" i="1"/>
  <c r="O43" i="1"/>
  <c r="O1590" i="1"/>
  <c r="O1504" i="1"/>
  <c r="O1420" i="1"/>
  <c r="O1334" i="1"/>
  <c r="O1237" i="1"/>
  <c r="O1125" i="1"/>
  <c r="O1011" i="1"/>
  <c r="O876" i="1"/>
  <c r="O629" i="1"/>
  <c r="O1493" i="1"/>
  <c r="O1108" i="1"/>
  <c r="O219" i="1"/>
  <c r="O1372" i="1"/>
  <c r="O947" i="1"/>
  <c r="O1595" i="1"/>
  <c r="O1244" i="1"/>
  <c r="O640" i="1"/>
  <c r="O1986" i="1"/>
  <c r="O1730" i="1"/>
  <c r="O1474" i="1"/>
  <c r="O1197" i="1"/>
  <c r="O796" i="1"/>
  <c r="O2065" i="1"/>
  <c r="O1809" i="1"/>
  <c r="O1553" i="1"/>
  <c r="O3610" i="1"/>
  <c r="O3156" i="1"/>
  <c r="O2700" i="1"/>
  <c r="O3312" i="1"/>
  <c r="O2858" i="1"/>
  <c r="O3475" i="1"/>
  <c r="O3019" i="1"/>
  <c r="O3641" i="1"/>
  <c r="O3187" i="1"/>
  <c r="O2731" i="1"/>
  <c r="O3354" i="1"/>
  <c r="O2900" i="1"/>
  <c r="O3512" i="1"/>
  <c r="O3056" i="1"/>
  <c r="O3673" i="1"/>
  <c r="O3219" i="1"/>
  <c r="O2763" i="1"/>
  <c r="O3385" i="1"/>
  <c r="O2931" i="1"/>
  <c r="O3659" i="1"/>
  <c r="O3433" i="1"/>
  <c r="O3203" i="1"/>
  <c r="O2977" i="1"/>
  <c r="O2751" i="1"/>
  <c r="O2521" i="1"/>
  <c r="O2209" i="1"/>
  <c r="O1781" i="1"/>
  <c r="O3683" i="1"/>
  <c r="O3457" i="1"/>
  <c r="O3231" i="1"/>
  <c r="O3001" i="1"/>
  <c r="O2775" i="1"/>
  <c r="O2547" i="1"/>
  <c r="O2244" i="1"/>
  <c r="O1830" i="1"/>
  <c r="O2658" i="1"/>
  <c r="O2412" i="1"/>
  <c r="O2054" i="1"/>
  <c r="O1460" i="1"/>
  <c r="O3595" i="1"/>
  <c r="O3369" i="1"/>
  <c r="O3139" i="1"/>
  <c r="O2913" i="1"/>
  <c r="O2687" i="1"/>
  <c r="O2455" i="1"/>
  <c r="O2109" i="1"/>
  <c r="O1629" i="1"/>
  <c r="O2507" i="1"/>
  <c r="O2187" i="1"/>
  <c r="O1755" i="1"/>
  <c r="O2561" i="1"/>
  <c r="O2266" i="1"/>
  <c r="O1856" i="1"/>
  <c r="O476" i="1"/>
  <c r="O2474" i="1"/>
  <c r="O2136" i="1"/>
  <c r="O1684" i="1"/>
  <c r="O3667" i="1"/>
  <c r="O3439" i="1"/>
  <c r="O3211" i="1"/>
  <c r="O2985" i="1"/>
  <c r="O2755" i="1"/>
  <c r="O2529" i="1"/>
  <c r="O2219" i="1"/>
  <c r="O1797" i="1"/>
  <c r="O10" i="1"/>
  <c r="O3607" i="1"/>
  <c r="O3491" i="1"/>
  <c r="O3379" i="1"/>
  <c r="O3265" i="1"/>
  <c r="O3151" i="1"/>
  <c r="O3039" i="1"/>
  <c r="O2923" i="1"/>
  <c r="O2809" i="1"/>
  <c r="O2697" i="1"/>
  <c r="O2583" i="1"/>
  <c r="O2467" i="1"/>
  <c r="O2298" i="1"/>
  <c r="O2128" i="1"/>
  <c r="O1900" i="1"/>
  <c r="O1672" i="1"/>
  <c r="O893" i="1"/>
  <c r="O3648" i="1"/>
  <c r="O3532" i="1"/>
  <c r="O3418" i="1"/>
  <c r="O3306" i="1"/>
  <c r="O3192" i="1"/>
  <c r="O3076" i="1"/>
  <c r="O2964" i="1"/>
  <c r="O2850" i="1"/>
  <c r="O2736" i="1"/>
  <c r="O2624" i="1"/>
  <c r="O2508" i="1"/>
  <c r="O2360" i="1"/>
  <c r="O2188" i="1"/>
  <c r="O1982" i="1"/>
  <c r="O1756" i="1"/>
  <c r="O1235" i="1"/>
  <c r="O3700" i="1"/>
  <c r="O3586" i="1"/>
  <c r="O3472" i="1"/>
  <c r="O3360" i="1"/>
  <c r="O3244" i="1"/>
  <c r="O3130" i="1"/>
  <c r="O3018" i="1"/>
  <c r="O2904" i="1"/>
  <c r="O2788" i="1"/>
  <c r="O2676" i="1"/>
  <c r="O2562" i="1"/>
  <c r="O2442" i="1"/>
  <c r="O2272" i="1"/>
  <c r="O2092" i="1"/>
  <c r="O1864" i="1"/>
  <c r="O1576" i="1"/>
  <c r="O565" i="1"/>
  <c r="O3680" i="1"/>
  <c r="O3564" i="1"/>
  <c r="O3450" i="1"/>
  <c r="O3338" i="1"/>
  <c r="O3224" i="1"/>
  <c r="O3108" i="1"/>
  <c r="O2996" i="1"/>
  <c r="O2882" i="1"/>
  <c r="O2768" i="1"/>
  <c r="O2656" i="1"/>
  <c r="O2540" i="1"/>
  <c r="O2410" i="1"/>
  <c r="O2240" i="1"/>
  <c r="O2048" i="1"/>
  <c r="O1822" i="1"/>
  <c r="O1448" i="1"/>
  <c r="O19" i="1"/>
  <c r="O3644" i="1"/>
  <c r="O3560" i="1"/>
  <c r="O3474" i="1"/>
  <c r="O3388" i="1"/>
  <c r="O3304" i="1"/>
  <c r="O3218" i="1"/>
  <c r="O3132" i="1"/>
  <c r="O3048" i="1"/>
  <c r="O2962" i="1"/>
  <c r="O2876" i="1"/>
  <c r="O2792" i="1"/>
  <c r="O2706" i="1"/>
  <c r="O2620" i="1"/>
  <c r="O2536" i="1"/>
  <c r="O2450" i="1"/>
  <c r="O2364" i="1"/>
  <c r="O2280" i="1"/>
  <c r="O2194" i="1"/>
  <c r="O2102" i="1"/>
  <c r="O1990" i="1"/>
  <c r="O1876" i="1"/>
  <c r="O1760" i="1"/>
  <c r="O1608" i="1"/>
  <c r="O1265" i="1"/>
  <c r="O700" i="1"/>
  <c r="O3675" i="1"/>
  <c r="O3591" i="1"/>
  <c r="O3505" i="1"/>
  <c r="O3419" i="1"/>
  <c r="O3335" i="1"/>
  <c r="O3249" i="1"/>
  <c r="O3163" i="1"/>
  <c r="O3079" i="1"/>
  <c r="O2993" i="1"/>
  <c r="O2907" i="1"/>
  <c r="O2823" i="1"/>
  <c r="O2737" i="1"/>
  <c r="O2651" i="1"/>
  <c r="O2567" i="1"/>
  <c r="O2481" i="1"/>
  <c r="O2395" i="1"/>
  <c r="O2311" i="1"/>
  <c r="O2225" i="1"/>
  <c r="O2139" i="1"/>
  <c r="O2031" i="1"/>
  <c r="O1917" i="1"/>
  <c r="O1803" i="1"/>
  <c r="O1691" i="1"/>
  <c r="O1395" i="1"/>
  <c r="O978" i="1"/>
  <c r="O2447" i="1"/>
  <c r="O2361" i="1"/>
  <c r="O2275" i="1"/>
  <c r="O2191" i="1"/>
  <c r="O2099" i="1"/>
  <c r="O1983" i="1"/>
  <c r="O1871" i="1"/>
  <c r="O1757" i="1"/>
  <c r="O1597" i="1"/>
  <c r="O1248" i="1"/>
  <c r="O656" i="1"/>
  <c r="O2419" i="1"/>
  <c r="O2335" i="1"/>
  <c r="O2249" i="1"/>
  <c r="O2163" i="1"/>
  <c r="O2063" i="1"/>
  <c r="O1949" i="1"/>
  <c r="O1835" i="1"/>
  <c r="O1723" i="1"/>
  <c r="O1491" i="1"/>
  <c r="O1106" i="1"/>
  <c r="O196" i="1"/>
  <c r="O3670" i="1"/>
  <c r="O3606" i="1"/>
  <c r="O3542" i="1"/>
  <c r="O3478" i="1"/>
  <c r="O3414" i="1"/>
  <c r="O3350" i="1"/>
  <c r="O3286" i="1"/>
  <c r="O3222" i="1"/>
  <c r="O3158" i="1"/>
  <c r="O3094" i="1"/>
  <c r="O3030" i="1"/>
  <c r="O2966" i="1"/>
  <c r="O2902" i="1"/>
  <c r="O2838" i="1"/>
  <c r="O2774" i="1"/>
  <c r="O2710" i="1"/>
  <c r="O2646" i="1"/>
  <c r="O2582" i="1"/>
  <c r="O2518" i="1"/>
  <c r="O2454" i="1"/>
  <c r="O2390" i="1"/>
  <c r="O2326" i="1"/>
  <c r="O2262" i="1"/>
  <c r="O2198" i="1"/>
  <c r="O2134" i="1"/>
  <c r="O2052" i="1"/>
  <c r="O1966" i="1"/>
  <c r="O1880" i="1"/>
  <c r="O1796" i="1"/>
  <c r="O1710" i="1"/>
  <c r="O1624" i="1"/>
  <c r="O1540" i="1"/>
  <c r="O1454" i="1"/>
  <c r="O1368" i="1"/>
  <c r="O1284" i="1"/>
  <c r="O1171" i="1"/>
  <c r="O1057" i="1"/>
  <c r="O943" i="1"/>
  <c r="O740" i="1"/>
  <c r="O403" i="1"/>
  <c r="O44" i="1"/>
  <c r="O3661" i="1"/>
  <c r="O3597" i="1"/>
  <c r="O3533" i="1"/>
  <c r="O3469" i="1"/>
  <c r="O3405" i="1"/>
  <c r="O3341" i="1"/>
  <c r="O3277" i="1"/>
  <c r="O3213" i="1"/>
  <c r="O3149" i="1"/>
  <c r="O3085" i="1"/>
  <c r="O3021" i="1"/>
  <c r="O2957" i="1"/>
  <c r="O2893" i="1"/>
  <c r="O2829" i="1"/>
  <c r="O2765" i="1"/>
  <c r="O2701" i="1"/>
  <c r="O2637" i="1"/>
  <c r="O2573" i="1"/>
  <c r="O2509" i="1"/>
  <c r="O2445" i="1"/>
  <c r="O2381" i="1"/>
  <c r="O2317" i="1"/>
  <c r="O2253" i="1"/>
  <c r="O2189" i="1"/>
  <c r="O2125" i="1"/>
  <c r="O2039" i="1"/>
  <c r="O1955" i="1"/>
  <c r="O1869" i="1"/>
  <c r="O1783" i="1"/>
  <c r="O1699" i="1"/>
  <c r="O1613" i="1"/>
  <c r="O1527" i="1"/>
  <c r="O1443" i="1"/>
  <c r="O1357" i="1"/>
  <c r="O1268" i="1"/>
  <c r="O1156" i="1"/>
  <c r="O1042" i="1"/>
  <c r="O921" i="1"/>
  <c r="O715" i="1"/>
  <c r="O1664" i="1"/>
  <c r="O1580" i="1"/>
  <c r="O1494" i="1"/>
  <c r="O1408" i="1"/>
  <c r="O1324" i="1"/>
  <c r="O1225" i="1"/>
  <c r="O1109" i="1"/>
  <c r="O997" i="1"/>
  <c r="O846" i="1"/>
  <c r="O531" i="1"/>
  <c r="O1451" i="1"/>
  <c r="O1052" i="1"/>
  <c r="O27" i="1"/>
  <c r="O1328" i="1"/>
  <c r="O862" i="1"/>
  <c r="O1551" i="1"/>
  <c r="O1188" i="1"/>
  <c r="O461" i="1"/>
  <c r="O1954" i="1"/>
  <c r="O1698" i="1"/>
  <c r="O1442" i="1"/>
  <c r="O1155" i="1"/>
  <c r="O708" i="1"/>
  <c r="O2033" i="1"/>
  <c r="O1777" i="1"/>
  <c r="O1521" i="1"/>
  <c r="O3554" i="1"/>
  <c r="O3098" i="1"/>
  <c r="O3712" i="1"/>
  <c r="O3256" i="1"/>
  <c r="O2800" i="1"/>
  <c r="O3417" i="1"/>
  <c r="O2963" i="1"/>
  <c r="O3585" i="1"/>
  <c r="O3129" i="1"/>
  <c r="O2675" i="1"/>
  <c r="O3298" i="1"/>
  <c r="O2842" i="1"/>
  <c r="O3456" i="1"/>
  <c r="O3000" i="1"/>
  <c r="O3617" i="1"/>
  <c r="O3161" i="1"/>
  <c r="O2707" i="1"/>
  <c r="O3329" i="1"/>
  <c r="O2873" i="1"/>
  <c r="O3631" i="1"/>
  <c r="O3403" i="1"/>
  <c r="O3177" i="1"/>
  <c r="O2947" i="1"/>
  <c r="O2721" i="1"/>
  <c r="O2495" i="1"/>
  <c r="O2167" i="1"/>
  <c r="O1725" i="1"/>
  <c r="O3657" i="1"/>
  <c r="O3427" i="1"/>
  <c r="O3201" i="1"/>
  <c r="O2975" i="1"/>
  <c r="O2745" i="1"/>
  <c r="O2519" i="1"/>
  <c r="O2202" i="1"/>
  <c r="O1772" i="1"/>
  <c r="O2628" i="1"/>
  <c r="O2370" i="1"/>
  <c r="O1996" i="1"/>
  <c r="O1288" i="1"/>
  <c r="O3567" i="1"/>
  <c r="O3339" i="1"/>
  <c r="O3113" i="1"/>
  <c r="O2883" i="1"/>
  <c r="O2657" i="1"/>
  <c r="O2411" i="1"/>
  <c r="O2053" i="1"/>
  <c r="O1459" i="1"/>
  <c r="O2479" i="1"/>
  <c r="O2145" i="1"/>
  <c r="O1695" i="1"/>
  <c r="O2531" i="1"/>
  <c r="O2224" i="1"/>
  <c r="O1800" i="1"/>
  <c r="O2672" i="1"/>
  <c r="O2434" i="1"/>
  <c r="O2080" i="1"/>
  <c r="O1544" i="1"/>
  <c r="O3639" i="1"/>
  <c r="O3411" i="1"/>
  <c r="O3183" i="1"/>
  <c r="O2955" i="1"/>
  <c r="O2729" i="1"/>
  <c r="O2499" i="1"/>
  <c r="O2177" i="1"/>
  <c r="O1739" i="1"/>
  <c r="O3705" i="1"/>
  <c r="O3593" i="1"/>
  <c r="O3479" i="1"/>
  <c r="O3363" i="1"/>
  <c r="O3251" i="1"/>
  <c r="O3137" i="1"/>
  <c r="O3023" i="1"/>
  <c r="O2911" i="1"/>
  <c r="O2795" i="1"/>
  <c r="O2681" i="1"/>
  <c r="O2569" i="1"/>
  <c r="O2448" i="1"/>
  <c r="O2276" i="1"/>
  <c r="O2100" i="1"/>
  <c r="O1872" i="1"/>
  <c r="O1598" i="1"/>
  <c r="O659" i="1"/>
  <c r="O3632" i="1"/>
  <c r="O3520" i="1"/>
  <c r="O3404" i="1"/>
  <c r="O3290" i="1"/>
  <c r="O3178" i="1"/>
  <c r="O3064" i="1"/>
  <c r="O2948" i="1"/>
  <c r="O2836" i="1"/>
  <c r="O2722" i="1"/>
  <c r="O2608" i="1"/>
  <c r="O2496" i="1"/>
  <c r="O2338" i="1"/>
  <c r="O2168" i="1"/>
  <c r="O1952" i="1"/>
  <c r="O1726" i="1"/>
  <c r="O1121" i="1"/>
  <c r="O3684" i="1"/>
  <c r="O3572" i="1"/>
  <c r="O3458" i="1"/>
  <c r="O3344" i="1"/>
  <c r="O3232" i="1"/>
  <c r="O3116" i="1"/>
  <c r="O3002" i="1"/>
  <c r="O2890" i="1"/>
  <c r="O2776" i="1"/>
  <c r="O2660" i="1"/>
  <c r="O2548" i="1"/>
  <c r="O2420" i="1"/>
  <c r="O2250" i="1"/>
  <c r="O2064" i="1"/>
  <c r="O1836" i="1"/>
  <c r="O1492" i="1"/>
  <c r="O197" i="1"/>
  <c r="O3664" i="1"/>
  <c r="O3552" i="1"/>
  <c r="O3436" i="1"/>
  <c r="O3322" i="1"/>
  <c r="O3210" i="1"/>
  <c r="O3096" i="1"/>
  <c r="O2980" i="1"/>
  <c r="O2868" i="1"/>
  <c r="O2754" i="1"/>
  <c r="O2640" i="1"/>
  <c r="O2528" i="1"/>
  <c r="O2388" i="1"/>
  <c r="O2218" i="1"/>
  <c r="O2022" i="1"/>
  <c r="O1792" i="1"/>
  <c r="O1364" i="1"/>
  <c r="O9" i="1"/>
  <c r="O3634" i="1"/>
  <c r="O3548" i="1"/>
  <c r="O3464" i="1"/>
  <c r="O3378" i="1"/>
  <c r="O3292" i="1"/>
  <c r="O3208" i="1"/>
  <c r="O3122" i="1"/>
  <c r="O3036" i="1"/>
  <c r="O2952" i="1"/>
  <c r="O2866" i="1"/>
  <c r="O2780" i="1"/>
  <c r="O2696" i="1"/>
  <c r="O2610" i="1"/>
  <c r="O2524" i="1"/>
  <c r="O2440" i="1"/>
  <c r="O2354" i="1"/>
  <c r="O2268" i="1"/>
  <c r="O2184" i="1"/>
  <c r="O2088" i="1"/>
  <c r="O1974" i="1"/>
  <c r="O1862" i="1"/>
  <c r="O1748" i="1"/>
  <c r="O1566" i="1"/>
  <c r="O1205" i="1"/>
  <c r="O526" i="1"/>
  <c r="O3665" i="1"/>
  <c r="O3579" i="1"/>
  <c r="O3495" i="1"/>
  <c r="O3409" i="1"/>
  <c r="O3323" i="1"/>
  <c r="O3239" i="1"/>
  <c r="O3153" i="1"/>
  <c r="O3067" i="1"/>
  <c r="O2983" i="1"/>
  <c r="O2897" i="1"/>
  <c r="O2811" i="1"/>
  <c r="O2727" i="1"/>
  <c r="O2641" i="1"/>
  <c r="O2555" i="1"/>
  <c r="O2471" i="1"/>
  <c r="O2385" i="1"/>
  <c r="O2299" i="1"/>
  <c r="O2215" i="1"/>
  <c r="O2129" i="1"/>
  <c r="O2015" i="1"/>
  <c r="O1903" i="1"/>
  <c r="O1789" i="1"/>
  <c r="O1675" i="1"/>
  <c r="O1351" i="1"/>
  <c r="O913" i="1"/>
  <c r="O2435" i="1"/>
  <c r="O2351" i="1"/>
  <c r="O2265" i="1"/>
  <c r="O2179" i="1"/>
  <c r="O2085" i="1"/>
  <c r="O1971" i="1"/>
  <c r="O1855" i="1"/>
  <c r="O1743" i="1"/>
  <c r="O1555" i="1"/>
  <c r="O1192" i="1"/>
  <c r="O475" i="1"/>
  <c r="O2409" i="1"/>
  <c r="O2323" i="1"/>
  <c r="O2239" i="1"/>
  <c r="O2153" i="1"/>
  <c r="O2047" i="1"/>
  <c r="O1935" i="1"/>
  <c r="O1821" i="1"/>
  <c r="O1707" i="1"/>
  <c r="O1447" i="1"/>
  <c r="O1050" i="1"/>
  <c r="O16" i="1"/>
  <c r="O3662" i="1"/>
  <c r="O3598" i="1"/>
  <c r="O3534" i="1"/>
  <c r="O3470" i="1"/>
  <c r="O3406" i="1"/>
  <c r="O3342" i="1"/>
  <c r="O3278" i="1"/>
  <c r="O3214" i="1"/>
  <c r="O3150" i="1"/>
  <c r="O3086" i="1"/>
  <c r="O3022" i="1"/>
  <c r="O2958" i="1"/>
  <c r="O2894" i="1"/>
  <c r="O2830" i="1"/>
  <c r="O2766" i="1"/>
  <c r="O2702" i="1"/>
  <c r="O2638" i="1"/>
  <c r="O2574" i="1"/>
  <c r="O2510" i="1"/>
  <c r="O2446" i="1"/>
  <c r="O2382" i="1"/>
  <c r="O2318" i="1"/>
  <c r="O2254" i="1"/>
  <c r="O2190" i="1"/>
  <c r="O2126" i="1"/>
  <c r="O2040" i="1"/>
  <c r="O1956" i="1"/>
  <c r="O1870" i="1"/>
  <c r="O1784" i="1"/>
  <c r="O1700" i="1"/>
  <c r="O1614" i="1"/>
  <c r="O1528" i="1"/>
  <c r="O1444" i="1"/>
  <c r="O1358" i="1"/>
  <c r="O1269" i="1"/>
  <c r="O1157" i="1"/>
  <c r="O1043" i="1"/>
  <c r="O923" i="1"/>
  <c r="O716" i="1"/>
  <c r="O6" i="1"/>
  <c r="O3653" i="1"/>
  <c r="O3589" i="1"/>
  <c r="O3525" i="1"/>
  <c r="O3461" i="1"/>
  <c r="O3397" i="1"/>
  <c r="O3333" i="1"/>
  <c r="O3269" i="1"/>
  <c r="O3205" i="1"/>
  <c r="O3141" i="1"/>
  <c r="O3077" i="1"/>
  <c r="O3013" i="1"/>
  <c r="O2949" i="1"/>
  <c r="O2885" i="1"/>
  <c r="O2821" i="1"/>
  <c r="O2757" i="1"/>
  <c r="O2693" i="1"/>
  <c r="O2629" i="1"/>
  <c r="O2565" i="1"/>
  <c r="O2501" i="1"/>
  <c r="O2437" i="1"/>
  <c r="O2373" i="1"/>
  <c r="O2309" i="1"/>
  <c r="O2245" i="1"/>
  <c r="O2181" i="1"/>
  <c r="O2115" i="1"/>
  <c r="O2029" i="1"/>
  <c r="O1943" i="1"/>
  <c r="O1859" i="1"/>
  <c r="O1773" i="1"/>
  <c r="O1687" i="1"/>
  <c r="O1603" i="1"/>
  <c r="O1517" i="1"/>
  <c r="O1431" i="1"/>
  <c r="O1347" i="1"/>
  <c r="O1256" i="1"/>
  <c r="O1140" i="1"/>
  <c r="O1028" i="1"/>
  <c r="O902" i="1"/>
  <c r="O678" i="1"/>
  <c r="O320" i="1"/>
  <c r="O1654" i="1"/>
  <c r="O1568" i="1"/>
  <c r="O1484" i="1"/>
  <c r="O1398" i="1"/>
  <c r="O1312" i="1"/>
  <c r="O1211" i="1"/>
  <c r="O1097" i="1"/>
  <c r="O981" i="1"/>
  <c r="O820" i="1"/>
  <c r="O1407" i="1"/>
  <c r="O996" i="1"/>
  <c r="O1628" i="1"/>
  <c r="O1286" i="1"/>
  <c r="O748" i="1"/>
  <c r="O1509" i="1"/>
  <c r="O1130" i="1"/>
  <c r="O283" i="1"/>
  <c r="O1922" i="1"/>
  <c r="O1666" i="1"/>
  <c r="O1410" i="1"/>
  <c r="O1113" i="1"/>
  <c r="O581" i="1"/>
  <c r="O2001" i="1"/>
  <c r="O1745" i="1"/>
  <c r="O1489" i="1"/>
  <c r="O3498" i="1"/>
  <c r="O3042" i="1"/>
  <c r="O3652" i="1"/>
  <c r="O3200" i="1"/>
  <c r="O2744" i="1"/>
  <c r="O3361" i="1"/>
  <c r="O2905" i="1"/>
  <c r="O3529" i="1"/>
  <c r="O3073" i="1"/>
  <c r="O3696" i="1"/>
  <c r="O3242" i="1"/>
  <c r="O2786" i="1"/>
  <c r="O3396" i="1"/>
  <c r="O2944" i="1"/>
  <c r="O3561" i="1"/>
  <c r="O3105" i="1"/>
  <c r="O2623" i="1"/>
  <c r="O3273" i="1"/>
  <c r="O2817" i="1"/>
  <c r="O3603" i="1"/>
  <c r="O3375" i="1"/>
  <c r="O3147" i="1"/>
  <c r="O2921" i="1"/>
  <c r="O2691" i="1"/>
  <c r="O2465" i="1"/>
  <c r="O2123" i="1"/>
  <c r="O1669" i="1"/>
  <c r="O3627" i="1"/>
  <c r="O3401" i="1"/>
  <c r="O3171" i="1"/>
  <c r="O2945" i="1"/>
  <c r="O2719" i="1"/>
  <c r="O2489" i="1"/>
  <c r="O2160" i="1"/>
  <c r="O1716" i="1"/>
  <c r="O2602" i="1"/>
  <c r="O2328" i="1"/>
  <c r="O1940" i="1"/>
  <c r="O1065" i="1"/>
  <c r="O3539" i="1"/>
  <c r="O3311" i="1"/>
  <c r="O3083" i="1"/>
  <c r="O2857" i="1"/>
  <c r="O2627" i="1"/>
  <c r="O2369" i="1"/>
  <c r="O1995" i="1"/>
  <c r="O1287" i="1"/>
  <c r="O2443" i="1"/>
  <c r="O2095" i="1"/>
  <c r="O1587" i="1"/>
  <c r="O2505" i="1"/>
  <c r="O2180" i="1"/>
  <c r="O1744" i="1"/>
  <c r="O2644" i="1"/>
  <c r="O2392" i="1"/>
  <c r="O2024" i="1"/>
  <c r="O1374" i="1"/>
  <c r="O3609" i="1"/>
  <c r="O3383" i="1"/>
  <c r="O3155" i="1"/>
  <c r="O2927" i="1"/>
  <c r="O2699" i="1"/>
  <c r="O2473" i="1"/>
  <c r="O2135" i="1"/>
  <c r="O1683" i="1"/>
  <c r="O3691" i="1"/>
  <c r="O3577" i="1"/>
  <c r="O3465" i="1"/>
  <c r="O3351" i="1"/>
  <c r="O3235" i="1"/>
  <c r="O3123" i="1"/>
  <c r="O3009" i="1"/>
  <c r="O2895" i="1"/>
  <c r="O2783" i="1"/>
  <c r="O2667" i="1"/>
  <c r="O2553" i="1"/>
  <c r="O2426" i="1"/>
  <c r="O2256" i="1"/>
  <c r="O2070" i="1"/>
  <c r="O1844" i="1"/>
  <c r="O1512" i="1"/>
  <c r="O296" i="1"/>
  <c r="O3618" i="1"/>
  <c r="O3504" i="1"/>
  <c r="O3392" i="1"/>
  <c r="O3276" i="1"/>
  <c r="O3162" i="1"/>
  <c r="O3050" i="1"/>
  <c r="O2936" i="1"/>
  <c r="O2820" i="1"/>
  <c r="O2708" i="1"/>
  <c r="O2594" i="1"/>
  <c r="O2480" i="1"/>
  <c r="O2316" i="1"/>
  <c r="O2146" i="1"/>
  <c r="O1926" i="1"/>
  <c r="O1696" i="1"/>
  <c r="O1009" i="1"/>
  <c r="O3672" i="1"/>
  <c r="O3556" i="1"/>
  <c r="O3444" i="1"/>
  <c r="O3330" i="1"/>
  <c r="O3216" i="1"/>
  <c r="O3104" i="1"/>
  <c r="O2988" i="1"/>
  <c r="O2874" i="1"/>
  <c r="O2762" i="1"/>
  <c r="O2648" i="1"/>
  <c r="O2532" i="1"/>
  <c r="O2400" i="1"/>
  <c r="O2228" i="1"/>
  <c r="O2036" i="1"/>
  <c r="O1808" i="1"/>
  <c r="O1406" i="1"/>
  <c r="O117" i="1"/>
  <c r="O3650" i="1"/>
  <c r="O3536" i="1"/>
  <c r="O3424" i="1"/>
  <c r="O3308" i="1"/>
  <c r="O3194" i="1"/>
  <c r="O3082" i="1"/>
  <c r="O2968" i="1"/>
  <c r="O2852" i="1"/>
  <c r="O2740" i="1"/>
  <c r="O2626" i="1"/>
  <c r="O2512" i="1"/>
  <c r="O2368" i="1"/>
  <c r="O2196" i="1"/>
  <c r="O1992" i="1"/>
  <c r="O1766" i="1"/>
  <c r="O1277" i="1"/>
  <c r="O3708" i="1"/>
  <c r="O3624" i="1"/>
  <c r="O3538" i="1"/>
  <c r="O3452" i="1"/>
  <c r="O3368" i="1"/>
  <c r="O3282" i="1"/>
  <c r="O3196" i="1"/>
  <c r="O3112" i="1"/>
  <c r="O3026" i="1"/>
  <c r="O2940" i="1"/>
  <c r="O2856" i="1"/>
  <c r="O2770" i="1"/>
  <c r="O2684" i="1"/>
  <c r="O2600" i="1"/>
  <c r="O2514" i="1"/>
  <c r="O2428" i="1"/>
  <c r="O2344" i="1"/>
  <c r="O2258" i="1"/>
  <c r="O2172" i="1"/>
  <c r="O2076" i="1"/>
  <c r="O1960" i="1"/>
  <c r="O1846" i="1"/>
  <c r="O1734" i="1"/>
  <c r="O1524" i="1"/>
  <c r="O1149" i="1"/>
  <c r="O334" i="1"/>
  <c r="O3655" i="1"/>
  <c r="O3569" i="1"/>
  <c r="O3483" i="1"/>
  <c r="O3399" i="1"/>
  <c r="O3313" i="1"/>
  <c r="O3227" i="1"/>
  <c r="O3143" i="1"/>
  <c r="O3057" i="1"/>
  <c r="O2971" i="1"/>
  <c r="O2887" i="1"/>
  <c r="O2801" i="1"/>
  <c r="O2715" i="1"/>
  <c r="O2631" i="1"/>
  <c r="O2545" i="1"/>
  <c r="O2459" i="1"/>
  <c r="O2375" i="1"/>
  <c r="O2289" i="1"/>
  <c r="O2203" i="1"/>
  <c r="O2117" i="1"/>
  <c r="O2003" i="1"/>
  <c r="O1887" i="1"/>
  <c r="O1775" i="1"/>
  <c r="O1651" i="1"/>
  <c r="O1309" i="1"/>
  <c r="O811" i="1"/>
  <c r="O2425" i="1"/>
  <c r="O2339" i="1"/>
  <c r="O2255" i="1"/>
  <c r="O2169" i="1"/>
  <c r="O2069" i="1"/>
  <c r="O1957" i="1"/>
  <c r="O1843" i="1"/>
  <c r="O1727" i="1"/>
  <c r="O1511" i="1"/>
  <c r="O1136" i="1"/>
  <c r="O294" i="1"/>
  <c r="O2399" i="1"/>
  <c r="O2313" i="1"/>
  <c r="O2227" i="1"/>
  <c r="O2143" i="1"/>
  <c r="O2035" i="1"/>
  <c r="O1919" i="1"/>
  <c r="O1807" i="1"/>
  <c r="O1693" i="1"/>
  <c r="O1405" i="1"/>
  <c r="O992" i="1"/>
  <c r="O7" i="1"/>
  <c r="O3654" i="1"/>
  <c r="O3590" i="1"/>
  <c r="O3526" i="1"/>
  <c r="O3462" i="1"/>
  <c r="O3398" i="1"/>
  <c r="O3334" i="1"/>
  <c r="O3270" i="1"/>
  <c r="O3206" i="1"/>
  <c r="O3142" i="1"/>
  <c r="O3078" i="1"/>
  <c r="O3014" i="1"/>
  <c r="O2950" i="1"/>
  <c r="O2886" i="1"/>
  <c r="O2822" i="1"/>
  <c r="O2758" i="1"/>
  <c r="O2694" i="1"/>
  <c r="O2630" i="1"/>
  <c r="O2566" i="1"/>
  <c r="O2502" i="1"/>
  <c r="O2438" i="1"/>
  <c r="O2374" i="1"/>
  <c r="O2310" i="1"/>
  <c r="O2246" i="1"/>
  <c r="O2182" i="1"/>
  <c r="O2116" i="1"/>
  <c r="O2030" i="1"/>
  <c r="O1944" i="1"/>
  <c r="O1860" i="1"/>
  <c r="O1774" i="1"/>
  <c r="O1688" i="1"/>
  <c r="O1604" i="1"/>
  <c r="O1518" i="1"/>
  <c r="O1432" i="1"/>
  <c r="O1348" i="1"/>
  <c r="O1257" i="1"/>
  <c r="O1141" i="1"/>
  <c r="O1029" i="1"/>
  <c r="O903" i="1"/>
  <c r="O680" i="1"/>
  <c r="O323" i="1"/>
  <c r="O3709" i="1"/>
  <c r="O3645" i="1"/>
  <c r="O3581" i="1"/>
  <c r="O3517" i="1"/>
  <c r="O3453" i="1"/>
  <c r="O3389" i="1"/>
  <c r="O3325" i="1"/>
  <c r="O3261" i="1"/>
  <c r="O3197" i="1"/>
  <c r="O3133" i="1"/>
  <c r="O3069" i="1"/>
  <c r="O3005" i="1"/>
  <c r="O2941" i="1"/>
  <c r="O2877" i="1"/>
  <c r="O2813" i="1"/>
  <c r="O2749" i="1"/>
  <c r="O2685" i="1"/>
  <c r="O2621" i="1"/>
  <c r="O2557" i="1"/>
  <c r="O2493" i="1"/>
  <c r="O2429" i="1"/>
  <c r="O2365" i="1"/>
  <c r="O2301" i="1"/>
  <c r="O2237" i="1"/>
  <c r="O2173" i="1"/>
  <c r="O2103" i="1"/>
  <c r="O2019" i="1"/>
  <c r="O1933" i="1"/>
  <c r="O1847" i="1"/>
  <c r="O1763" i="1"/>
  <c r="O1677" i="1"/>
  <c r="O1591" i="1"/>
  <c r="O1507" i="1"/>
  <c r="O1421" i="1"/>
  <c r="O1335" i="1"/>
  <c r="O1242" i="1"/>
  <c r="O1128" i="1"/>
  <c r="O1012" i="1"/>
  <c r="O883" i="1"/>
  <c r="O630" i="1"/>
  <c r="O269" i="1"/>
  <c r="O1644" i="1"/>
  <c r="O1558" i="1"/>
  <c r="O1472" i="1"/>
  <c r="O1388" i="1"/>
  <c r="O1302" i="1"/>
  <c r="O1195" i="1"/>
  <c r="O1083" i="1"/>
  <c r="O969" i="1"/>
  <c r="O788" i="1"/>
  <c r="O168" i="1"/>
  <c r="O1365" i="1"/>
  <c r="O934" i="1"/>
  <c r="O1584" i="1"/>
  <c r="O1233" i="1"/>
  <c r="O604" i="1"/>
  <c r="O1467" i="1"/>
  <c r="O1074" i="1"/>
  <c r="O93" i="1"/>
  <c r="O1890" i="1"/>
  <c r="O1634" i="1"/>
  <c r="O1378" i="1"/>
  <c r="O1069" i="1"/>
  <c r="O451" i="1"/>
  <c r="O1969" i="1"/>
  <c r="O1713" i="1"/>
  <c r="O1457" i="1"/>
  <c r="O3440" i="1"/>
  <c r="O2986" i="1"/>
  <c r="O3596" i="1"/>
  <c r="O3140" i="1"/>
  <c r="O2688" i="1"/>
  <c r="O3305" i="1"/>
  <c r="O2849" i="1"/>
  <c r="O3471" i="1"/>
  <c r="O3017" i="1"/>
  <c r="O3640" i="1"/>
  <c r="O3184" i="1"/>
  <c r="O2730" i="1"/>
  <c r="O3340" i="1"/>
  <c r="O2884" i="1"/>
  <c r="O3503" i="1"/>
  <c r="O3049" i="1"/>
  <c r="O3671" i="1"/>
  <c r="O3215" i="1"/>
  <c r="O2761" i="1"/>
  <c r="O3575" i="1"/>
  <c r="O3347" i="1"/>
  <c r="O3119" i="1"/>
  <c r="O2891" i="1"/>
  <c r="O2665" i="1"/>
  <c r="O2423" i="1"/>
  <c r="O2067" i="1"/>
  <c r="O1501" i="1"/>
  <c r="O3599" i="1"/>
  <c r="O3371" i="1"/>
  <c r="O3145" i="1"/>
  <c r="O2915" i="1"/>
  <c r="O2689" i="1"/>
  <c r="O2458" i="1"/>
  <c r="O2112" i="1"/>
  <c r="O1640" i="1"/>
  <c r="O2572" i="1"/>
  <c r="O2284" i="1"/>
  <c r="O1884" i="1"/>
  <c r="O756" i="1"/>
  <c r="O3511" i="1"/>
  <c r="O3283" i="1"/>
  <c r="O3055" i="1"/>
  <c r="O2827" i="1"/>
  <c r="O2601" i="1"/>
  <c r="O2327" i="1"/>
  <c r="O1939" i="1"/>
  <c r="O1064" i="1"/>
  <c r="O2401" i="1"/>
  <c r="O2037" i="1"/>
  <c r="O1415" i="1"/>
  <c r="O2475" i="1"/>
  <c r="O2138" i="1"/>
  <c r="O1686" i="1"/>
  <c r="O2616" i="1"/>
  <c r="O2348" i="1"/>
  <c r="O1968" i="1"/>
  <c r="O1179" i="1"/>
  <c r="O3583" i="1"/>
  <c r="O3353" i="1"/>
  <c r="O3127" i="1"/>
  <c r="O2899" i="1"/>
  <c r="O2671" i="1"/>
  <c r="O2433" i="1"/>
  <c r="O2079" i="1"/>
  <c r="O1543" i="1"/>
  <c r="O3679" i="1"/>
  <c r="O3563" i="1"/>
  <c r="O3449" i="1"/>
  <c r="O3337" i="1"/>
  <c r="O3223" i="1"/>
  <c r="O3107" i="1"/>
  <c r="O2995" i="1"/>
  <c r="O2881" i="1"/>
  <c r="O2767" i="1"/>
  <c r="O2655" i="1"/>
  <c r="O2539" i="1"/>
  <c r="O2404" i="1"/>
  <c r="O2234" i="1"/>
  <c r="O2044" i="1"/>
  <c r="O1814" i="1"/>
  <c r="O1428" i="1"/>
  <c r="O5" i="1"/>
  <c r="O3604" i="1"/>
  <c r="O3490" i="1"/>
  <c r="O3376" i="1"/>
  <c r="O3264" i="1"/>
  <c r="O3148" i="1"/>
  <c r="O3034" i="1"/>
  <c r="O2922" i="1"/>
  <c r="O2808" i="1"/>
  <c r="O2692" i="1"/>
  <c r="O2580" i="1"/>
  <c r="O2466" i="1"/>
  <c r="O2296" i="1"/>
  <c r="O2124" i="1"/>
  <c r="O1896" i="1"/>
  <c r="O1670" i="1"/>
  <c r="O868" i="1"/>
  <c r="O3658" i="1"/>
  <c r="O3544" i="1"/>
  <c r="O3428" i="1"/>
  <c r="O3316" i="1"/>
  <c r="O3202" i="1"/>
  <c r="O3088" i="1"/>
  <c r="O2976" i="1"/>
  <c r="O2860" i="1"/>
  <c r="O2746" i="1"/>
  <c r="O2634" i="1"/>
  <c r="O2520" i="1"/>
  <c r="O2378" i="1"/>
  <c r="O2208" i="1"/>
  <c r="O2006" i="1"/>
  <c r="O1780" i="1"/>
  <c r="O1320" i="1"/>
  <c r="O67" i="1"/>
  <c r="O3636" i="1"/>
  <c r="O3522" i="1"/>
  <c r="O3408" i="1"/>
  <c r="O3296" i="1"/>
  <c r="O3180" i="1"/>
  <c r="O3066" i="1"/>
  <c r="O2954" i="1"/>
  <c r="O2840" i="1"/>
  <c r="O2724" i="1"/>
  <c r="O2612" i="1"/>
  <c r="O2498" i="1"/>
  <c r="O2346" i="1"/>
  <c r="O2176" i="1"/>
  <c r="O1964" i="1"/>
  <c r="O1736" i="1"/>
  <c r="O1163" i="1"/>
  <c r="O3698" i="1"/>
  <c r="O3612" i="1"/>
  <c r="O3528" i="1"/>
  <c r="O3442" i="1"/>
  <c r="O3356" i="1"/>
  <c r="O3272" i="1"/>
  <c r="O3186" i="1"/>
  <c r="O3100" i="1"/>
  <c r="O3016" i="1"/>
  <c r="O2930" i="1"/>
  <c r="O2844" i="1"/>
  <c r="O2760" i="1"/>
  <c r="O2674" i="1"/>
  <c r="O2588" i="1"/>
  <c r="O2504" i="1"/>
  <c r="O2418" i="1"/>
  <c r="O2332" i="1"/>
  <c r="O2248" i="1"/>
  <c r="O2162" i="1"/>
  <c r="O2060" i="1"/>
  <c r="O1948" i="1"/>
  <c r="O1832" i="1"/>
  <c r="O1718" i="1"/>
  <c r="O1480" i="1"/>
  <c r="O1093" i="1"/>
  <c r="O156" i="1"/>
  <c r="O3643" i="1"/>
  <c r="O3559" i="1"/>
  <c r="O3473" i="1"/>
  <c r="O3387" i="1"/>
  <c r="O3303" i="1"/>
  <c r="O3217" i="1"/>
  <c r="O3131" i="1"/>
  <c r="O3047" i="1"/>
  <c r="O2961" i="1"/>
  <c r="O2875" i="1"/>
  <c r="O2791" i="1"/>
  <c r="O2705" i="1"/>
  <c r="O2619" i="1"/>
  <c r="O2535" i="1"/>
  <c r="O2449" i="1"/>
  <c r="O2363" i="1"/>
  <c r="O2279" i="1"/>
  <c r="O2193" i="1"/>
  <c r="O2101" i="1"/>
  <c r="O1989" i="1"/>
  <c r="O1875" i="1"/>
  <c r="O1759" i="1"/>
  <c r="O1607" i="1"/>
  <c r="O1264" i="1"/>
  <c r="O699" i="1"/>
  <c r="O2415" i="1"/>
  <c r="O2329" i="1"/>
  <c r="O2243" i="1"/>
  <c r="O2159" i="1"/>
  <c r="O2055" i="1"/>
  <c r="O1941" i="1"/>
  <c r="O1829" i="1"/>
  <c r="O1715" i="1"/>
  <c r="O1469" i="1"/>
  <c r="O1076" i="1"/>
  <c r="O116" i="1"/>
  <c r="O2387" i="1"/>
  <c r="O2303" i="1"/>
  <c r="O2217" i="1"/>
  <c r="O2131" i="1"/>
  <c r="O2021" i="1"/>
  <c r="O1907" i="1"/>
  <c r="O1791" i="1"/>
  <c r="O1679" i="1"/>
  <c r="O1363" i="1"/>
  <c r="O932" i="1"/>
  <c r="O3710" i="1"/>
  <c r="O3646" i="1"/>
  <c r="O3582" i="1"/>
  <c r="O3518" i="1"/>
  <c r="O3454" i="1"/>
  <c r="O3390" i="1"/>
  <c r="O3326" i="1"/>
  <c r="O3262" i="1"/>
  <c r="O3198" i="1"/>
  <c r="O3134" i="1"/>
  <c r="O3070" i="1"/>
  <c r="O3006" i="1"/>
  <c r="O2942" i="1"/>
  <c r="O2878" i="1"/>
  <c r="O2814" i="1"/>
  <c r="O2750" i="1"/>
  <c r="O2686" i="1"/>
  <c r="O2622" i="1"/>
  <c r="O2558" i="1"/>
  <c r="O2494" i="1"/>
  <c r="O2430" i="1"/>
  <c r="O2366" i="1"/>
  <c r="O2302" i="1"/>
  <c r="O2238" i="1"/>
  <c r="O2174" i="1"/>
  <c r="O2104" i="1"/>
  <c r="O2020" i="1"/>
  <c r="O1934" i="1"/>
  <c r="O1848" i="1"/>
  <c r="O1764" i="1"/>
  <c r="O1678" i="1"/>
  <c r="O1592" i="1"/>
  <c r="O1508" i="1"/>
  <c r="O1422" i="1"/>
  <c r="O1336" i="1"/>
  <c r="O1243" i="1"/>
  <c r="O1129" i="1"/>
  <c r="O1013" i="1"/>
  <c r="O884" i="1"/>
  <c r="O632" i="1"/>
  <c r="O270" i="1"/>
  <c r="O3701" i="1"/>
  <c r="O3637" i="1"/>
  <c r="O3573" i="1"/>
  <c r="O3509" i="1"/>
  <c r="O3445" i="1"/>
  <c r="O3381" i="1"/>
  <c r="O3317" i="1"/>
  <c r="O3253" i="1"/>
  <c r="O3189" i="1"/>
  <c r="O3125" i="1"/>
  <c r="O3061" i="1"/>
  <c r="O2997" i="1"/>
  <c r="O2933" i="1"/>
  <c r="O2869" i="1"/>
  <c r="O2805" i="1"/>
  <c r="O2741" i="1"/>
  <c r="O2677" i="1"/>
  <c r="O2613" i="1"/>
  <c r="O2549" i="1"/>
  <c r="O2485" i="1"/>
  <c r="O2421" i="1"/>
  <c r="O2357" i="1"/>
  <c r="O2293" i="1"/>
  <c r="O2229" i="1"/>
  <c r="O2165" i="1"/>
  <c r="O2093" i="1"/>
  <c r="O2007" i="1"/>
  <c r="O1923" i="1"/>
  <c r="O1837" i="1"/>
  <c r="O1751" i="1"/>
  <c r="O1667" i="1"/>
  <c r="O1581" i="1"/>
  <c r="O1495" i="1"/>
  <c r="O1411" i="1"/>
  <c r="O1325" i="1"/>
  <c r="O1226" i="1"/>
  <c r="O1114" i="1"/>
  <c r="O1000" i="1"/>
  <c r="O851" i="1"/>
  <c r="O589" i="1"/>
  <c r="O221" i="1"/>
  <c r="O1632" i="1"/>
  <c r="O1548" i="1"/>
  <c r="O1462" i="1"/>
  <c r="O1376" i="1"/>
  <c r="O1292" i="1"/>
  <c r="O1181" i="1"/>
  <c r="O1067" i="1"/>
  <c r="O955" i="1"/>
  <c r="O764" i="1"/>
  <c r="O1663" i="1"/>
  <c r="O1323" i="1"/>
  <c r="O845" i="1"/>
  <c r="O1542" i="1"/>
  <c r="O1173" i="1"/>
  <c r="O424" i="1"/>
  <c r="O1423" i="1"/>
  <c r="O1018" i="1"/>
  <c r="O2114" i="1"/>
  <c r="O1858" i="1"/>
  <c r="O1602" i="1"/>
  <c r="O1346" i="1"/>
  <c r="O1027" i="1"/>
  <c r="O309" i="1"/>
  <c r="O1937" i="1"/>
  <c r="O1681" i="1"/>
  <c r="O1425" i="1"/>
  <c r="O3384" i="1"/>
  <c r="O2928" i="1"/>
  <c r="O3540" i="1"/>
  <c r="O3084" i="1"/>
  <c r="O3703" i="1"/>
  <c r="O3247" i="1"/>
  <c r="O2793" i="1"/>
  <c r="O3415" i="1"/>
  <c r="O2959" i="1"/>
  <c r="O3584" i="1"/>
  <c r="O3128" i="1"/>
  <c r="O2649" i="1"/>
  <c r="O3284" i="1"/>
  <c r="O2828" i="1"/>
  <c r="O3447" i="1"/>
  <c r="O2991" i="1"/>
  <c r="O3615" i="1"/>
  <c r="O3159" i="1"/>
  <c r="O2703" i="1"/>
  <c r="O3545" i="1"/>
  <c r="O3319" i="1"/>
  <c r="O3091" i="1"/>
  <c r="O2863" i="1"/>
  <c r="O2635" i="1"/>
  <c r="O2379" i="1"/>
  <c r="O2011" i="1"/>
  <c r="O1331" i="1"/>
  <c r="O3571" i="1"/>
  <c r="O3343" i="1"/>
  <c r="O3115" i="1"/>
  <c r="O2889" i="1"/>
  <c r="O2659" i="1"/>
  <c r="O2416" i="1"/>
  <c r="O2056" i="1"/>
  <c r="O1470" i="1"/>
  <c r="O2544" i="1"/>
  <c r="O2242" i="1"/>
  <c r="O1824" i="1"/>
  <c r="O3711" i="1"/>
  <c r="O3481" i="1"/>
  <c r="O3255" i="1"/>
  <c r="O3027" i="1"/>
  <c r="O2799" i="1"/>
  <c r="O2571" i="1"/>
  <c r="O2283" i="1"/>
  <c r="O1883" i="1"/>
  <c r="O755" i="1"/>
  <c r="O2359" i="1"/>
  <c r="O1981" i="1"/>
  <c r="O1234" i="1"/>
  <c r="O2436" i="1"/>
  <c r="O2086" i="1"/>
  <c r="O1556" i="1"/>
  <c r="O2586" i="1"/>
  <c r="O2306" i="1"/>
  <c r="O1910" i="1"/>
  <c r="O949" i="1"/>
  <c r="O3553" i="1"/>
  <c r="O3327" i="1"/>
  <c r="O3097" i="1"/>
  <c r="O2871" i="1"/>
  <c r="O2643" i="1"/>
  <c r="O2391" i="1"/>
  <c r="O2023" i="1"/>
  <c r="O1373" i="1"/>
  <c r="O3663" i="1"/>
  <c r="O3551" i="1"/>
  <c r="O3435" i="1"/>
  <c r="O3321" i="1"/>
  <c r="O3209" i="1"/>
  <c r="O3095" i="1"/>
  <c r="O2979" i="1"/>
  <c r="O2867" i="1"/>
  <c r="O2753" i="1"/>
  <c r="O2639" i="1"/>
  <c r="O2527" i="1"/>
  <c r="O2384" i="1"/>
  <c r="O2212" i="1"/>
  <c r="O2014" i="1"/>
  <c r="O1788" i="1"/>
  <c r="O1342" i="1"/>
  <c r="O3704" i="1"/>
  <c r="O3588" i="1"/>
  <c r="O3476" i="1"/>
  <c r="O3362" i="1"/>
  <c r="O3248" i="1"/>
  <c r="O3136" i="1"/>
  <c r="O3020" i="1"/>
  <c r="O2906" i="1"/>
  <c r="O2794" i="1"/>
  <c r="O2680" i="1"/>
  <c r="O2564" i="1"/>
  <c r="O2444" i="1"/>
  <c r="O2274" i="1"/>
  <c r="O2096" i="1"/>
  <c r="O1868" i="1"/>
  <c r="O1588" i="1"/>
  <c r="O606" i="1"/>
  <c r="O3642" i="1"/>
  <c r="O3530" i="1"/>
  <c r="O3416" i="1"/>
  <c r="O3300" i="1"/>
  <c r="O3188" i="1"/>
  <c r="O3074" i="1"/>
  <c r="O2960" i="1"/>
  <c r="O2848" i="1"/>
  <c r="O2732" i="1"/>
  <c r="O2618" i="1"/>
  <c r="O2506" i="1"/>
  <c r="O2356" i="1"/>
  <c r="O2186" i="1"/>
  <c r="O1980" i="1"/>
  <c r="O1750" i="1"/>
  <c r="O1221" i="1"/>
  <c r="O64" i="1"/>
  <c r="O3620" i="1"/>
  <c r="O3508" i="1"/>
  <c r="O3394" i="1"/>
  <c r="O3280" i="1"/>
  <c r="O3168" i="1"/>
  <c r="O3052" i="1"/>
  <c r="O2938" i="1"/>
  <c r="O2826" i="1"/>
  <c r="O2712" i="1"/>
  <c r="O2596" i="1"/>
  <c r="O2484" i="1"/>
  <c r="O2324" i="1"/>
  <c r="O2154" i="1"/>
  <c r="O1936" i="1"/>
  <c r="O1708" i="1"/>
  <c r="O1051" i="1"/>
  <c r="O3688" i="1"/>
  <c r="O3602" i="1"/>
  <c r="O3516" i="1"/>
  <c r="O3432" i="1"/>
  <c r="O3346" i="1"/>
  <c r="O3260" i="1"/>
  <c r="O3176" i="1"/>
  <c r="O3090" i="1"/>
  <c r="O3004" i="1"/>
  <c r="O2920" i="1"/>
  <c r="O2834" i="1"/>
  <c r="O2748" i="1"/>
  <c r="O2664" i="1"/>
  <c r="O2578" i="1"/>
  <c r="O2492" i="1"/>
  <c r="O2408" i="1"/>
  <c r="O2322" i="1"/>
  <c r="O2236" i="1"/>
  <c r="O2152" i="1"/>
  <c r="O2046" i="1"/>
  <c r="O1932" i="1"/>
  <c r="O1820" i="1"/>
  <c r="O1704" i="1"/>
  <c r="O1438" i="1"/>
  <c r="O1035" i="1"/>
  <c r="O8" i="1"/>
  <c r="O3633" i="1"/>
  <c r="O3547" i="1"/>
  <c r="O3463" i="1"/>
  <c r="O3377" i="1"/>
  <c r="O3291" i="1"/>
  <c r="O3207" i="1"/>
  <c r="O3121" i="1"/>
  <c r="O3035" i="1"/>
  <c r="O2951" i="1"/>
  <c r="O2865" i="1"/>
  <c r="O2779" i="1"/>
  <c r="O2695" i="1"/>
  <c r="O2609" i="1"/>
  <c r="O2523" i="1"/>
  <c r="O2439" i="1"/>
  <c r="O2353" i="1"/>
  <c r="O2267" i="1"/>
  <c r="O2183" i="1"/>
  <c r="O2087" i="1"/>
  <c r="O1973" i="1"/>
  <c r="O1861" i="1"/>
  <c r="O1747" i="1"/>
  <c r="O1565" i="1"/>
  <c r="O1204" i="1"/>
  <c r="O525" i="1"/>
  <c r="O2403" i="1"/>
  <c r="O2319" i="1"/>
  <c r="O2233" i="1"/>
  <c r="O2147" i="1"/>
  <c r="O2043" i="1"/>
  <c r="O1927" i="1"/>
  <c r="O1813" i="1"/>
  <c r="O1701" i="1"/>
  <c r="O1427" i="1"/>
  <c r="O1020" i="1"/>
  <c r="O2463" i="1"/>
  <c r="O2377" i="1"/>
  <c r="O2291" i="1"/>
  <c r="O2207" i="1"/>
  <c r="O2119" i="1"/>
  <c r="O2005" i="1"/>
  <c r="O1893" i="1"/>
  <c r="O1779" i="1"/>
  <c r="O1661" i="1"/>
  <c r="O1319" i="1"/>
  <c r="O843" i="1"/>
  <c r="O3702" i="1"/>
  <c r="O3638" i="1"/>
  <c r="O3574" i="1"/>
  <c r="O3510" i="1"/>
  <c r="O3446" i="1"/>
  <c r="O3382" i="1"/>
  <c r="O3318" i="1"/>
  <c r="O3254" i="1"/>
  <c r="O3190" i="1"/>
  <c r="O3126" i="1"/>
  <c r="O3062" i="1"/>
  <c r="O2998" i="1"/>
  <c r="O2934" i="1"/>
  <c r="O2870" i="1"/>
  <c r="O2806" i="1"/>
  <c r="O2742" i="1"/>
  <c r="O2678" i="1"/>
  <c r="O2614" i="1"/>
  <c r="O2550" i="1"/>
  <c r="O2486" i="1"/>
  <c r="O2422" i="1"/>
  <c r="O2358" i="1"/>
  <c r="O2294" i="1"/>
  <c r="O2230" i="1"/>
  <c r="O2166" i="1"/>
  <c r="O2094" i="1"/>
  <c r="O2008" i="1"/>
  <c r="O1924" i="1"/>
  <c r="O1838" i="1"/>
  <c r="O1752" i="1"/>
  <c r="O1668" i="1"/>
  <c r="O1582" i="1"/>
  <c r="O1496" i="1"/>
  <c r="O1412" i="1"/>
  <c r="O1326" i="1"/>
  <c r="O1227" i="1"/>
  <c r="O1115" i="1"/>
  <c r="O1001" i="1"/>
  <c r="O852" i="1"/>
  <c r="O590" i="1"/>
  <c r="O222" i="1"/>
  <c r="O3693" i="1"/>
  <c r="O3629" i="1"/>
  <c r="O3565" i="1"/>
  <c r="O3501" i="1"/>
  <c r="O3437" i="1"/>
  <c r="O3373" i="1"/>
  <c r="O3309" i="1"/>
  <c r="O3245" i="1"/>
  <c r="O3181" i="1"/>
  <c r="O3117" i="1"/>
  <c r="O3053" i="1"/>
  <c r="O2989" i="1"/>
  <c r="O2925" i="1"/>
  <c r="O2861" i="1"/>
  <c r="O2797" i="1"/>
  <c r="O2733" i="1"/>
  <c r="O2669" i="1"/>
  <c r="O2605" i="1"/>
  <c r="O2541" i="1"/>
  <c r="O2477" i="1"/>
  <c r="O2413" i="1"/>
  <c r="O2349" i="1"/>
  <c r="O2285" i="1"/>
  <c r="O2221" i="1"/>
  <c r="O2157" i="1"/>
  <c r="O2083" i="1"/>
  <c r="O1997" i="1"/>
  <c r="O1911" i="1"/>
  <c r="O1827" i="1"/>
  <c r="O1741" i="1"/>
  <c r="O1655" i="1"/>
  <c r="O1571" i="1"/>
  <c r="O1485" i="1"/>
  <c r="O1399" i="1"/>
  <c r="O1315" i="1"/>
  <c r="O1212" i="1"/>
  <c r="O1098" i="1"/>
  <c r="O986" i="1"/>
  <c r="O827" i="1"/>
  <c r="O539" i="1"/>
  <c r="O180" i="1"/>
  <c r="O1622" i="1"/>
  <c r="O1536" i="1"/>
  <c r="O1452" i="1"/>
  <c r="O1366" i="1"/>
  <c r="O1280" i="1"/>
  <c r="O1169" i="1"/>
  <c r="O1053" i="1"/>
  <c r="O935" i="1"/>
  <c r="O734" i="1"/>
  <c r="O1621" i="1"/>
  <c r="O1278" i="1"/>
  <c r="O733" i="1"/>
  <c r="O1500" i="1"/>
  <c r="O1117" i="1"/>
  <c r="O232" i="1"/>
  <c r="O1381" i="1"/>
  <c r="O960" i="1"/>
  <c r="O2082" i="1"/>
  <c r="O1826" i="1"/>
  <c r="O1570" i="1"/>
  <c r="O1314" i="1"/>
  <c r="O985" i="1"/>
  <c r="O172" i="1"/>
  <c r="O1905" i="1"/>
  <c r="O1649" i="1"/>
  <c r="O15" i="1"/>
  <c r="O79" i="1"/>
  <c r="O143" i="1"/>
  <c r="O207" i="1"/>
  <c r="O271" i="1"/>
  <c r="O335" i="1"/>
  <c r="O399" i="1"/>
  <c r="O463" i="1"/>
  <c r="O527" i="1"/>
  <c r="O591" i="1"/>
  <c r="O655" i="1"/>
  <c r="O41" i="1"/>
  <c r="O105" i="1"/>
  <c r="O169" i="1"/>
  <c r="O233" i="1"/>
  <c r="O297" i="1"/>
  <c r="O425" i="1"/>
  <c r="O489" i="1"/>
  <c r="O553" i="1"/>
  <c r="O617" i="1"/>
  <c r="O681" i="1"/>
  <c r="O74" i="1"/>
  <c r="O138" i="1"/>
  <c r="O202" i="1"/>
  <c r="O266" i="1"/>
  <c r="O330" i="1"/>
  <c r="O394" i="1"/>
  <c r="O458" i="1"/>
  <c r="O522" i="1"/>
  <c r="O586" i="1"/>
  <c r="O650" i="1"/>
  <c r="O45" i="1"/>
  <c r="O148" i="1"/>
  <c r="O251" i="1"/>
  <c r="O454" i="1"/>
  <c r="O557" i="1"/>
  <c r="O660" i="1"/>
  <c r="O735" i="1"/>
  <c r="O799" i="1"/>
  <c r="O863" i="1"/>
  <c r="O85" i="1"/>
  <c r="O188" i="1"/>
  <c r="O291" i="1"/>
  <c r="O392" i="1"/>
  <c r="O494" i="1"/>
  <c r="O597" i="1"/>
  <c r="O696" i="1"/>
  <c r="O760" i="1"/>
  <c r="O824" i="1"/>
  <c r="O888" i="1"/>
  <c r="O22" i="1"/>
  <c r="O125" i="1"/>
  <c r="O228" i="1"/>
  <c r="O331" i="1"/>
  <c r="O432" i="1"/>
  <c r="O534" i="1"/>
  <c r="O637" i="1"/>
  <c r="O721" i="1"/>
  <c r="O785" i="1"/>
  <c r="O849" i="1"/>
  <c r="O51" i="1"/>
  <c r="O152" i="1"/>
  <c r="O254" i="1"/>
  <c r="O460" i="1"/>
  <c r="O563" i="1"/>
  <c r="O664" i="1"/>
  <c r="O738" i="1"/>
  <c r="O802" i="1"/>
  <c r="O866" i="1"/>
  <c r="O930" i="1"/>
  <c r="O157" i="1"/>
  <c r="O566" i="1"/>
  <c r="O741" i="1"/>
  <c r="O869" i="1"/>
  <c r="O958" i="1"/>
  <c r="O1022" i="1"/>
  <c r="O1086" i="1"/>
  <c r="O1150" i="1"/>
  <c r="O1214" i="1"/>
  <c r="O30" i="1"/>
  <c r="O236" i="1"/>
  <c r="O440" i="1"/>
  <c r="O645" i="1"/>
  <c r="O790" i="1"/>
  <c r="O909" i="1"/>
  <c r="O983" i="1"/>
  <c r="O1047" i="1"/>
  <c r="O1111" i="1"/>
  <c r="O1175" i="1"/>
  <c r="O1239" i="1"/>
  <c r="O102" i="1"/>
  <c r="O653" i="1"/>
  <c r="O835" i="1"/>
  <c r="O962" i="1"/>
  <c r="O1048" i="1"/>
  <c r="O1132" i="1"/>
  <c r="O1218" i="1"/>
  <c r="O1297" i="1"/>
  <c r="O23" i="1"/>
  <c r="O87" i="1"/>
  <c r="O151" i="1"/>
  <c r="O215" i="1"/>
  <c r="O279" i="1"/>
  <c r="O407" i="1"/>
  <c r="O471" i="1"/>
  <c r="O535" i="1"/>
  <c r="O599" i="1"/>
  <c r="O663" i="1"/>
  <c r="O49" i="1"/>
  <c r="O113" i="1"/>
  <c r="O177" i="1"/>
  <c r="O241" i="1"/>
  <c r="O305" i="1"/>
  <c r="O433" i="1"/>
  <c r="O497" i="1"/>
  <c r="O561" i="1"/>
  <c r="O625" i="1"/>
  <c r="O18" i="1"/>
  <c r="O82" i="1"/>
  <c r="O146" i="1"/>
  <c r="O210" i="1"/>
  <c r="O274" i="1"/>
  <c r="O338" i="1"/>
  <c r="O402" i="1"/>
  <c r="O466" i="1"/>
  <c r="O530" i="1"/>
  <c r="O594" i="1"/>
  <c r="O658" i="1"/>
  <c r="O59" i="1"/>
  <c r="O160" i="1"/>
  <c r="O262" i="1"/>
  <c r="O468" i="1"/>
  <c r="O571" i="1"/>
  <c r="O672" i="1"/>
  <c r="O743" i="1"/>
  <c r="O807" i="1"/>
  <c r="O871" i="1"/>
  <c r="O99" i="1"/>
  <c r="O200" i="1"/>
  <c r="O302" i="1"/>
  <c r="O405" i="1"/>
  <c r="O508" i="1"/>
  <c r="O611" i="1"/>
  <c r="O704" i="1"/>
  <c r="O768" i="1"/>
  <c r="O832" i="1"/>
  <c r="O896" i="1"/>
  <c r="O36" i="1"/>
  <c r="O139" i="1"/>
  <c r="O240" i="1"/>
  <c r="O445" i="1"/>
  <c r="O548" i="1"/>
  <c r="O651" i="1"/>
  <c r="O729" i="1"/>
  <c r="O793" i="1"/>
  <c r="O857" i="1"/>
  <c r="O62" i="1"/>
  <c r="O165" i="1"/>
  <c r="O268" i="1"/>
  <c r="O472" i="1"/>
  <c r="O574" i="1"/>
  <c r="O677" i="1"/>
  <c r="O746" i="1"/>
  <c r="O810" i="1"/>
  <c r="O874" i="1"/>
  <c r="O938" i="1"/>
  <c r="O182" i="1"/>
  <c r="O388" i="1"/>
  <c r="O592" i="1"/>
  <c r="O757" i="1"/>
  <c r="O885" i="1"/>
  <c r="O966" i="1"/>
  <c r="O1030" i="1"/>
  <c r="O1094" i="1"/>
  <c r="O1158" i="1"/>
  <c r="O1222" i="1"/>
  <c r="O56" i="1"/>
  <c r="O261" i="1"/>
  <c r="O467" i="1"/>
  <c r="O670" i="1"/>
  <c r="O806" i="1"/>
  <c r="O919" i="1"/>
  <c r="O991" i="1"/>
  <c r="O1055" i="1"/>
  <c r="O1119" i="1"/>
  <c r="O1183" i="1"/>
  <c r="O1247" i="1"/>
  <c r="O141" i="1"/>
  <c r="O411" i="1"/>
  <c r="O683" i="1"/>
  <c r="O859" i="1"/>
  <c r="O972" i="1"/>
  <c r="O1058" i="1"/>
  <c r="O1144" i="1"/>
  <c r="O1228" i="1"/>
  <c r="O1305" i="1"/>
  <c r="O1369" i="1"/>
  <c r="O1433" i="1"/>
  <c r="O1497" i="1"/>
  <c r="O1561" i="1"/>
  <c r="O1625" i="1"/>
  <c r="O1689" i="1"/>
  <c r="O1753" i="1"/>
  <c r="O1817" i="1"/>
  <c r="O1881" i="1"/>
  <c r="O1945" i="1"/>
  <c r="O2009" i="1"/>
  <c r="O2073" i="1"/>
  <c r="O69" i="1"/>
  <c r="O616" i="1"/>
  <c r="O814" i="1"/>
  <c r="O953" i="1"/>
  <c r="O1037" i="1"/>
  <c r="O1123" i="1"/>
  <c r="O1209" i="1"/>
  <c r="O1290" i="1"/>
  <c r="O1354" i="1"/>
  <c r="O1418" i="1"/>
  <c r="O1482" i="1"/>
  <c r="O1546" i="1"/>
  <c r="O1610" i="1"/>
  <c r="O1674" i="1"/>
  <c r="O1738" i="1"/>
  <c r="O1802" i="1"/>
  <c r="O1866" i="1"/>
  <c r="O1930" i="1"/>
  <c r="O1994" i="1"/>
  <c r="O2058" i="1"/>
  <c r="O2122" i="1"/>
  <c r="O324" i="1"/>
  <c r="O691" i="1"/>
  <c r="O905" i="1"/>
  <c r="O1032" i="1"/>
  <c r="O1146" i="1"/>
  <c r="O1258" i="1"/>
  <c r="O1349" i="1"/>
  <c r="O1435" i="1"/>
  <c r="O1519" i="1"/>
  <c r="O1605" i="1"/>
  <c r="O94" i="1"/>
  <c r="O462" i="1"/>
  <c r="O780" i="1"/>
  <c r="O961" i="1"/>
  <c r="O1075" i="1"/>
  <c r="O1189" i="1"/>
  <c r="O1296" i="1"/>
  <c r="O1382" i="1"/>
  <c r="O1468" i="1"/>
  <c r="O1552" i="1"/>
  <c r="O1638" i="1"/>
  <c r="O256" i="1"/>
  <c r="O628" i="1"/>
  <c r="O875" i="1"/>
  <c r="O1010" i="1"/>
  <c r="O1124" i="1"/>
  <c r="O1236" i="1"/>
  <c r="O1333" i="1"/>
  <c r="O1419" i="1"/>
  <c r="O1503" i="1"/>
  <c r="O1589" i="1"/>
  <c r="O28" i="1"/>
  <c r="O398" i="1"/>
  <c r="O31" i="1"/>
  <c r="O95" i="1"/>
  <c r="O159" i="1"/>
  <c r="O223" i="1"/>
  <c r="O287" i="1"/>
  <c r="O415" i="1"/>
  <c r="O479" i="1"/>
  <c r="O543" i="1"/>
  <c r="O607" i="1"/>
  <c r="O671" i="1"/>
  <c r="O57" i="1"/>
  <c r="O121" i="1"/>
  <c r="O185" i="1"/>
  <c r="O249" i="1"/>
  <c r="O313" i="1"/>
  <c r="O441" i="1"/>
  <c r="O505" i="1"/>
  <c r="O569" i="1"/>
  <c r="O633" i="1"/>
  <c r="O26" i="1"/>
  <c r="O90" i="1"/>
  <c r="O154" i="1"/>
  <c r="O218" i="1"/>
  <c r="O282" i="1"/>
  <c r="O410" i="1"/>
  <c r="O474" i="1"/>
  <c r="O538" i="1"/>
  <c r="O602" i="1"/>
  <c r="O666" i="1"/>
  <c r="O70" i="1"/>
  <c r="O173" i="1"/>
  <c r="O276" i="1"/>
  <c r="O480" i="1"/>
  <c r="O582" i="1"/>
  <c r="O685" i="1"/>
  <c r="O751" i="1"/>
  <c r="O815" i="1"/>
  <c r="O879" i="1"/>
  <c r="O110" i="1"/>
  <c r="O213" i="1"/>
  <c r="O316" i="1"/>
  <c r="O419" i="1"/>
  <c r="O520" i="1"/>
  <c r="O622" i="1"/>
  <c r="O712" i="1"/>
  <c r="O776" i="1"/>
  <c r="O840" i="1"/>
  <c r="O904" i="1"/>
  <c r="O48" i="1"/>
  <c r="O150" i="1"/>
  <c r="O253" i="1"/>
  <c r="O459" i="1"/>
  <c r="O560" i="1"/>
  <c r="O662" i="1"/>
  <c r="O737" i="1"/>
  <c r="O801" i="1"/>
  <c r="O865" i="1"/>
  <c r="O76" i="1"/>
  <c r="O179" i="1"/>
  <c r="O280" i="1"/>
  <c r="O382" i="1"/>
  <c r="O485" i="1"/>
  <c r="O588" i="1"/>
  <c r="O689" i="1"/>
  <c r="O754" i="1"/>
  <c r="O818" i="1"/>
  <c r="O882" i="1"/>
  <c r="O946" i="1"/>
  <c r="O208" i="1"/>
  <c r="O413" i="1"/>
  <c r="O619" i="1"/>
  <c r="O773" i="1"/>
  <c r="O897" i="1"/>
  <c r="O974" i="1"/>
  <c r="O1038" i="1"/>
  <c r="O1102" i="1"/>
  <c r="O1166" i="1"/>
  <c r="O1230" i="1"/>
  <c r="O83" i="1"/>
  <c r="O286" i="1"/>
  <c r="O492" i="1"/>
  <c r="O694" i="1"/>
  <c r="O822" i="1"/>
  <c r="O931" i="1"/>
  <c r="O999" i="1"/>
  <c r="O1063" i="1"/>
  <c r="O1127" i="1"/>
  <c r="O1191" i="1"/>
  <c r="O1255" i="1"/>
  <c r="O171" i="1"/>
  <c r="O448" i="1"/>
  <c r="O707" i="1"/>
  <c r="O877" i="1"/>
  <c r="O984" i="1"/>
  <c r="O1068" i="1"/>
  <c r="O1154" i="1"/>
  <c r="O1240" i="1"/>
  <c r="O1313" i="1"/>
  <c r="O1377" i="1"/>
  <c r="O1441" i="1"/>
  <c r="O1505" i="1"/>
  <c r="O1569" i="1"/>
  <c r="O1633" i="1"/>
  <c r="O1697" i="1"/>
  <c r="O1761" i="1"/>
  <c r="O1825" i="1"/>
  <c r="O1889" i="1"/>
  <c r="O1953" i="1"/>
  <c r="O2017" i="1"/>
  <c r="O2081" i="1"/>
  <c r="O104" i="1"/>
  <c r="O654" i="1"/>
  <c r="O836" i="1"/>
  <c r="O963" i="1"/>
  <c r="O1049" i="1"/>
  <c r="O1133" i="1"/>
  <c r="O1219" i="1"/>
  <c r="O1298" i="1"/>
  <c r="O1362" i="1"/>
  <c r="O1426" i="1"/>
  <c r="O1490" i="1"/>
  <c r="O1554" i="1"/>
  <c r="O1618" i="1"/>
  <c r="O1682" i="1"/>
  <c r="O1746" i="1"/>
  <c r="O1810" i="1"/>
  <c r="O1874" i="1"/>
  <c r="O1938" i="1"/>
  <c r="O2002" i="1"/>
  <c r="O2066" i="1"/>
  <c r="O13" i="1"/>
  <c r="O717" i="1"/>
  <c r="O926" i="1"/>
  <c r="O1044" i="1"/>
  <c r="O1160" i="1"/>
  <c r="O1274" i="1"/>
  <c r="O1359" i="1"/>
  <c r="O1445" i="1"/>
  <c r="O1531" i="1"/>
  <c r="O1615" i="1"/>
  <c r="O147" i="1"/>
  <c r="O504" i="1"/>
  <c r="O804" i="1"/>
  <c r="O977" i="1"/>
  <c r="O1089" i="1"/>
  <c r="O1203" i="1"/>
  <c r="O1308" i="1"/>
  <c r="O1392" i="1"/>
  <c r="O1478" i="1"/>
  <c r="O1564" i="1"/>
  <c r="O1648" i="1"/>
  <c r="O299" i="1"/>
  <c r="O667" i="1"/>
  <c r="O900" i="1"/>
  <c r="O1024" i="1"/>
  <c r="O1138" i="1"/>
  <c r="O1252" i="1"/>
  <c r="O1343" i="1"/>
  <c r="O1429" i="1"/>
  <c r="O1515" i="1"/>
  <c r="O1599" i="1"/>
  <c r="O78" i="1"/>
  <c r="O437" i="1"/>
  <c r="O39" i="1"/>
  <c r="O103" i="1"/>
  <c r="O167" i="1"/>
  <c r="O231" i="1"/>
  <c r="O295" i="1"/>
  <c r="O423" i="1"/>
  <c r="O487" i="1"/>
  <c r="O551" i="1"/>
  <c r="O615" i="1"/>
  <c r="O679" i="1"/>
  <c r="O65" i="1"/>
  <c r="O129" i="1"/>
  <c r="O193" i="1"/>
  <c r="O257" i="1"/>
  <c r="O321" i="1"/>
  <c r="O385" i="1"/>
  <c r="O449" i="1"/>
  <c r="O513" i="1"/>
  <c r="O577" i="1"/>
  <c r="O641" i="1"/>
  <c r="O34" i="1"/>
  <c r="O98" i="1"/>
  <c r="O162" i="1"/>
  <c r="O226" i="1"/>
  <c r="O290" i="1"/>
  <c r="O418" i="1"/>
  <c r="O482" i="1"/>
  <c r="O546" i="1"/>
  <c r="O610" i="1"/>
  <c r="O674" i="1"/>
  <c r="O84" i="1"/>
  <c r="O187" i="1"/>
  <c r="O288" i="1"/>
  <c r="O390" i="1"/>
  <c r="O493" i="1"/>
  <c r="O596" i="1"/>
  <c r="O695" i="1"/>
  <c r="O759" i="1"/>
  <c r="O823" i="1"/>
  <c r="O21" i="1"/>
  <c r="O124" i="1"/>
  <c r="O227" i="1"/>
  <c r="O328" i="1"/>
  <c r="O430" i="1"/>
  <c r="O533" i="1"/>
  <c r="O636" i="1"/>
  <c r="O720" i="1"/>
  <c r="O784" i="1"/>
  <c r="O848" i="1"/>
  <c r="O912" i="1"/>
  <c r="O61" i="1"/>
  <c r="O164" i="1"/>
  <c r="O267" i="1"/>
  <c r="O470" i="1"/>
  <c r="O573" i="1"/>
  <c r="O676" i="1"/>
  <c r="O745" i="1"/>
  <c r="O809" i="1"/>
  <c r="O873" i="1"/>
  <c r="O88" i="1"/>
  <c r="O190" i="1"/>
  <c r="O293" i="1"/>
  <c r="O396" i="1"/>
  <c r="O499" i="1"/>
  <c r="O600" i="1"/>
  <c r="O698" i="1"/>
  <c r="O762" i="1"/>
  <c r="O826" i="1"/>
  <c r="O890" i="1"/>
  <c r="O29" i="1"/>
  <c r="O235" i="1"/>
  <c r="O438" i="1"/>
  <c r="O644" i="1"/>
  <c r="O789" i="1"/>
  <c r="O908" i="1"/>
  <c r="O982" i="1"/>
  <c r="O1046" i="1"/>
  <c r="O1110" i="1"/>
  <c r="O1174" i="1"/>
  <c r="O1238" i="1"/>
  <c r="O108" i="1"/>
  <c r="O312" i="1"/>
  <c r="O517" i="1"/>
  <c r="O710" i="1"/>
  <c r="O838" i="1"/>
  <c r="O941" i="1"/>
  <c r="O1007" i="1"/>
  <c r="O1071" i="1"/>
  <c r="O1135" i="1"/>
  <c r="O1199" i="1"/>
  <c r="O1263" i="1"/>
  <c r="O205" i="1"/>
  <c r="O477" i="1"/>
  <c r="O731" i="1"/>
  <c r="O894" i="1"/>
  <c r="O994" i="1"/>
  <c r="O1080" i="1"/>
  <c r="O1164" i="1"/>
  <c r="O1250" i="1"/>
  <c r="O1321" i="1"/>
  <c r="O1385" i="1"/>
  <c r="O1449" i="1"/>
  <c r="O1513" i="1"/>
  <c r="O1577" i="1"/>
  <c r="O1641" i="1"/>
  <c r="O1705" i="1"/>
  <c r="O1769" i="1"/>
  <c r="O1833" i="1"/>
  <c r="O1897" i="1"/>
  <c r="O1961" i="1"/>
  <c r="O2025" i="1"/>
  <c r="O2089" i="1"/>
  <c r="O142" i="1"/>
  <c r="O412" i="1"/>
  <c r="O684" i="1"/>
  <c r="O860" i="1"/>
  <c r="O973" i="1"/>
  <c r="O1059" i="1"/>
  <c r="O1145" i="1"/>
  <c r="O1229" i="1"/>
  <c r="O1306" i="1"/>
  <c r="O1370" i="1"/>
  <c r="O1434" i="1"/>
  <c r="O1498" i="1"/>
  <c r="O1562" i="1"/>
  <c r="O1626" i="1"/>
  <c r="O1690" i="1"/>
  <c r="O1754" i="1"/>
  <c r="O1818" i="1"/>
  <c r="O1882" i="1"/>
  <c r="O1946" i="1"/>
  <c r="O2010" i="1"/>
  <c r="O2074" i="1"/>
  <c r="O52" i="1"/>
  <c r="O422" i="1"/>
  <c r="O747" i="1"/>
  <c r="O945" i="1"/>
  <c r="O1060" i="1"/>
  <c r="O1172" i="1"/>
  <c r="O1285" i="1"/>
  <c r="O1371" i="1"/>
  <c r="O1455" i="1"/>
  <c r="O1541" i="1"/>
  <c r="O1627" i="1"/>
  <c r="O195" i="1"/>
  <c r="O556" i="1"/>
  <c r="O830" i="1"/>
  <c r="O989" i="1"/>
  <c r="O1105" i="1"/>
  <c r="O1217" i="1"/>
  <c r="O1318" i="1"/>
  <c r="O1404" i="1"/>
  <c r="O1488" i="1"/>
  <c r="O1574" i="1"/>
  <c r="O1660" i="1"/>
  <c r="O701" i="1"/>
  <c r="O916" i="1"/>
  <c r="O1040" i="1"/>
  <c r="O1152" i="1"/>
  <c r="O1266" i="1"/>
  <c r="O1355" i="1"/>
  <c r="O1439" i="1"/>
  <c r="O1525" i="1"/>
  <c r="O1611" i="1"/>
  <c r="O120" i="1"/>
  <c r="O488" i="1"/>
  <c r="O47" i="1"/>
  <c r="O111" i="1"/>
  <c r="O175" i="1"/>
  <c r="O239" i="1"/>
  <c r="O303" i="1"/>
  <c r="O431" i="1"/>
  <c r="O495" i="1"/>
  <c r="O559" i="1"/>
  <c r="O623" i="1"/>
  <c r="O687" i="1"/>
  <c r="O73" i="1"/>
  <c r="O137" i="1"/>
  <c r="O201" i="1"/>
  <c r="O265" i="1"/>
  <c r="O329" i="1"/>
  <c r="O393" i="1"/>
  <c r="O457" i="1"/>
  <c r="O521" i="1"/>
  <c r="O585" i="1"/>
  <c r="O649" i="1"/>
  <c r="O42" i="1"/>
  <c r="O106" i="1"/>
  <c r="O170" i="1"/>
  <c r="O234" i="1"/>
  <c r="O298" i="1"/>
  <c r="O426" i="1"/>
  <c r="O490" i="1"/>
  <c r="O554" i="1"/>
  <c r="O618" i="1"/>
  <c r="O682" i="1"/>
  <c r="O96" i="1"/>
  <c r="O198" i="1"/>
  <c r="O301" i="1"/>
  <c r="O404" i="1"/>
  <c r="O507" i="1"/>
  <c r="O608" i="1"/>
  <c r="O703" i="1"/>
  <c r="O767" i="1"/>
  <c r="O831" i="1"/>
  <c r="O35" i="1"/>
  <c r="O136" i="1"/>
  <c r="O238" i="1"/>
  <c r="O444" i="1"/>
  <c r="O547" i="1"/>
  <c r="O648" i="1"/>
  <c r="O728" i="1"/>
  <c r="O792" i="1"/>
  <c r="O856" i="1"/>
  <c r="O920" i="1"/>
  <c r="O75" i="1"/>
  <c r="O176" i="1"/>
  <c r="O278" i="1"/>
  <c r="O381" i="1"/>
  <c r="O484" i="1"/>
  <c r="O587" i="1"/>
  <c r="O688" i="1"/>
  <c r="O753" i="1"/>
  <c r="O817" i="1"/>
  <c r="O881" i="1"/>
  <c r="O101" i="1"/>
  <c r="O204" i="1"/>
  <c r="O307" i="1"/>
  <c r="O408" i="1"/>
  <c r="O510" i="1"/>
  <c r="O613" i="1"/>
  <c r="O706" i="1"/>
  <c r="O770" i="1"/>
  <c r="O834" i="1"/>
  <c r="O898" i="1"/>
  <c r="O54" i="1"/>
  <c r="O260" i="1"/>
  <c r="O464" i="1"/>
  <c r="O669" i="1"/>
  <c r="O805" i="1"/>
  <c r="O918" i="1"/>
  <c r="O990" i="1"/>
  <c r="O1054" i="1"/>
  <c r="O1118" i="1"/>
  <c r="O1182" i="1"/>
  <c r="O1246" i="1"/>
  <c r="O133" i="1"/>
  <c r="O339" i="1"/>
  <c r="O542" i="1"/>
  <c r="O726" i="1"/>
  <c r="O854" i="1"/>
  <c r="O951" i="1"/>
  <c r="O1015" i="1"/>
  <c r="O1079" i="1"/>
  <c r="O1143" i="1"/>
  <c r="O1207" i="1"/>
  <c r="O1271" i="1"/>
  <c r="O244" i="1"/>
  <c r="O512" i="1"/>
  <c r="O749" i="1"/>
  <c r="O910" i="1"/>
  <c r="O1004" i="1"/>
  <c r="O1090" i="1"/>
  <c r="O1176" i="1"/>
  <c r="O1260" i="1"/>
  <c r="O55" i="1"/>
  <c r="O119" i="1"/>
  <c r="O183" i="1"/>
  <c r="O247" i="1"/>
  <c r="O311" i="1"/>
  <c r="O439" i="1"/>
  <c r="O503" i="1"/>
  <c r="O567" i="1"/>
  <c r="O631" i="1"/>
  <c r="O17" i="1"/>
  <c r="O81" i="1"/>
  <c r="O145" i="1"/>
  <c r="O209" i="1"/>
  <c r="O273" i="1"/>
  <c r="O337" i="1"/>
  <c r="O401" i="1"/>
  <c r="O465" i="1"/>
  <c r="O529" i="1"/>
  <c r="O593" i="1"/>
  <c r="O657" i="1"/>
  <c r="O50" i="1"/>
  <c r="O114" i="1"/>
  <c r="O178" i="1"/>
  <c r="O242" i="1"/>
  <c r="O306" i="1"/>
  <c r="O434" i="1"/>
  <c r="O498" i="1"/>
  <c r="O562" i="1"/>
  <c r="O626" i="1"/>
  <c r="O690" i="1"/>
  <c r="O109" i="1"/>
  <c r="O212" i="1"/>
  <c r="O315" i="1"/>
  <c r="O416" i="1"/>
  <c r="O518" i="1"/>
  <c r="O621" i="1"/>
  <c r="O711" i="1"/>
  <c r="O775" i="1"/>
  <c r="O839" i="1"/>
  <c r="O46" i="1"/>
  <c r="O149" i="1"/>
  <c r="O252" i="1"/>
  <c r="O456" i="1"/>
  <c r="O558" i="1"/>
  <c r="O661" i="1"/>
  <c r="O736" i="1"/>
  <c r="O800" i="1"/>
  <c r="O864" i="1"/>
  <c r="O928" i="1"/>
  <c r="O86" i="1"/>
  <c r="O189" i="1"/>
  <c r="O292" i="1"/>
  <c r="O395" i="1"/>
  <c r="O496" i="1"/>
  <c r="O598" i="1"/>
  <c r="O697" i="1"/>
  <c r="O761" i="1"/>
  <c r="O825" i="1"/>
  <c r="O889" i="1"/>
  <c r="O115" i="1"/>
  <c r="O216" i="1"/>
  <c r="O318" i="1"/>
  <c r="O421" i="1"/>
  <c r="O524" i="1"/>
  <c r="O627" i="1"/>
  <c r="O714" i="1"/>
  <c r="O778" i="1"/>
  <c r="O842" i="1"/>
  <c r="O906" i="1"/>
  <c r="O80" i="1"/>
  <c r="O285" i="1"/>
  <c r="O491" i="1"/>
  <c r="O693" i="1"/>
  <c r="O821" i="1"/>
  <c r="O929" i="1"/>
  <c r="O998" i="1"/>
  <c r="O1062" i="1"/>
  <c r="O1126" i="1"/>
  <c r="O1190" i="1"/>
  <c r="O1254" i="1"/>
  <c r="O158" i="1"/>
  <c r="O568" i="1"/>
  <c r="O742" i="1"/>
  <c r="O870" i="1"/>
  <c r="O959" i="1"/>
  <c r="O1023" i="1"/>
  <c r="O1087" i="1"/>
  <c r="O1151" i="1"/>
  <c r="O1215" i="1"/>
  <c r="O1279" i="1"/>
  <c r="O272" i="1"/>
  <c r="O550" i="1"/>
  <c r="O771" i="1"/>
  <c r="O924" i="1"/>
  <c r="O1016" i="1"/>
  <c r="O1100" i="1"/>
  <c r="O1186" i="1"/>
  <c r="O1272" i="1"/>
  <c r="O1337" i="1"/>
  <c r="O1401" i="1"/>
  <c r="O1465" i="1"/>
  <c r="O1529" i="1"/>
  <c r="O1593" i="1"/>
  <c r="O1657" i="1"/>
  <c r="O1721" i="1"/>
  <c r="O1785" i="1"/>
  <c r="O1849" i="1"/>
  <c r="O1913" i="1"/>
  <c r="O1977" i="1"/>
  <c r="O2041" i="1"/>
  <c r="O2105" i="1"/>
  <c r="O206" i="1"/>
  <c r="O478" i="1"/>
  <c r="O732" i="1"/>
  <c r="O895" i="1"/>
  <c r="O995" i="1"/>
  <c r="O1081" i="1"/>
  <c r="O1165" i="1"/>
  <c r="O1251" i="1"/>
  <c r="O1322" i="1"/>
  <c r="O1386" i="1"/>
  <c r="O1450" i="1"/>
  <c r="O1514" i="1"/>
  <c r="O1578" i="1"/>
  <c r="O1642" i="1"/>
  <c r="O1706" i="1"/>
  <c r="O1770" i="1"/>
  <c r="O1834" i="1"/>
  <c r="O1898" i="1"/>
  <c r="O1962" i="1"/>
  <c r="O2026" i="1"/>
  <c r="O2090" i="1"/>
  <c r="O144" i="1"/>
  <c r="O502" i="1"/>
  <c r="O803" i="1"/>
  <c r="O976" i="1"/>
  <c r="O1088" i="1"/>
  <c r="O1202" i="1"/>
  <c r="O1307" i="1"/>
  <c r="O1391" i="1"/>
  <c r="O1477" i="1"/>
  <c r="O1563" i="1"/>
  <c r="O1647" i="1"/>
  <c r="O284" i="1"/>
  <c r="O643" i="1"/>
  <c r="O891" i="1"/>
  <c r="O1019" i="1"/>
  <c r="O1131" i="1"/>
  <c r="O1245" i="1"/>
  <c r="O1340" i="1"/>
  <c r="O1424" i="1"/>
  <c r="O1510" i="1"/>
  <c r="O1596" i="1"/>
  <c r="O77" i="1"/>
  <c r="O436" i="1"/>
  <c r="O763" i="1"/>
  <c r="O954" i="1"/>
  <c r="O1066" i="1"/>
  <c r="O1180" i="1"/>
  <c r="O1291" i="1"/>
  <c r="O1375" i="1"/>
  <c r="O1461" i="1"/>
  <c r="O1547" i="1"/>
  <c r="O1631" i="1"/>
  <c r="O220" i="1"/>
  <c r="O579" i="1"/>
  <c r="O63" i="1"/>
  <c r="O127" i="1"/>
  <c r="O191" i="1"/>
  <c r="O255" i="1"/>
  <c r="O319" i="1"/>
  <c r="O383" i="1"/>
  <c r="O447" i="1"/>
  <c r="O511" i="1"/>
  <c r="O575" i="1"/>
  <c r="O639" i="1"/>
  <c r="O25" i="1"/>
  <c r="O89" i="1"/>
  <c r="O153" i="1"/>
  <c r="O217" i="1"/>
  <c r="O281" i="1"/>
  <c r="O409" i="1"/>
  <c r="O473" i="1"/>
  <c r="O537" i="1"/>
  <c r="O601" i="1"/>
  <c r="O665" i="1"/>
  <c r="O58" i="1"/>
  <c r="O122" i="1"/>
  <c r="O186" i="1"/>
  <c r="O250" i="1"/>
  <c r="O314" i="1"/>
  <c r="O442" i="1"/>
  <c r="O506" i="1"/>
  <c r="O570" i="1"/>
  <c r="O634" i="1"/>
  <c r="O20" i="1"/>
  <c r="O123" i="1"/>
  <c r="O224" i="1"/>
  <c r="O326" i="1"/>
  <c r="O429" i="1"/>
  <c r="O532" i="1"/>
  <c r="O635" i="1"/>
  <c r="O719" i="1"/>
  <c r="O783" i="1"/>
  <c r="O847" i="1"/>
  <c r="O60" i="1"/>
  <c r="O163" i="1"/>
  <c r="O264" i="1"/>
  <c r="O469" i="1"/>
  <c r="O572" i="1"/>
  <c r="O675" i="1"/>
  <c r="O744" i="1"/>
  <c r="O808" i="1"/>
  <c r="O872" i="1"/>
  <c r="O936" i="1"/>
  <c r="O100" i="1"/>
  <c r="O203" i="1"/>
  <c r="O304" i="1"/>
  <c r="O406" i="1"/>
  <c r="O509" i="1"/>
  <c r="O612" i="1"/>
  <c r="O705" i="1"/>
  <c r="O769" i="1"/>
  <c r="O833" i="1"/>
  <c r="O24" i="1"/>
  <c r="O126" i="1"/>
  <c r="O229" i="1"/>
  <c r="O332" i="1"/>
  <c r="O435" i="1"/>
  <c r="O536" i="1"/>
  <c r="O638" i="1"/>
  <c r="O722" i="1"/>
  <c r="O786" i="1"/>
  <c r="O850" i="1"/>
  <c r="O914" i="1"/>
  <c r="O107" i="1"/>
  <c r="O310" i="1"/>
  <c r="O516" i="1"/>
  <c r="O709" i="1"/>
  <c r="O837" i="1"/>
  <c r="O940" i="1"/>
  <c r="O1006" i="1"/>
  <c r="O1070" i="1"/>
  <c r="O1134" i="1"/>
  <c r="O1198" i="1"/>
  <c r="O1262" i="1"/>
  <c r="O184" i="1"/>
  <c r="O389" i="1"/>
  <c r="O595" i="1"/>
  <c r="O758" i="1"/>
  <c r="O886" i="1"/>
  <c r="O967" i="1"/>
  <c r="O1031" i="1"/>
  <c r="O1095" i="1"/>
  <c r="O1159" i="1"/>
  <c r="O1223" i="1"/>
  <c r="O38" i="1"/>
  <c r="O308" i="1"/>
  <c r="O580" i="1"/>
  <c r="O795" i="1"/>
  <c r="O937" i="1"/>
  <c r="O1026" i="1"/>
  <c r="O1112" i="1"/>
  <c r="O1196" i="1"/>
  <c r="O1281" i="1"/>
  <c r="O1345" i="1"/>
  <c r="O1409" i="1"/>
  <c r="O1473" i="1"/>
  <c r="O1537" i="1"/>
  <c r="O1601" i="1"/>
  <c r="O1665" i="1"/>
  <c r="O1729" i="1"/>
  <c r="O1793" i="1"/>
  <c r="O1857" i="1"/>
  <c r="O1921" i="1"/>
  <c r="O1985" i="1"/>
  <c r="O2049" i="1"/>
  <c r="O2113" i="1"/>
  <c r="O245" i="1"/>
  <c r="O515" i="1"/>
  <c r="O750" i="1"/>
  <c r="O911" i="1"/>
  <c r="O1005" i="1"/>
  <c r="O1091" i="1"/>
  <c r="O1177" i="1"/>
  <c r="O1261" i="1"/>
  <c r="O1330" i="1"/>
  <c r="O1394" i="1"/>
  <c r="O1458" i="1"/>
  <c r="O1522" i="1"/>
  <c r="O1586" i="1"/>
  <c r="O1650" i="1"/>
  <c r="O1714" i="1"/>
  <c r="O1778" i="1"/>
  <c r="O1842" i="1"/>
  <c r="O1906" i="1"/>
  <c r="O1970" i="1"/>
  <c r="O2034" i="1"/>
  <c r="O2098" i="1"/>
  <c r="O192" i="1"/>
  <c r="O555" i="1"/>
  <c r="O829" i="1"/>
  <c r="O988" i="1"/>
  <c r="O1104" i="1"/>
  <c r="O1216" i="1"/>
  <c r="O1317" i="1"/>
  <c r="O1403" i="1"/>
  <c r="O1487" i="1"/>
  <c r="O1573" i="1"/>
  <c r="O1659" i="1"/>
  <c r="O325" i="1"/>
  <c r="O692" i="1"/>
  <c r="O907" i="1"/>
  <c r="O1033" i="1"/>
  <c r="O1147" i="1"/>
  <c r="O1259" i="1"/>
  <c r="O1350" i="1"/>
  <c r="O1436" i="1"/>
  <c r="O1520" i="1"/>
  <c r="O1606" i="1"/>
  <c r="O118" i="1"/>
  <c r="O486" i="1"/>
  <c r="O787" i="1"/>
  <c r="O968" i="1"/>
  <c r="O1082" i="1"/>
  <c r="O1194" i="1"/>
  <c r="O1301" i="1"/>
  <c r="O1387" i="1"/>
  <c r="O1471" i="1"/>
  <c r="O1557" i="1"/>
  <c r="O1643" i="1"/>
  <c r="O259" i="1"/>
  <c r="O71" i="1"/>
  <c r="O135" i="1"/>
  <c r="O199" i="1"/>
  <c r="O263" i="1"/>
  <c r="O327" i="1"/>
  <c r="O391" i="1"/>
  <c r="O455" i="1"/>
  <c r="O519" i="1"/>
  <c r="O583" i="1"/>
  <c r="O647" i="1"/>
  <c r="O33" i="1"/>
  <c r="O97" i="1"/>
  <c r="O161" i="1"/>
  <c r="O225" i="1"/>
  <c r="O289" i="1"/>
  <c r="O417" i="1"/>
  <c r="O481" i="1"/>
  <c r="O545" i="1"/>
  <c r="O609" i="1"/>
  <c r="O673" i="1"/>
  <c r="O66" i="1"/>
  <c r="O130" i="1"/>
  <c r="O194" i="1"/>
  <c r="O258" i="1"/>
  <c r="O322" i="1"/>
  <c r="O386" i="1"/>
  <c r="O450" i="1"/>
  <c r="O514" i="1"/>
  <c r="O578" i="1"/>
  <c r="O642" i="1"/>
  <c r="O32" i="1"/>
  <c r="O134" i="1"/>
  <c r="O237" i="1"/>
  <c r="O443" i="1"/>
  <c r="O544" i="1"/>
  <c r="O646" i="1"/>
  <c r="O727" i="1"/>
  <c r="O791" i="1"/>
  <c r="O855" i="1"/>
  <c r="O72" i="1"/>
  <c r="O174" i="1"/>
  <c r="O277" i="1"/>
  <c r="O380" i="1"/>
  <c r="O483" i="1"/>
  <c r="O584" i="1"/>
  <c r="O686" i="1"/>
  <c r="O752" i="1"/>
  <c r="O816" i="1"/>
  <c r="O880" i="1"/>
  <c r="O944" i="1"/>
  <c r="O112" i="1"/>
  <c r="O214" i="1"/>
  <c r="O317" i="1"/>
  <c r="O420" i="1"/>
  <c r="O523" i="1"/>
  <c r="O624" i="1"/>
  <c r="O713" i="1"/>
  <c r="O777" i="1"/>
  <c r="O841" i="1"/>
  <c r="O37" i="1"/>
  <c r="O140" i="1"/>
  <c r="O243" i="1"/>
  <c r="O446" i="1"/>
  <c r="O549" i="1"/>
  <c r="O652" i="1"/>
  <c r="O730" i="1"/>
  <c r="O794" i="1"/>
  <c r="O858" i="1"/>
  <c r="O922" i="1"/>
  <c r="O132" i="1"/>
  <c r="O336" i="1"/>
  <c r="O541" i="1"/>
  <c r="O725" i="1"/>
  <c r="O853" i="1"/>
  <c r="O950" i="1"/>
  <c r="O1014" i="1"/>
  <c r="O1078" i="1"/>
  <c r="O1142" i="1"/>
  <c r="O1206" i="1"/>
  <c r="O1270" i="1"/>
  <c r="O211" i="1"/>
  <c r="O414" i="1"/>
  <c r="O620" i="1"/>
  <c r="O774" i="1"/>
  <c r="O899" i="1"/>
  <c r="O975" i="1"/>
  <c r="O1039" i="1"/>
  <c r="O1103" i="1"/>
  <c r="O1167" i="1"/>
  <c r="O1231" i="1"/>
  <c r="O68" i="1"/>
  <c r="O614" i="1"/>
  <c r="O813" i="1"/>
  <c r="O952" i="1"/>
  <c r="O1036" i="1"/>
  <c r="O1122" i="1"/>
  <c r="O1208" i="1"/>
  <c r="O1289" i="1"/>
  <c r="O1353" i="1"/>
  <c r="O1417" i="1"/>
  <c r="O1481" i="1"/>
  <c r="O1545" i="1"/>
  <c r="O1609" i="1"/>
  <c r="O1673" i="1"/>
  <c r="O1737" i="1"/>
  <c r="O1801" i="1"/>
  <c r="O1865" i="1"/>
  <c r="O1929" i="1"/>
  <c r="O1993" i="1"/>
  <c r="O2057" i="1"/>
  <c r="O2121" i="1"/>
  <c r="O275" i="1"/>
  <c r="O552" i="1"/>
  <c r="O772" i="1"/>
  <c r="O925" i="1"/>
  <c r="O1017" i="1"/>
  <c r="O1101" i="1"/>
  <c r="O1187" i="1"/>
  <c r="O1273" i="1"/>
  <c r="O1338" i="1"/>
  <c r="O1402" i="1"/>
  <c r="O1466" i="1"/>
  <c r="O1530" i="1"/>
  <c r="O1594" i="1"/>
  <c r="O1658" i="1"/>
  <c r="O1722" i="1"/>
  <c r="O1786" i="1"/>
  <c r="O1850" i="1"/>
  <c r="O1914" i="1"/>
  <c r="O1978" i="1"/>
  <c r="O2042" i="1"/>
  <c r="O2106" i="1"/>
  <c r="O230" i="1"/>
  <c r="O603" i="1"/>
  <c r="O861" i="1"/>
  <c r="O1002" i="1"/>
  <c r="O1116" i="1"/>
  <c r="O1232" i="1"/>
  <c r="O1327" i="1"/>
  <c r="O1413" i="1"/>
  <c r="O1499" i="1"/>
  <c r="O1583" i="1"/>
  <c r="O14" i="1"/>
  <c r="O718" i="1"/>
  <c r="O927" i="1"/>
  <c r="O1045" i="1"/>
  <c r="O1161" i="1"/>
  <c r="O1275" i="1"/>
  <c r="O1360" i="1"/>
  <c r="O1446" i="1"/>
  <c r="O1532" i="1"/>
  <c r="O1616" i="1"/>
  <c r="O166" i="1"/>
  <c r="O528" i="1"/>
  <c r="O819" i="1"/>
  <c r="O980" i="1"/>
  <c r="O1096" i="1"/>
  <c r="O1210" i="1"/>
  <c r="O1311" i="1"/>
  <c r="O1397" i="1"/>
  <c r="O1483" i="1"/>
  <c r="O1567" i="1"/>
  <c r="O1653" i="1"/>
  <c r="O300" i="1"/>
  <c r="O3328" i="1"/>
  <c r="O2872" i="1"/>
  <c r="O3482" i="1"/>
  <c r="O3028" i="1"/>
  <c r="O3647" i="1"/>
  <c r="O3191" i="1"/>
  <c r="O2735" i="1"/>
  <c r="O3359" i="1"/>
  <c r="O2903" i="1"/>
  <c r="O3524" i="1"/>
  <c r="O3072" i="1"/>
  <c r="O3682" i="1"/>
  <c r="O3226" i="1"/>
  <c r="O2772" i="1"/>
  <c r="O3391" i="1"/>
  <c r="O2935" i="1"/>
  <c r="O3555" i="1"/>
  <c r="O3103" i="1"/>
  <c r="O2617" i="1"/>
  <c r="O3519" i="1"/>
  <c r="O3289" i="1"/>
  <c r="O3063" i="1"/>
  <c r="O2835" i="1"/>
  <c r="O2607" i="1"/>
  <c r="O2337" i="1"/>
  <c r="O1951" i="1"/>
  <c r="O1120" i="1"/>
  <c r="O3543" i="1"/>
  <c r="O3315" i="1"/>
  <c r="O3087" i="1"/>
  <c r="O2859" i="1"/>
  <c r="O2633" i="1"/>
  <c r="O2372" i="1"/>
  <c r="O2000" i="1"/>
  <c r="O1300" i="1"/>
  <c r="O2516" i="1"/>
  <c r="O2200" i="1"/>
  <c r="O1768" i="1"/>
  <c r="O3681" i="1"/>
  <c r="O3455" i="1"/>
  <c r="O3225" i="1"/>
  <c r="O2999" i="1"/>
  <c r="O2771" i="1"/>
  <c r="O2543" i="1"/>
  <c r="O2241" i="1"/>
  <c r="O1823" i="1"/>
  <c r="O2593" i="1"/>
  <c r="O2315" i="1"/>
  <c r="O1925" i="1"/>
  <c r="O1008" i="1"/>
  <c r="O2394" i="1"/>
  <c r="O2028" i="1"/>
  <c r="O1384" i="1"/>
  <c r="O2560" i="1"/>
  <c r="O2264" i="1"/>
  <c r="O1854" i="1"/>
  <c r="O428" i="1"/>
  <c r="O3523" i="1"/>
  <c r="O3297" i="1"/>
  <c r="O3071" i="1"/>
  <c r="O2841" i="1"/>
  <c r="O2615" i="1"/>
  <c r="O2347" i="1"/>
  <c r="O1967" i="1"/>
  <c r="O1178" i="1"/>
  <c r="O3649" i="1"/>
  <c r="O3535" i="1"/>
  <c r="O3423" i="1"/>
  <c r="O3307" i="1"/>
  <c r="O3193" i="1"/>
  <c r="O3081" i="1"/>
  <c r="O2967" i="1"/>
  <c r="O2851" i="1"/>
  <c r="O2739" i="1"/>
  <c r="O2625" i="1"/>
  <c r="O2511" i="1"/>
  <c r="O2362" i="1"/>
  <c r="O2192" i="1"/>
  <c r="O1984" i="1"/>
  <c r="O1758" i="1"/>
  <c r="O1249" i="1"/>
  <c r="O3690" i="1"/>
  <c r="O3576" i="1"/>
  <c r="O3460" i="1"/>
  <c r="O3348" i="1"/>
  <c r="O3234" i="1"/>
  <c r="O3120" i="1"/>
  <c r="O3008" i="1"/>
  <c r="O2892" i="1"/>
  <c r="O2778" i="1"/>
  <c r="O2666" i="1"/>
  <c r="O2552" i="1"/>
  <c r="O2424" i="1"/>
  <c r="O2252" i="1"/>
  <c r="O2068" i="1"/>
  <c r="O1840" i="1"/>
  <c r="O1502" i="1"/>
  <c r="O248" i="1"/>
  <c r="O3628" i="1"/>
  <c r="O3514" i="1"/>
  <c r="O3402" i="1"/>
  <c r="O3288" i="1"/>
  <c r="O3172" i="1"/>
  <c r="O3060" i="1"/>
  <c r="O2946" i="1"/>
  <c r="O2832" i="1"/>
  <c r="O2720" i="1"/>
  <c r="O2604" i="1"/>
  <c r="O2490" i="1"/>
  <c r="O2336" i="1"/>
  <c r="O2164" i="1"/>
  <c r="O1950" i="1"/>
  <c r="O1724" i="1"/>
  <c r="O1107" i="1"/>
  <c r="O11" i="1"/>
  <c r="O3608" i="1"/>
  <c r="O3492" i="1"/>
  <c r="O3380" i="1"/>
  <c r="O3266" i="1"/>
  <c r="O3152" i="1"/>
  <c r="O3040" i="1"/>
  <c r="O2924" i="1"/>
  <c r="O2810" i="1"/>
  <c r="O2698" i="1"/>
  <c r="O2584" i="1"/>
  <c r="O2468" i="1"/>
  <c r="O2304" i="1"/>
  <c r="O2132" i="1"/>
  <c r="O1908" i="1"/>
  <c r="O1680" i="1"/>
  <c r="O933" i="1"/>
  <c r="O3676" i="1"/>
  <c r="O3592" i="1"/>
  <c r="O3506" i="1"/>
  <c r="O3420" i="1"/>
  <c r="O3336" i="1"/>
  <c r="O3250" i="1"/>
  <c r="O3164" i="1"/>
  <c r="O3080" i="1"/>
  <c r="O2994" i="1"/>
  <c r="O2908" i="1"/>
  <c r="O2824" i="1"/>
  <c r="O2738" i="1"/>
  <c r="O2652" i="1"/>
  <c r="O2568" i="1"/>
  <c r="O2482" i="1"/>
  <c r="O2396" i="1"/>
  <c r="O2312" i="1"/>
  <c r="O2226" i="1"/>
  <c r="O2140" i="1"/>
  <c r="O2032" i="1"/>
  <c r="O1918" i="1"/>
  <c r="O1804" i="1"/>
  <c r="O1692" i="1"/>
  <c r="O1396" i="1"/>
  <c r="O979" i="1"/>
  <c r="O3707" i="1"/>
  <c r="O3623" i="1"/>
  <c r="O3537" i="1"/>
  <c r="O3451" i="1"/>
  <c r="O3367" i="1"/>
  <c r="O3281" i="1"/>
  <c r="O3195" i="1"/>
  <c r="O3111" i="1"/>
  <c r="O3025" i="1"/>
  <c r="O2939" i="1"/>
  <c r="O2855" i="1"/>
  <c r="O2769" i="1"/>
  <c r="O2683" i="1"/>
  <c r="O2599" i="1"/>
  <c r="O2513" i="1"/>
  <c r="O2427" i="1"/>
  <c r="O2343" i="1"/>
  <c r="O2257" i="1"/>
  <c r="O2171" i="1"/>
  <c r="O2075" i="1"/>
  <c r="O1959" i="1"/>
  <c r="O1845" i="1"/>
  <c r="O1733" i="1"/>
  <c r="O1523" i="1"/>
  <c r="O1148" i="1"/>
  <c r="O333" i="1"/>
  <c r="O2393" i="1"/>
  <c r="O2307" i="1"/>
  <c r="O2223" i="1"/>
  <c r="O2137" i="1"/>
  <c r="O2027" i="1"/>
  <c r="O1915" i="1"/>
  <c r="O1799" i="1"/>
  <c r="O1685" i="1"/>
  <c r="O1383" i="1"/>
  <c r="O964" i="1"/>
  <c r="O2451" i="1"/>
  <c r="O2367" i="1"/>
  <c r="O2281" i="1"/>
  <c r="O2195" i="1"/>
  <c r="O2107" i="1"/>
  <c r="O1991" i="1"/>
  <c r="O1877" i="1"/>
  <c r="O1765" i="1"/>
  <c r="O1619" i="1"/>
  <c r="O1276" i="1"/>
  <c r="O723" i="1"/>
  <c r="O3694" i="1"/>
  <c r="O3630" i="1"/>
  <c r="O3566" i="1"/>
  <c r="O3502" i="1"/>
  <c r="O3438" i="1"/>
  <c r="O3374" i="1"/>
  <c r="O3310" i="1"/>
  <c r="O3246" i="1"/>
  <c r="O3182" i="1"/>
  <c r="O3118" i="1"/>
  <c r="O3054" i="1"/>
  <c r="O2990" i="1"/>
  <c r="O2926" i="1"/>
  <c r="O2862" i="1"/>
  <c r="O2798" i="1"/>
  <c r="O2734" i="1"/>
  <c r="O2670" i="1"/>
  <c r="O2606" i="1"/>
  <c r="O2542" i="1"/>
  <c r="O2478" i="1"/>
  <c r="O2414" i="1"/>
  <c r="O2350" i="1"/>
  <c r="O2286" i="1"/>
  <c r="O2222" i="1"/>
  <c r="O2158" i="1"/>
  <c r="O2084" i="1"/>
  <c r="O1998" i="1"/>
  <c r="O1912" i="1"/>
  <c r="O1828" i="1"/>
  <c r="O1742" i="1"/>
  <c r="O1656" i="1"/>
  <c r="O1572" i="1"/>
  <c r="O1486" i="1"/>
  <c r="O1400" i="1"/>
  <c r="O1316" i="1"/>
  <c r="O1213" i="1"/>
  <c r="O1099" i="1"/>
  <c r="O987" i="1"/>
  <c r="O828" i="1"/>
  <c r="O540" i="1"/>
  <c r="O181" i="1"/>
  <c r="O3685" i="1"/>
  <c r="O3621" i="1"/>
  <c r="O3557" i="1"/>
  <c r="O3493" i="1"/>
  <c r="O3429" i="1"/>
  <c r="O3365" i="1"/>
  <c r="O3301" i="1"/>
  <c r="O3237" i="1"/>
  <c r="O3173" i="1"/>
  <c r="O3109" i="1"/>
  <c r="O3045" i="1"/>
  <c r="O2981" i="1"/>
  <c r="O2917" i="1"/>
  <c r="O2853" i="1"/>
  <c r="O2789" i="1"/>
  <c r="O2725" i="1"/>
  <c r="O2661" i="1"/>
  <c r="O2597" i="1"/>
  <c r="O2533" i="1"/>
  <c r="O2469" i="1"/>
  <c r="O2405" i="1"/>
  <c r="O2341" i="1"/>
  <c r="O2277" i="1"/>
  <c r="O2213" i="1"/>
  <c r="O2149" i="1"/>
  <c r="O2071" i="1"/>
  <c r="O1987" i="1"/>
  <c r="O1901" i="1"/>
  <c r="O1815" i="1"/>
  <c r="O1731" i="1"/>
  <c r="O1645" i="1"/>
  <c r="O1559" i="1"/>
  <c r="O1475" i="1"/>
  <c r="O1389" i="1"/>
  <c r="O1303" i="1"/>
  <c r="O1200" i="1"/>
  <c r="O1084" i="1"/>
  <c r="O970" i="1"/>
  <c r="O797" i="1"/>
  <c r="O500" i="1"/>
  <c r="O128" i="1"/>
  <c r="O1612" i="1"/>
  <c r="O1526" i="1"/>
  <c r="O1440" i="1"/>
  <c r="O1356" i="1"/>
  <c r="O1267" i="1"/>
  <c r="O1153" i="1"/>
  <c r="O1041" i="1"/>
  <c r="O917" i="1"/>
  <c r="O702" i="1"/>
  <c r="O1579" i="1"/>
  <c r="O1224" i="1"/>
  <c r="O576" i="1"/>
  <c r="O1456" i="1"/>
  <c r="O1061" i="1"/>
  <c r="O53" i="1"/>
  <c r="O1339" i="1"/>
  <c r="O887" i="1"/>
  <c r="O2050" i="1"/>
  <c r="O1794" i="1"/>
  <c r="O1538" i="1"/>
  <c r="O1282" i="1"/>
  <c r="O939" i="1"/>
  <c r="O40" i="1"/>
  <c r="O1873" i="1"/>
  <c r="O1617" i="1"/>
  <c r="O1361" i="1"/>
  <c r="O2" i="1"/>
  <c r="O3268" i="1"/>
  <c r="O2816" i="1"/>
  <c r="O3426" i="1"/>
  <c r="O2970" i="1"/>
  <c r="O3587" i="1"/>
  <c r="O3135" i="1"/>
  <c r="O2679" i="1"/>
  <c r="O3299" i="1"/>
  <c r="O2847" i="1"/>
  <c r="O3468" i="1"/>
  <c r="O3012" i="1"/>
  <c r="O3626" i="1"/>
  <c r="O3170" i="1"/>
  <c r="O2714" i="1"/>
  <c r="O3331" i="1"/>
  <c r="O2879" i="1"/>
  <c r="O3499" i="1"/>
  <c r="O3043" i="1"/>
  <c r="O4" i="1"/>
  <c r="O3489" i="1"/>
  <c r="O3263" i="1"/>
  <c r="O3033" i="1"/>
  <c r="O2807" i="1"/>
  <c r="O2579" i="1"/>
  <c r="O2295" i="1"/>
  <c r="O1895" i="1"/>
  <c r="O867" i="1"/>
  <c r="O3513" i="1"/>
  <c r="O3287" i="1"/>
  <c r="O3059" i="1"/>
  <c r="O2831" i="1"/>
  <c r="O2603" i="1"/>
  <c r="O2330" i="1"/>
  <c r="O1942" i="1"/>
  <c r="O1077" i="1"/>
  <c r="O2488" i="1"/>
  <c r="O2156" i="1"/>
  <c r="O1712" i="1"/>
  <c r="O3651" i="1"/>
  <c r="O3425" i="1"/>
  <c r="O3199" i="1"/>
  <c r="O2969" i="1"/>
  <c r="O2743" i="1"/>
  <c r="O2515" i="1"/>
  <c r="O2199" i="1"/>
  <c r="O1767" i="1"/>
  <c r="O2563" i="1"/>
  <c r="O2273" i="1"/>
  <c r="O1867" i="1"/>
  <c r="O605" i="1"/>
  <c r="O2352" i="1"/>
  <c r="O1972" i="1"/>
  <c r="O1193" i="1"/>
  <c r="O2530" i="1"/>
  <c r="O2220" i="1"/>
  <c r="O1798" i="1"/>
  <c r="O12" i="1"/>
  <c r="O3497" i="1"/>
  <c r="O3267" i="1"/>
  <c r="O3041" i="1"/>
  <c r="O2815" i="1"/>
  <c r="O2585" i="1"/>
  <c r="O2305" i="1"/>
  <c r="O1909" i="1"/>
  <c r="O948" i="1"/>
  <c r="O3635" i="1"/>
  <c r="O3521" i="1"/>
  <c r="O3407" i="1"/>
  <c r="O3295" i="1"/>
  <c r="O3179" i="1"/>
  <c r="O3065" i="1"/>
  <c r="O2953" i="1"/>
  <c r="O2839" i="1"/>
  <c r="O2723" i="1"/>
  <c r="O2611" i="1"/>
  <c r="O2497" i="1"/>
  <c r="O2340" i="1"/>
  <c r="O2170" i="1"/>
  <c r="O1958" i="1"/>
  <c r="O1728" i="1"/>
  <c r="O1137" i="1"/>
  <c r="O3674" i="1"/>
  <c r="O3562" i="1"/>
  <c r="O3448" i="1"/>
  <c r="O3332" i="1"/>
  <c r="O3220" i="1"/>
  <c r="O3106" i="1"/>
  <c r="O2992" i="1"/>
  <c r="O2880" i="1"/>
  <c r="O2764" i="1"/>
  <c r="O2650" i="1"/>
  <c r="O2538" i="1"/>
  <c r="O2402" i="1"/>
  <c r="O2232" i="1"/>
  <c r="O2038" i="1"/>
  <c r="O1812" i="1"/>
  <c r="O1416" i="1"/>
  <c r="O246" i="1"/>
  <c r="O3616" i="1"/>
  <c r="O3500" i="1"/>
  <c r="O3386" i="1"/>
  <c r="O3274" i="1"/>
  <c r="O3160" i="1"/>
  <c r="O3044" i="1"/>
  <c r="O2932" i="1"/>
  <c r="O2818" i="1"/>
  <c r="O2704" i="1"/>
  <c r="O2592" i="1"/>
  <c r="O2476" i="1"/>
  <c r="O2314" i="1"/>
  <c r="O2144" i="1"/>
  <c r="O1920" i="1"/>
  <c r="O1694" i="1"/>
  <c r="O993" i="1"/>
  <c r="O3706" i="1"/>
  <c r="O3594" i="1"/>
  <c r="O3480" i="1"/>
  <c r="O3364" i="1"/>
  <c r="O3252" i="1"/>
  <c r="O3138" i="1"/>
  <c r="O3024" i="1"/>
  <c r="O2912" i="1"/>
  <c r="O2796" i="1"/>
  <c r="O2682" i="1"/>
  <c r="O2570" i="1"/>
  <c r="O2452" i="1"/>
  <c r="O2282" i="1"/>
  <c r="O2108" i="1"/>
  <c r="O1878" i="1"/>
  <c r="O1620" i="1"/>
  <c r="O724" i="1"/>
  <c r="O3666" i="1"/>
  <c r="O3580" i="1"/>
  <c r="O3496" i="1"/>
  <c r="O3410" i="1"/>
  <c r="O3324" i="1"/>
  <c r="O3240" i="1"/>
  <c r="O3154" i="1"/>
  <c r="O3068" i="1"/>
  <c r="O2984" i="1"/>
  <c r="O2898" i="1"/>
  <c r="O2812" i="1"/>
  <c r="O2728" i="1"/>
  <c r="O2642" i="1"/>
  <c r="O2556" i="1"/>
  <c r="O2472" i="1"/>
  <c r="O2386" i="1"/>
  <c r="O2300" i="1"/>
  <c r="O2216" i="1"/>
  <c r="O2130" i="1"/>
  <c r="O2016" i="1"/>
  <c r="O1904" i="1"/>
  <c r="O1790" i="1"/>
  <c r="O1676" i="1"/>
  <c r="O1352" i="1"/>
  <c r="O915" i="1"/>
  <c r="O3697" i="1"/>
  <c r="O3611" i="1"/>
  <c r="O3527" i="1"/>
  <c r="O3441" i="1"/>
  <c r="O3355" i="1"/>
  <c r="O3271" i="1"/>
  <c r="O3185" i="1"/>
  <c r="O3099" i="1"/>
  <c r="O3015" i="1"/>
  <c r="O2929" i="1"/>
  <c r="O2843" i="1"/>
  <c r="O2759" i="1"/>
  <c r="O2673" i="1"/>
  <c r="O2587" i="1"/>
  <c r="O2503" i="1"/>
  <c r="O2417" i="1"/>
  <c r="O2331" i="1"/>
  <c r="O2247" i="1"/>
  <c r="O2161" i="1"/>
  <c r="O2059" i="1"/>
  <c r="O1947" i="1"/>
  <c r="O1831" i="1"/>
  <c r="O1717" i="1"/>
  <c r="O1479" i="1"/>
  <c r="O1092" i="1"/>
  <c r="O155" i="1"/>
  <c r="O2383" i="1"/>
  <c r="O2297" i="1"/>
  <c r="O2211" i="1"/>
  <c r="O2127" i="1"/>
  <c r="O2013" i="1"/>
  <c r="O1899" i="1"/>
  <c r="O1787" i="1"/>
  <c r="O1671" i="1"/>
  <c r="O1341" i="1"/>
  <c r="O892" i="1"/>
  <c r="O2441" i="1"/>
  <c r="O2355" i="1"/>
  <c r="O2271" i="1"/>
  <c r="O2185" i="1"/>
  <c r="O2091" i="1"/>
  <c r="O1979" i="1"/>
  <c r="O1863" i="1"/>
  <c r="O1749" i="1"/>
  <c r="O1575" i="1"/>
  <c r="O1220" i="1"/>
  <c r="O564" i="1"/>
  <c r="O3686" i="1"/>
  <c r="O3622" i="1"/>
  <c r="O3558" i="1"/>
  <c r="O3494" i="1"/>
  <c r="O3430" i="1"/>
  <c r="O3366" i="1"/>
  <c r="O3302" i="1"/>
  <c r="O3238" i="1"/>
  <c r="O3174" i="1"/>
  <c r="O3110" i="1"/>
  <c r="O3046" i="1"/>
  <c r="O2982" i="1"/>
  <c r="O2918" i="1"/>
  <c r="O2854" i="1"/>
  <c r="O2790" i="1"/>
  <c r="O2726" i="1"/>
  <c r="O2662" i="1"/>
  <c r="O2598" i="1"/>
  <c r="O2534" i="1"/>
  <c r="O2470" i="1"/>
  <c r="O2406" i="1"/>
  <c r="O2342" i="1"/>
  <c r="O2278" i="1"/>
  <c r="O2214" i="1"/>
  <c r="O2150" i="1"/>
  <c r="O2072" i="1"/>
  <c r="O1988" i="1"/>
  <c r="O1902" i="1"/>
  <c r="O1816" i="1"/>
  <c r="O1732" i="1"/>
  <c r="O1646" i="1"/>
  <c r="O1560" i="1"/>
  <c r="O1476" i="1"/>
  <c r="O1390" i="1"/>
  <c r="O1304" i="1"/>
  <c r="O1201" i="1"/>
  <c r="O1085" i="1"/>
  <c r="O971" i="1"/>
  <c r="O798" i="1"/>
  <c r="O501" i="1"/>
  <c r="O131" i="1"/>
  <c r="O3677" i="1"/>
  <c r="O3613" i="1"/>
  <c r="O3549" i="1"/>
  <c r="O3485" i="1"/>
  <c r="O3421" i="1"/>
  <c r="O3357" i="1"/>
  <c r="O3293" i="1"/>
  <c r="O3229" i="1"/>
  <c r="O3165" i="1"/>
  <c r="O3101" i="1"/>
  <c r="O3037" i="1"/>
  <c r="O2973" i="1"/>
  <c r="O2909" i="1"/>
  <c r="O2845" i="1"/>
  <c r="O2781" i="1"/>
  <c r="O2717" i="1"/>
  <c r="O2653" i="1"/>
  <c r="O2589" i="1"/>
  <c r="O2525" i="1"/>
  <c r="O2461" i="1"/>
  <c r="O2397" i="1"/>
  <c r="O2333" i="1"/>
  <c r="O2269" i="1"/>
  <c r="O2205" i="1"/>
  <c r="O2141" i="1"/>
  <c r="O2061" i="1"/>
  <c r="O1975" i="1"/>
  <c r="O1891" i="1"/>
  <c r="O1805" i="1"/>
  <c r="O1719" i="1"/>
  <c r="O1635" i="1"/>
  <c r="O1549" i="1"/>
  <c r="O1463" i="1"/>
  <c r="O1379" i="1"/>
  <c r="O1293" i="1"/>
  <c r="O1184" i="1"/>
  <c r="O1072" i="1"/>
  <c r="O956" i="1"/>
  <c r="O765" i="1"/>
  <c r="O452" i="1"/>
  <c r="O91" i="1"/>
  <c r="O1600" i="1"/>
  <c r="O1516" i="1"/>
  <c r="O1430" i="1"/>
  <c r="O1344" i="1"/>
  <c r="O1253" i="1"/>
  <c r="O1139" i="1"/>
  <c r="O1025" i="1"/>
  <c r="O901" i="1"/>
  <c r="O668" i="1"/>
  <c r="O1535" i="1"/>
  <c r="O1168" i="1"/>
  <c r="O397" i="1"/>
  <c r="O1414" i="1"/>
  <c r="O1003" i="1"/>
  <c r="O1637" i="1"/>
  <c r="O1295" i="1"/>
  <c r="O779" i="1"/>
  <c r="O2018" i="1"/>
  <c r="O1762" i="1"/>
  <c r="O1506" i="1"/>
  <c r="O1241" i="1"/>
  <c r="O878" i="1"/>
  <c r="O2097" i="1"/>
  <c r="O1841" i="1"/>
  <c r="O1585" i="1"/>
  <c r="O1329" i="1"/>
  <c r="U1414" i="1" l="1"/>
  <c r="S1414" i="1"/>
  <c r="U1506" i="1"/>
  <c r="S1506" i="1"/>
  <c r="U397" i="1"/>
  <c r="S397" i="1"/>
  <c r="U2342" i="1"/>
  <c r="S2342" i="1"/>
  <c r="U2673" i="1"/>
  <c r="S2673" i="1"/>
  <c r="U1891" i="1"/>
  <c r="S1891" i="1"/>
  <c r="U3549" i="1"/>
  <c r="S3549" i="1"/>
  <c r="U1902" i="1"/>
  <c r="S1902" i="1"/>
  <c r="U2383" i="1"/>
  <c r="S2383" i="1"/>
  <c r="U2728" i="1"/>
  <c r="S2728" i="1"/>
  <c r="U668" i="1"/>
  <c r="S668" i="1"/>
  <c r="U1379" i="1"/>
  <c r="S1379" i="1"/>
  <c r="U3101" i="1"/>
  <c r="S3101" i="1"/>
  <c r="U3613" i="1"/>
  <c r="S3613" i="1"/>
  <c r="U1304" i="1"/>
  <c r="S1304" i="1"/>
  <c r="U1988" i="1"/>
  <c r="S1988" i="1"/>
  <c r="U2534" i="1"/>
  <c r="S2534" i="1"/>
  <c r="U3046" i="1"/>
  <c r="S3046" i="1"/>
  <c r="U3558" i="1"/>
  <c r="S3558" i="1"/>
  <c r="U1979" i="1"/>
  <c r="S1979" i="1"/>
  <c r="U1671" i="1"/>
  <c r="S1671" i="1"/>
  <c r="U155" i="1"/>
  <c r="S155" i="1"/>
  <c r="U2247" i="1"/>
  <c r="S2247" i="1"/>
  <c r="U2929" i="1"/>
  <c r="S2929" i="1"/>
  <c r="U3611" i="1"/>
  <c r="S3611" i="1"/>
  <c r="U2130" i="1"/>
  <c r="S2130" i="1"/>
  <c r="U2812" i="1"/>
  <c r="S2812" i="1"/>
  <c r="U3496" i="1"/>
  <c r="S3496" i="1"/>
  <c r="U2452" i="1"/>
  <c r="S2452" i="1"/>
  <c r="U3364" i="1"/>
  <c r="S3364" i="1"/>
  <c r="U2314" i="1"/>
  <c r="S2314" i="1"/>
  <c r="U3274" i="1"/>
  <c r="S3274" i="1"/>
  <c r="U2232" i="1"/>
  <c r="S2232" i="1"/>
  <c r="U3220" i="1"/>
  <c r="S3220" i="1"/>
  <c r="U2170" i="1"/>
  <c r="S2170" i="1"/>
  <c r="U3179" i="1"/>
  <c r="S3179" i="1"/>
  <c r="U2585" i="1"/>
  <c r="S2585" i="1"/>
  <c r="U2530" i="1"/>
  <c r="S2530" i="1"/>
  <c r="U1767" i="1"/>
  <c r="S1767" i="1"/>
  <c r="U1712" i="1"/>
  <c r="S1712" i="1"/>
  <c r="U3059" i="1"/>
  <c r="S3059" i="1"/>
  <c r="U3033" i="1"/>
  <c r="S3033" i="1"/>
  <c r="U2714" i="1"/>
  <c r="S2714" i="1"/>
  <c r="U3135" i="1"/>
  <c r="S3135" i="1"/>
  <c r="U1617" i="1"/>
  <c r="S1617" i="1"/>
  <c r="U887" i="1"/>
  <c r="S887" i="1"/>
  <c r="U702" i="1"/>
  <c r="S702" i="1"/>
  <c r="U1612" i="1"/>
  <c r="S1612" i="1"/>
  <c r="U1389" i="1"/>
  <c r="S1389" i="1"/>
  <c r="U2071" i="1"/>
  <c r="S2071" i="1"/>
  <c r="U2597" i="1"/>
  <c r="S2597" i="1"/>
  <c r="U3109" i="1"/>
  <c r="S3109" i="1"/>
  <c r="U3621" i="1"/>
  <c r="S3621" i="1"/>
  <c r="U1316" i="1"/>
  <c r="S1316" i="1"/>
  <c r="U1998" i="1"/>
  <c r="S1998" i="1"/>
  <c r="U2542" i="1"/>
  <c r="S2542" i="1"/>
  <c r="U3054" i="1"/>
  <c r="S3054" i="1"/>
  <c r="U3566" i="1"/>
  <c r="S3566" i="1"/>
  <c r="U1991" i="1"/>
  <c r="S1991" i="1"/>
  <c r="U1685" i="1"/>
  <c r="S1685" i="1"/>
  <c r="U333" i="1"/>
  <c r="S333" i="1"/>
  <c r="U2257" i="1"/>
  <c r="S2257" i="1"/>
  <c r="U2939" i="1"/>
  <c r="S2939" i="1"/>
  <c r="U3623" i="1"/>
  <c r="S3623" i="1"/>
  <c r="U2140" i="1"/>
  <c r="S2140" i="1"/>
  <c r="U2824" i="1"/>
  <c r="S2824" i="1"/>
  <c r="U3506" i="1"/>
  <c r="S3506" i="1"/>
  <c r="U2468" i="1"/>
  <c r="S2468" i="1"/>
  <c r="U3380" i="1"/>
  <c r="S3380" i="1"/>
  <c r="U2336" i="1"/>
  <c r="S2336" i="1"/>
  <c r="U3288" i="1"/>
  <c r="S3288" i="1"/>
  <c r="U2252" i="1"/>
  <c r="S2252" i="1"/>
  <c r="U3234" i="1"/>
  <c r="S3234" i="1"/>
  <c r="U2192" i="1"/>
  <c r="S2192" i="1"/>
  <c r="U3193" i="1"/>
  <c r="S3193" i="1"/>
  <c r="U2615" i="1"/>
  <c r="S2615" i="1"/>
  <c r="U2560" i="1"/>
  <c r="S2560" i="1"/>
  <c r="U1823" i="1"/>
  <c r="S1823" i="1"/>
  <c r="U1768" i="1"/>
  <c r="S1768" i="1"/>
  <c r="U3087" i="1"/>
  <c r="S3087" i="1"/>
  <c r="U3063" i="1"/>
  <c r="S3063" i="1"/>
  <c r="U2772" i="1"/>
  <c r="S2772" i="1"/>
  <c r="U3191" i="1"/>
  <c r="S3191" i="1"/>
  <c r="U1567" i="1"/>
  <c r="S1567" i="1"/>
  <c r="U528" i="1"/>
  <c r="S528" i="1"/>
  <c r="U1045" i="1"/>
  <c r="S1045" i="1"/>
  <c r="U1232" i="1"/>
  <c r="S1232" i="1"/>
  <c r="U1978" i="1"/>
  <c r="S1978" i="1"/>
  <c r="U1466" i="1"/>
  <c r="S1466" i="1"/>
  <c r="U772" i="1"/>
  <c r="S772" i="1"/>
  <c r="U1801" i="1"/>
  <c r="S1801" i="1"/>
  <c r="U1289" i="1"/>
  <c r="S1289" i="1"/>
  <c r="U1231" i="1"/>
  <c r="S1231" i="1"/>
  <c r="U414" i="1"/>
  <c r="S414" i="1"/>
  <c r="U853" i="1"/>
  <c r="S853" i="1"/>
  <c r="U730" i="1"/>
  <c r="S730" i="1"/>
  <c r="U777" i="1"/>
  <c r="S777" i="1"/>
  <c r="U944" i="1"/>
  <c r="S944" i="1"/>
  <c r="U277" i="1"/>
  <c r="S277" i="1"/>
  <c r="U443" i="1"/>
  <c r="S443" i="1"/>
  <c r="U386" i="1"/>
  <c r="S386" i="1"/>
  <c r="U545" i="1"/>
  <c r="S545" i="1"/>
  <c r="U647" i="1"/>
  <c r="S647" i="1"/>
  <c r="U135" i="1"/>
  <c r="S135" i="1"/>
  <c r="U1194" i="1"/>
  <c r="S1194" i="1"/>
  <c r="U1436" i="1"/>
  <c r="S1436" i="1"/>
  <c r="U1659" i="1"/>
  <c r="S1659" i="1"/>
  <c r="U829" i="1"/>
  <c r="S829" i="1"/>
  <c r="U1778" i="1"/>
  <c r="S1778" i="1"/>
  <c r="U1261" i="1"/>
  <c r="S1261" i="1"/>
  <c r="U2113" i="1"/>
  <c r="S2113" i="1"/>
  <c r="U1601" i="1"/>
  <c r="S1601" i="1"/>
  <c r="U1026" i="1"/>
  <c r="S1026" i="1"/>
  <c r="U1095" i="1"/>
  <c r="S1095" i="1"/>
  <c r="U1262" i="1"/>
  <c r="S1262" i="1"/>
  <c r="U516" i="1"/>
  <c r="S516" i="1"/>
  <c r="U536" i="1"/>
  <c r="S536" i="1"/>
  <c r="U705" i="1"/>
  <c r="S705" i="1"/>
  <c r="U872" i="1"/>
  <c r="S872" i="1"/>
  <c r="U60" i="1"/>
  <c r="S60" i="1"/>
  <c r="U224" i="1"/>
  <c r="S224" i="1"/>
  <c r="U250" i="1"/>
  <c r="S250" i="1"/>
  <c r="U409" i="1"/>
  <c r="S409" i="1"/>
  <c r="U511" i="1"/>
  <c r="S511" i="1"/>
  <c r="U579" i="1"/>
  <c r="S579" i="1"/>
  <c r="U1066" i="1"/>
  <c r="S1066" i="1"/>
  <c r="U1340" i="1"/>
  <c r="S1340" i="1"/>
  <c r="U1563" i="1"/>
  <c r="S1563" i="1"/>
  <c r="U502" i="1"/>
  <c r="S502" i="1"/>
  <c r="U1706" i="1"/>
  <c r="S1706" i="1"/>
  <c r="U1165" i="1"/>
  <c r="S1165" i="1"/>
  <c r="U2041" i="1"/>
  <c r="S2041" i="1"/>
  <c r="U1529" i="1"/>
  <c r="S1529" i="1"/>
  <c r="U924" i="1"/>
  <c r="S924" i="1"/>
  <c r="U1023" i="1"/>
  <c r="S1023" i="1"/>
  <c r="U1126" i="1"/>
  <c r="S1126" i="1"/>
  <c r="U80" i="1"/>
  <c r="S80" i="1"/>
  <c r="U318" i="1"/>
  <c r="S318" i="1"/>
  <c r="U496" i="1"/>
  <c r="S496" i="1"/>
  <c r="U736" i="1"/>
  <c r="S736" i="1"/>
  <c r="U775" i="1"/>
  <c r="S775" i="1"/>
  <c r="U690" i="1"/>
  <c r="S690" i="1"/>
  <c r="U114" i="1"/>
  <c r="S114" i="1"/>
  <c r="U273" i="1"/>
  <c r="S273" i="1"/>
  <c r="U439" i="1"/>
  <c r="S439" i="1"/>
  <c r="U1090" i="1"/>
  <c r="S1090" i="1"/>
  <c r="U1143" i="1"/>
  <c r="S1143" i="1"/>
  <c r="U133" i="1"/>
  <c r="S133" i="1"/>
  <c r="U669" i="1"/>
  <c r="S669" i="1"/>
  <c r="U613" i="1"/>
  <c r="S613" i="1"/>
  <c r="U753" i="1"/>
  <c r="S753" i="1"/>
  <c r="U920" i="1"/>
  <c r="S920" i="1"/>
  <c r="U136" i="1"/>
  <c r="S136" i="1"/>
  <c r="U301" i="1"/>
  <c r="S301" i="1"/>
  <c r="U298" i="1"/>
  <c r="S298" i="1"/>
  <c r="U457" i="1"/>
  <c r="S457" i="1"/>
  <c r="U623" i="1"/>
  <c r="S623" i="1"/>
  <c r="U47" i="1"/>
  <c r="S47" i="1"/>
  <c r="U1152" i="1"/>
  <c r="S1152" i="1"/>
  <c r="U1318" i="1"/>
  <c r="S1318" i="1"/>
  <c r="U1541" i="1"/>
  <c r="S1541" i="1"/>
  <c r="U422" i="1"/>
  <c r="S422" i="1"/>
  <c r="U1690" i="1"/>
  <c r="S1690" i="1"/>
  <c r="U1145" i="1"/>
  <c r="S1145" i="1"/>
  <c r="U2025" i="1"/>
  <c r="S2025" i="1"/>
  <c r="U1513" i="1"/>
  <c r="S1513" i="1"/>
  <c r="U894" i="1"/>
  <c r="S894" i="1"/>
  <c r="U1007" i="1"/>
  <c r="S1007" i="1"/>
  <c r="U1174" i="1"/>
  <c r="S1174" i="1"/>
  <c r="U235" i="1"/>
  <c r="S235" i="1"/>
  <c r="U396" i="1"/>
  <c r="S396" i="1"/>
  <c r="U573" i="1"/>
  <c r="S573" i="1"/>
  <c r="U720" i="1"/>
  <c r="S720" i="1"/>
  <c r="U823" i="1"/>
  <c r="S823" i="1"/>
  <c r="U84" i="1"/>
  <c r="S84" i="1"/>
  <c r="U162" i="1"/>
  <c r="S162" i="1"/>
  <c r="U321" i="1"/>
  <c r="S321" i="1"/>
  <c r="U487" i="1"/>
  <c r="S487" i="1"/>
  <c r="U78" i="1"/>
  <c r="S78" i="1"/>
  <c r="U900" i="1"/>
  <c r="S900" i="1"/>
  <c r="U1203" i="1"/>
  <c r="S1203" i="1"/>
  <c r="U1445" i="1"/>
  <c r="S1445" i="1"/>
  <c r="U2066" i="1"/>
  <c r="S2066" i="1"/>
  <c r="U1554" i="1"/>
  <c r="S1554" i="1"/>
  <c r="U963" i="1"/>
  <c r="S963" i="1"/>
  <c r="U1825" i="1"/>
  <c r="S1825" i="1"/>
  <c r="U1313" i="1"/>
  <c r="S1313" i="1"/>
  <c r="U171" i="1"/>
  <c r="S171" i="1"/>
  <c r="U694" i="1"/>
  <c r="S694" i="1"/>
  <c r="U974" i="1"/>
  <c r="S974" i="1"/>
  <c r="U818" i="1"/>
  <c r="S818" i="1"/>
  <c r="U76" i="1"/>
  <c r="S76" i="1"/>
  <c r="U150" i="1"/>
  <c r="S150" i="1"/>
  <c r="U419" i="1"/>
  <c r="S419" i="1"/>
  <c r="U582" i="1"/>
  <c r="S582" i="1"/>
  <c r="U474" i="1"/>
  <c r="S474" i="1"/>
  <c r="U569" i="1"/>
  <c r="S569" i="1"/>
  <c r="U671" i="1"/>
  <c r="S671" i="1"/>
  <c r="U95" i="1"/>
  <c r="S95" i="1"/>
  <c r="U1236" i="1"/>
  <c r="S1236" i="1"/>
  <c r="U1468" i="1"/>
  <c r="S1468" i="1"/>
  <c r="U94" i="1"/>
  <c r="S94" i="1"/>
  <c r="U905" i="1"/>
  <c r="S905" i="1"/>
  <c r="U1802" i="1"/>
  <c r="S1802" i="1"/>
  <c r="U1290" i="1"/>
  <c r="S1290" i="1"/>
  <c r="U2073" i="1"/>
  <c r="S2073" i="1"/>
  <c r="U1561" i="1"/>
  <c r="S1561" i="1"/>
  <c r="U972" i="1"/>
  <c r="S972" i="1"/>
  <c r="U1055" i="1"/>
  <c r="S1055" i="1"/>
  <c r="U1222" i="1"/>
  <c r="S1222" i="1"/>
  <c r="U388" i="1"/>
  <c r="S388" i="1"/>
  <c r="U472" i="1"/>
  <c r="S472" i="1"/>
  <c r="U548" i="1"/>
  <c r="S548" i="1"/>
  <c r="U704" i="1"/>
  <c r="S704" i="1"/>
  <c r="U807" i="1"/>
  <c r="S807" i="1"/>
  <c r="U658" i="1"/>
  <c r="S658" i="1"/>
  <c r="U146" i="1"/>
  <c r="S146" i="1"/>
  <c r="U241" i="1"/>
  <c r="S241" i="1"/>
  <c r="U407" i="1"/>
  <c r="S407" i="1"/>
  <c r="U1132" i="1"/>
  <c r="S1132" i="1"/>
  <c r="U1111" i="1"/>
  <c r="S1111" i="1"/>
  <c r="U30" i="1"/>
  <c r="S30" i="1"/>
  <c r="U566" i="1"/>
  <c r="S566" i="1"/>
  <c r="U460" i="1"/>
  <c r="S460" i="1"/>
  <c r="U534" i="1"/>
  <c r="S534" i="1"/>
  <c r="U760" i="1"/>
  <c r="S760" i="1"/>
  <c r="U863" i="1"/>
  <c r="S863" i="1"/>
  <c r="U45" i="1"/>
  <c r="S45" i="1"/>
  <c r="U202" i="1"/>
  <c r="S202" i="1"/>
  <c r="U297" i="1"/>
  <c r="S297" i="1"/>
  <c r="U463" i="1"/>
  <c r="S463" i="1"/>
  <c r="U1649" i="1"/>
  <c r="S1649" i="1"/>
  <c r="U960" i="1"/>
  <c r="S960" i="1"/>
  <c r="U734" i="1"/>
  <c r="S734" i="1"/>
  <c r="U1622" i="1"/>
  <c r="S1622" i="1"/>
  <c r="U1399" i="1"/>
  <c r="S1399" i="1"/>
  <c r="U2083" i="1"/>
  <c r="S2083" i="1"/>
  <c r="U2605" i="1"/>
  <c r="S2605" i="1"/>
  <c r="U3117" i="1"/>
  <c r="S3117" i="1"/>
  <c r="U3629" i="1"/>
  <c r="S3629" i="1"/>
  <c r="U1326" i="1"/>
  <c r="S1326" i="1"/>
  <c r="U2008" i="1"/>
  <c r="S2008" i="1"/>
  <c r="U2550" i="1"/>
  <c r="S2550" i="1"/>
  <c r="U3062" i="1"/>
  <c r="S3062" i="1"/>
  <c r="U3574" i="1"/>
  <c r="S3574" i="1"/>
  <c r="U2005" i="1"/>
  <c r="S2005" i="1"/>
  <c r="U1701" i="1"/>
  <c r="S1701" i="1"/>
  <c r="U525" i="1"/>
  <c r="S525" i="1"/>
  <c r="U2267" i="1"/>
  <c r="S2267" i="1"/>
  <c r="U2951" i="1"/>
  <c r="S2951" i="1"/>
  <c r="U3633" i="1"/>
  <c r="S3633" i="1"/>
  <c r="U2152" i="1"/>
  <c r="S2152" i="1"/>
  <c r="U2834" i="1"/>
  <c r="S2834" i="1"/>
  <c r="U3516" i="1"/>
  <c r="S3516" i="1"/>
  <c r="U2484" i="1"/>
  <c r="S2484" i="1"/>
  <c r="U3394" i="1"/>
  <c r="S3394" i="1"/>
  <c r="U2356" i="1"/>
  <c r="S2356" i="1"/>
  <c r="U3300" i="1"/>
  <c r="S3300" i="1"/>
  <c r="U2274" i="1"/>
  <c r="S2274" i="1"/>
  <c r="U3248" i="1"/>
  <c r="S3248" i="1"/>
  <c r="U2212" i="1"/>
  <c r="S2212" i="1"/>
  <c r="U3209" i="1"/>
  <c r="S3209" i="1"/>
  <c r="U2643" i="1"/>
  <c r="S2643" i="1"/>
  <c r="U2586" i="1"/>
  <c r="S2586" i="1"/>
  <c r="U1883" i="1"/>
  <c r="S1883" i="1"/>
  <c r="U1824" i="1"/>
  <c r="S1824" i="1"/>
  <c r="U3115" i="1"/>
  <c r="S3115" i="1"/>
  <c r="U3091" i="1"/>
  <c r="S3091" i="1"/>
  <c r="U2828" i="1"/>
  <c r="S2828" i="1"/>
  <c r="U3247" i="1"/>
  <c r="S3247" i="1"/>
  <c r="U1937" i="1"/>
  <c r="S1937" i="1"/>
  <c r="U1423" i="1"/>
  <c r="S1423" i="1"/>
  <c r="U955" i="1"/>
  <c r="S955" i="1"/>
  <c r="U221" i="1"/>
  <c r="S221" i="1"/>
  <c r="U1495" i="1"/>
  <c r="S1495" i="1"/>
  <c r="U2165" i="1"/>
  <c r="S2165" i="1"/>
  <c r="U2677" i="1"/>
  <c r="S2677" i="1"/>
  <c r="U3189" i="1"/>
  <c r="S3189" i="1"/>
  <c r="U3701" i="1"/>
  <c r="S3701" i="1"/>
  <c r="U1422" i="1"/>
  <c r="S1422" i="1"/>
  <c r="U2104" i="1"/>
  <c r="S2104" i="1"/>
  <c r="U2622" i="1"/>
  <c r="S2622" i="1"/>
  <c r="U3134" i="1"/>
  <c r="S3134" i="1"/>
  <c r="U3646" i="1"/>
  <c r="S3646" i="1"/>
  <c r="U2131" i="1"/>
  <c r="S2131" i="1"/>
  <c r="U1829" i="1"/>
  <c r="S1829" i="1"/>
  <c r="U1264" i="1"/>
  <c r="S1264" i="1"/>
  <c r="U2363" i="1"/>
  <c r="S2363" i="1"/>
  <c r="U3047" i="1"/>
  <c r="S3047" i="1"/>
  <c r="U156" i="1"/>
  <c r="S156" i="1"/>
  <c r="U2248" i="1"/>
  <c r="S2248" i="1"/>
  <c r="U2930" i="1"/>
  <c r="S2930" i="1"/>
  <c r="U3612" i="1"/>
  <c r="S3612" i="1"/>
  <c r="U2612" i="1"/>
  <c r="S2612" i="1"/>
  <c r="U3522" i="1"/>
  <c r="S3522" i="1"/>
  <c r="U2520" i="1"/>
  <c r="S2520" i="1"/>
  <c r="U3428" i="1"/>
  <c r="S3428" i="1"/>
  <c r="U2466" i="1"/>
  <c r="S2466" i="1"/>
  <c r="U3376" i="1"/>
  <c r="S3376" i="1"/>
  <c r="U2404" i="1"/>
  <c r="S2404" i="1"/>
  <c r="U3337" i="1"/>
  <c r="S3337" i="1"/>
  <c r="U2899" i="1"/>
  <c r="S2899" i="1"/>
  <c r="U1686" i="1"/>
  <c r="S1686" i="1"/>
  <c r="U2327" i="1"/>
  <c r="S2327" i="1"/>
  <c r="U2284" i="1"/>
  <c r="S2284" i="1"/>
  <c r="U3371" i="1"/>
  <c r="S3371" i="1"/>
  <c r="U3347" i="1"/>
  <c r="S3347" i="1"/>
  <c r="U3340" i="1"/>
  <c r="S3340" i="1"/>
  <c r="U2688" i="1"/>
  <c r="S2688" i="1"/>
  <c r="U451" i="1"/>
  <c r="S451" i="1"/>
  <c r="U604" i="1"/>
  <c r="S604" i="1"/>
  <c r="U1083" i="1"/>
  <c r="S1083" i="1"/>
  <c r="U630" i="1"/>
  <c r="S630" i="1"/>
  <c r="U1591" i="1"/>
  <c r="S1591" i="1"/>
  <c r="U2237" i="1"/>
  <c r="S2237" i="1"/>
  <c r="U2749" i="1"/>
  <c r="S2749" i="1"/>
  <c r="U3261" i="1"/>
  <c r="S3261" i="1"/>
  <c r="U323" i="1"/>
  <c r="S323" i="1"/>
  <c r="U1518" i="1"/>
  <c r="S1518" i="1"/>
  <c r="U2182" i="1"/>
  <c r="S2182" i="1"/>
  <c r="U2694" i="1"/>
  <c r="S2694" i="1"/>
  <c r="U3206" i="1"/>
  <c r="S3206" i="1"/>
  <c r="U7" i="1"/>
  <c r="S7" i="1"/>
  <c r="U2227" i="1"/>
  <c r="S2227" i="1"/>
  <c r="U1957" i="1"/>
  <c r="S1957" i="1"/>
  <c r="U1651" i="1"/>
  <c r="S1651" i="1"/>
  <c r="U2459" i="1"/>
  <c r="S2459" i="1"/>
  <c r="U3143" i="1"/>
  <c r="S3143" i="1"/>
  <c r="U1149" i="1"/>
  <c r="S1149" i="1"/>
  <c r="U2344" i="1"/>
  <c r="S2344" i="1"/>
  <c r="U3026" i="1"/>
  <c r="S3026" i="1"/>
  <c r="U3708" i="1"/>
  <c r="S3708" i="1"/>
  <c r="U2740" i="1"/>
  <c r="S2740" i="1"/>
  <c r="U3650" i="1"/>
  <c r="S3650" i="1"/>
  <c r="U2648" i="1"/>
  <c r="S2648" i="1"/>
  <c r="U3556" i="1"/>
  <c r="S3556" i="1"/>
  <c r="U2594" i="1"/>
  <c r="S2594" i="1"/>
  <c r="U3504" i="1"/>
  <c r="S3504" i="1"/>
  <c r="U2553" i="1"/>
  <c r="S2553" i="1"/>
  <c r="U3465" i="1"/>
  <c r="S3465" i="1"/>
  <c r="U3155" i="1"/>
  <c r="S3155" i="1"/>
  <c r="U2180" i="1"/>
  <c r="S2180" i="1"/>
  <c r="U2627" i="1"/>
  <c r="S2627" i="1"/>
  <c r="U2602" i="1"/>
  <c r="S2602" i="1"/>
  <c r="U3627" i="1"/>
  <c r="S3627" i="1"/>
  <c r="U3603" i="1"/>
  <c r="S3603" i="1"/>
  <c r="U2786" i="1"/>
  <c r="S2786" i="1"/>
  <c r="U3200" i="1"/>
  <c r="S3200" i="1"/>
  <c r="U1113" i="1"/>
  <c r="S1113" i="1"/>
  <c r="U1286" i="1"/>
  <c r="S1286" i="1"/>
  <c r="U1312" i="1"/>
  <c r="S1312" i="1"/>
  <c r="U1028" i="1"/>
  <c r="S1028" i="1"/>
  <c r="U1773" i="1"/>
  <c r="S1773" i="1"/>
  <c r="U2373" i="1"/>
  <c r="S2373" i="1"/>
  <c r="U2885" i="1"/>
  <c r="S2885" i="1"/>
  <c r="U3397" i="1"/>
  <c r="S3397" i="1"/>
  <c r="U1043" i="1"/>
  <c r="S1043" i="1"/>
  <c r="U1784" i="1"/>
  <c r="S1784" i="1"/>
  <c r="U2382" i="1"/>
  <c r="S2382" i="1"/>
  <c r="U2894" i="1"/>
  <c r="S2894" i="1"/>
  <c r="U3406" i="1"/>
  <c r="S3406" i="1"/>
  <c r="U1707" i="1"/>
  <c r="S1707" i="1"/>
  <c r="U475" i="1"/>
  <c r="S475" i="1"/>
  <c r="U2265" i="1"/>
  <c r="S2265" i="1"/>
  <c r="U2015" i="1"/>
  <c r="S2015" i="1"/>
  <c r="U2727" i="1"/>
  <c r="S2727" i="1"/>
  <c r="U3409" i="1"/>
  <c r="S3409" i="1"/>
  <c r="U1862" i="1"/>
  <c r="S1862" i="1"/>
  <c r="U2610" i="1"/>
  <c r="S2610" i="1"/>
  <c r="U3292" i="1"/>
  <c r="S3292" i="1"/>
  <c r="U2022" i="1"/>
  <c r="S2022" i="1"/>
  <c r="U3096" i="1"/>
  <c r="S3096" i="1"/>
  <c r="U1836" i="1"/>
  <c r="S1836" i="1"/>
  <c r="U3002" i="1"/>
  <c r="S3002" i="1"/>
  <c r="U1726" i="1"/>
  <c r="S1726" i="1"/>
  <c r="U2948" i="1"/>
  <c r="S2948" i="1"/>
  <c r="U1598" i="1"/>
  <c r="S1598" i="1"/>
  <c r="U2911" i="1"/>
  <c r="S2911" i="1"/>
  <c r="U1739" i="1"/>
  <c r="S1739" i="1"/>
  <c r="U1544" i="1"/>
  <c r="S1544" i="1"/>
  <c r="U2145" i="1"/>
  <c r="S2145" i="1"/>
  <c r="U3339" i="1"/>
  <c r="S3339" i="1"/>
  <c r="U2519" i="1"/>
  <c r="S2519" i="1"/>
  <c r="U2495" i="1"/>
  <c r="S2495" i="1"/>
  <c r="U2707" i="1"/>
  <c r="S2707" i="1"/>
  <c r="U3129" i="1"/>
  <c r="S3129" i="1"/>
  <c r="U3554" i="1"/>
  <c r="S3554" i="1"/>
  <c r="U1954" i="1"/>
  <c r="S1954" i="1"/>
  <c r="U1451" i="1"/>
  <c r="S1451" i="1"/>
  <c r="U1494" i="1"/>
  <c r="S1494" i="1"/>
  <c r="U1357" i="1"/>
  <c r="S1357" i="1"/>
  <c r="U2039" i="1"/>
  <c r="S2039" i="1"/>
  <c r="U2573" i="1"/>
  <c r="S2573" i="1"/>
  <c r="U3085" i="1"/>
  <c r="S3085" i="1"/>
  <c r="U3597" i="1"/>
  <c r="S3597" i="1"/>
  <c r="U1284" i="1"/>
  <c r="S1284" i="1"/>
  <c r="U1966" i="1"/>
  <c r="S1966" i="1"/>
  <c r="U2518" i="1"/>
  <c r="S2518" i="1"/>
  <c r="U3030" i="1"/>
  <c r="S3030" i="1"/>
  <c r="U3542" i="1"/>
  <c r="S3542" i="1"/>
  <c r="U1949" i="1"/>
  <c r="S1949" i="1"/>
  <c r="U1597" i="1"/>
  <c r="S1597" i="1"/>
  <c r="U2447" i="1"/>
  <c r="S2447" i="1"/>
  <c r="U2225" i="1"/>
  <c r="S2225" i="1"/>
  <c r="U2907" i="1"/>
  <c r="S2907" i="1"/>
  <c r="U3591" i="1"/>
  <c r="S3591" i="1"/>
  <c r="U2102" i="1"/>
  <c r="S2102" i="1"/>
  <c r="U2792" i="1"/>
  <c r="S2792" i="1"/>
  <c r="U3474" i="1"/>
  <c r="S3474" i="1"/>
  <c r="U2410" i="1"/>
  <c r="S2410" i="1"/>
  <c r="U3338" i="1"/>
  <c r="S3338" i="1"/>
  <c r="U2272" i="1"/>
  <c r="S2272" i="1"/>
  <c r="U3244" i="1"/>
  <c r="S3244" i="1"/>
  <c r="U2188" i="1"/>
  <c r="S2188" i="1"/>
  <c r="U3192" i="1"/>
  <c r="S3192" i="1"/>
  <c r="U2128" i="1"/>
  <c r="S2128" i="1"/>
  <c r="U3151" i="1"/>
  <c r="S3151" i="1"/>
  <c r="U2529" i="1"/>
  <c r="S2529" i="1"/>
  <c r="U2474" i="1"/>
  <c r="S2474" i="1"/>
  <c r="U1629" i="1"/>
  <c r="S1629" i="1"/>
  <c r="U1460" i="1"/>
  <c r="S1460" i="1"/>
  <c r="U3001" i="1"/>
  <c r="S3001" i="1"/>
  <c r="U2977" i="1"/>
  <c r="S2977" i="1"/>
  <c r="U3673" i="1"/>
  <c r="S3673" i="1"/>
  <c r="U3019" i="1"/>
  <c r="S3019" i="1"/>
  <c r="U1809" i="1"/>
  <c r="S1809" i="1"/>
  <c r="U1244" i="1"/>
  <c r="S1244" i="1"/>
  <c r="U876" i="1"/>
  <c r="S876" i="1"/>
  <c r="U43" i="1"/>
  <c r="S43" i="1"/>
  <c r="U1453" i="1"/>
  <c r="S1453" i="1"/>
  <c r="U2133" i="1"/>
  <c r="S2133" i="1"/>
  <c r="U2645" i="1"/>
  <c r="S2645" i="1"/>
  <c r="U3157" i="1"/>
  <c r="S3157" i="1"/>
  <c r="U3669" i="1"/>
  <c r="S3669" i="1"/>
  <c r="U1380" i="1"/>
  <c r="S1380" i="1"/>
  <c r="U2062" i="1"/>
  <c r="S2062" i="1"/>
  <c r="U2590" i="1"/>
  <c r="S2590" i="1"/>
  <c r="U3102" i="1"/>
  <c r="S3102" i="1"/>
  <c r="U3614" i="1"/>
  <c r="S3614" i="1"/>
  <c r="U2077" i="1"/>
  <c r="S2077" i="1"/>
  <c r="U1771" i="1"/>
  <c r="S1771" i="1"/>
  <c r="U1034" i="1"/>
  <c r="S1034" i="1"/>
  <c r="U2321" i="1"/>
  <c r="S2321" i="1"/>
  <c r="U3003" i="1"/>
  <c r="S3003" i="1"/>
  <c r="U3687" i="1"/>
  <c r="S3687" i="1"/>
  <c r="U2204" i="1"/>
  <c r="S2204" i="1"/>
  <c r="U2888" i="1"/>
  <c r="S2888" i="1"/>
  <c r="U3570" i="1"/>
  <c r="S3570" i="1"/>
  <c r="U2554" i="1"/>
  <c r="S2554" i="1"/>
  <c r="U3466" i="1"/>
  <c r="S3466" i="1"/>
  <c r="U2464" i="1"/>
  <c r="S2464" i="1"/>
  <c r="U3372" i="1"/>
  <c r="S3372" i="1"/>
  <c r="U2380" i="1"/>
  <c r="S2380" i="1"/>
  <c r="U3320" i="1"/>
  <c r="S3320" i="1"/>
  <c r="U2320" i="1"/>
  <c r="S2320" i="1"/>
  <c r="U3279" i="1"/>
  <c r="S3279" i="1"/>
  <c r="U2785" i="1"/>
  <c r="S2785" i="1"/>
  <c r="U965" i="1"/>
  <c r="S965" i="1"/>
  <c r="U2155" i="1"/>
  <c r="S2155" i="1"/>
  <c r="U2110" i="1"/>
  <c r="S2110" i="1"/>
  <c r="U3257" i="1"/>
  <c r="S3257" i="1"/>
  <c r="U3233" i="1"/>
  <c r="S3233" i="1"/>
  <c r="U3114" i="1"/>
  <c r="S3114" i="1"/>
  <c r="U3531" i="1"/>
  <c r="S3531" i="1"/>
  <c r="U349" i="1"/>
  <c r="S349" i="1"/>
  <c r="U344" i="1"/>
  <c r="S344" i="1"/>
  <c r="U342" i="1"/>
  <c r="S342" i="1"/>
  <c r="U350" i="1"/>
  <c r="S350" i="1"/>
  <c r="U341" i="1"/>
  <c r="S341" i="1"/>
  <c r="U2333" i="1"/>
  <c r="S2333" i="1"/>
  <c r="U3421" i="1"/>
  <c r="S3421" i="1"/>
  <c r="U1575" i="1"/>
  <c r="S1575" i="1"/>
  <c r="U1762" i="1"/>
  <c r="S1762" i="1"/>
  <c r="U2018" i="1"/>
  <c r="S2018" i="1"/>
  <c r="U2525" i="1"/>
  <c r="S2525" i="1"/>
  <c r="U1201" i="1"/>
  <c r="S1201" i="1"/>
  <c r="U1863" i="1"/>
  <c r="S1863" i="1"/>
  <c r="U2843" i="1"/>
  <c r="S2843" i="1"/>
  <c r="U1585" i="1"/>
  <c r="S1585" i="1"/>
  <c r="U2061" i="1"/>
  <c r="S2061" i="1"/>
  <c r="U1295" i="1"/>
  <c r="S1295" i="1"/>
  <c r="U901" i="1"/>
  <c r="S901" i="1"/>
  <c r="U91" i="1"/>
  <c r="S91" i="1"/>
  <c r="U2653" i="1"/>
  <c r="S2653" i="1"/>
  <c r="U1390" i="1"/>
  <c r="S1390" i="1"/>
  <c r="U2598" i="1"/>
  <c r="S2598" i="1"/>
  <c r="U3110" i="1"/>
  <c r="S3110" i="1"/>
  <c r="U3622" i="1"/>
  <c r="S3622" i="1"/>
  <c r="U2091" i="1"/>
  <c r="S2091" i="1"/>
  <c r="U1787" i="1"/>
  <c r="S1787" i="1"/>
  <c r="U1092" i="1"/>
  <c r="S1092" i="1"/>
  <c r="U2331" i="1"/>
  <c r="S2331" i="1"/>
  <c r="U3015" i="1"/>
  <c r="S3015" i="1"/>
  <c r="U3697" i="1"/>
  <c r="S3697" i="1"/>
  <c r="U2216" i="1"/>
  <c r="S2216" i="1"/>
  <c r="U2898" i="1"/>
  <c r="S2898" i="1"/>
  <c r="U3580" i="1"/>
  <c r="S3580" i="1"/>
  <c r="U2570" i="1"/>
  <c r="S2570" i="1"/>
  <c r="U3480" i="1"/>
  <c r="S3480" i="1"/>
  <c r="U2476" i="1"/>
  <c r="S2476" i="1"/>
  <c r="U3386" i="1"/>
  <c r="S3386" i="1"/>
  <c r="U2402" i="1"/>
  <c r="S2402" i="1"/>
  <c r="U3332" i="1"/>
  <c r="S3332" i="1"/>
  <c r="U2340" i="1"/>
  <c r="S2340" i="1"/>
  <c r="U3295" i="1"/>
  <c r="S3295" i="1"/>
  <c r="U2815" i="1"/>
  <c r="S2815" i="1"/>
  <c r="U1193" i="1"/>
  <c r="S1193" i="1"/>
  <c r="U2199" i="1"/>
  <c r="S2199" i="1"/>
  <c r="U2156" i="1"/>
  <c r="S2156" i="1"/>
  <c r="U3287" i="1"/>
  <c r="S3287" i="1"/>
  <c r="U3263" i="1"/>
  <c r="S3263" i="1"/>
  <c r="U3170" i="1"/>
  <c r="S3170" i="1"/>
  <c r="U3587" i="1"/>
  <c r="S3587" i="1"/>
  <c r="U1873" i="1"/>
  <c r="S1873" i="1"/>
  <c r="U1339" i="1"/>
  <c r="S1339" i="1"/>
  <c r="U917" i="1"/>
  <c r="S917" i="1"/>
  <c r="U128" i="1"/>
  <c r="S128" i="1"/>
  <c r="U1475" i="1"/>
  <c r="S1475" i="1"/>
  <c r="U2149" i="1"/>
  <c r="S2149" i="1"/>
  <c r="U2661" i="1"/>
  <c r="S2661" i="1"/>
  <c r="U3173" i="1"/>
  <c r="S3173" i="1"/>
  <c r="U3685" i="1"/>
  <c r="S3685" i="1"/>
  <c r="U1400" i="1"/>
  <c r="S1400" i="1"/>
  <c r="U2084" i="1"/>
  <c r="S2084" i="1"/>
  <c r="U2606" i="1"/>
  <c r="S2606" i="1"/>
  <c r="U3118" i="1"/>
  <c r="S3118" i="1"/>
  <c r="U3630" i="1"/>
  <c r="S3630" i="1"/>
  <c r="U2107" i="1"/>
  <c r="S2107" i="1"/>
  <c r="U1799" i="1"/>
  <c r="S1799" i="1"/>
  <c r="U1148" i="1"/>
  <c r="S1148" i="1"/>
  <c r="U2343" i="1"/>
  <c r="S2343" i="1"/>
  <c r="U3025" i="1"/>
  <c r="S3025" i="1"/>
  <c r="U3707" i="1"/>
  <c r="S3707" i="1"/>
  <c r="U2226" i="1"/>
  <c r="S2226" i="1"/>
  <c r="U2908" i="1"/>
  <c r="S2908" i="1"/>
  <c r="U3592" i="1"/>
  <c r="S3592" i="1"/>
  <c r="U2584" i="1"/>
  <c r="S2584" i="1"/>
  <c r="U3492" i="1"/>
  <c r="S3492" i="1"/>
  <c r="U2490" i="1"/>
  <c r="S2490" i="1"/>
  <c r="U3402" i="1"/>
  <c r="S3402" i="1"/>
  <c r="U2424" i="1"/>
  <c r="S2424" i="1"/>
  <c r="U3348" i="1"/>
  <c r="S3348" i="1"/>
  <c r="U2362" i="1"/>
  <c r="S2362" i="1"/>
  <c r="U3307" i="1"/>
  <c r="S3307" i="1"/>
  <c r="U2841" i="1"/>
  <c r="S2841" i="1"/>
  <c r="U1384" i="1"/>
  <c r="S1384" i="1"/>
  <c r="U2241" i="1"/>
  <c r="S2241" i="1"/>
  <c r="U2200" i="1"/>
  <c r="S2200" i="1"/>
  <c r="U3315" i="1"/>
  <c r="S3315" i="1"/>
  <c r="U3289" i="1"/>
  <c r="S3289" i="1"/>
  <c r="U3226" i="1"/>
  <c r="S3226" i="1"/>
  <c r="U3647" i="1"/>
  <c r="S3647" i="1"/>
  <c r="U1483" i="1"/>
  <c r="S1483" i="1"/>
  <c r="U166" i="1"/>
  <c r="S166" i="1"/>
  <c r="U927" i="1"/>
  <c r="S927" i="1"/>
  <c r="U1116" i="1"/>
  <c r="S1116" i="1"/>
  <c r="U1914" i="1"/>
  <c r="S1914" i="1"/>
  <c r="U1402" i="1"/>
  <c r="S1402" i="1"/>
  <c r="U552" i="1"/>
  <c r="S552" i="1"/>
  <c r="U1737" i="1"/>
  <c r="S1737" i="1"/>
  <c r="U1208" i="1"/>
  <c r="S1208" i="1"/>
  <c r="U1167" i="1"/>
  <c r="S1167" i="1"/>
  <c r="U211" i="1"/>
  <c r="S211" i="1"/>
  <c r="U725" i="1"/>
  <c r="S725" i="1"/>
  <c r="U652" i="1"/>
  <c r="S652" i="1"/>
  <c r="U713" i="1"/>
  <c r="S713" i="1"/>
  <c r="U880" i="1"/>
  <c r="S880" i="1"/>
  <c r="U174" i="1"/>
  <c r="S174" i="1"/>
  <c r="U237" i="1"/>
  <c r="S237" i="1"/>
  <c r="U322" i="1"/>
  <c r="S322" i="1"/>
  <c r="U481" i="1"/>
  <c r="S481" i="1"/>
  <c r="U583" i="1"/>
  <c r="S583" i="1"/>
  <c r="U71" i="1"/>
  <c r="S71" i="1"/>
  <c r="U1082" i="1"/>
  <c r="S1082" i="1"/>
  <c r="U1350" i="1"/>
  <c r="S1350" i="1"/>
  <c r="U1573" i="1"/>
  <c r="S1573" i="1"/>
  <c r="U555" i="1"/>
  <c r="S555" i="1"/>
  <c r="U1714" i="1"/>
  <c r="S1714" i="1"/>
  <c r="U1177" i="1"/>
  <c r="S1177" i="1"/>
  <c r="U2049" i="1"/>
  <c r="S2049" i="1"/>
  <c r="U1537" i="1"/>
  <c r="S1537" i="1"/>
  <c r="U937" i="1"/>
  <c r="S937" i="1"/>
  <c r="U1031" i="1"/>
  <c r="S1031" i="1"/>
  <c r="U1198" i="1"/>
  <c r="S1198" i="1"/>
  <c r="U310" i="1"/>
  <c r="S310" i="1"/>
  <c r="U435" i="1"/>
  <c r="S435" i="1"/>
  <c r="U612" i="1"/>
  <c r="S612" i="1"/>
  <c r="U808" i="1"/>
  <c r="S808" i="1"/>
  <c r="U847" i="1"/>
  <c r="S847" i="1"/>
  <c r="U123" i="1"/>
  <c r="S123" i="1"/>
  <c r="U186" i="1"/>
  <c r="S186" i="1"/>
  <c r="U281" i="1"/>
  <c r="S281" i="1"/>
  <c r="U447" i="1"/>
  <c r="S447" i="1"/>
  <c r="U220" i="1"/>
  <c r="S220" i="1"/>
  <c r="U954" i="1"/>
  <c r="S954" i="1"/>
  <c r="U1245" i="1"/>
  <c r="S1245" i="1"/>
  <c r="U1477" i="1"/>
  <c r="S1477" i="1"/>
  <c r="U144" i="1"/>
  <c r="S144" i="1"/>
  <c r="U1642" i="1"/>
  <c r="S1642" i="1"/>
  <c r="U1081" i="1"/>
  <c r="S1081" i="1"/>
  <c r="U1977" i="1"/>
  <c r="S1977" i="1"/>
  <c r="U1465" i="1"/>
  <c r="S1465" i="1"/>
  <c r="U771" i="1"/>
  <c r="S771" i="1"/>
  <c r="U959" i="1"/>
  <c r="S959" i="1"/>
  <c r="U1062" i="1"/>
  <c r="S1062" i="1"/>
  <c r="U906" i="1"/>
  <c r="S906" i="1"/>
  <c r="U216" i="1"/>
  <c r="S216" i="1"/>
  <c r="U395" i="1"/>
  <c r="S395" i="1"/>
  <c r="U661" i="1"/>
  <c r="S661" i="1"/>
  <c r="U711" i="1"/>
  <c r="S711" i="1"/>
  <c r="U626" i="1"/>
  <c r="S626" i="1"/>
  <c r="U50" i="1"/>
  <c r="S50" i="1"/>
  <c r="U209" i="1"/>
  <c r="S209" i="1"/>
  <c r="U311" i="1"/>
  <c r="S311" i="1"/>
  <c r="U1004" i="1"/>
  <c r="S1004" i="1"/>
  <c r="U1079" i="1"/>
  <c r="S1079" i="1"/>
  <c r="U1246" i="1"/>
  <c r="S1246" i="1"/>
  <c r="U464" i="1"/>
  <c r="S464" i="1"/>
  <c r="U510" i="1"/>
  <c r="S510" i="1"/>
  <c r="U688" i="1"/>
  <c r="S688" i="1"/>
  <c r="U856" i="1"/>
  <c r="S856" i="1"/>
  <c r="U35" i="1"/>
  <c r="S35" i="1"/>
  <c r="U198" i="1"/>
  <c r="S198" i="1"/>
  <c r="U234" i="1"/>
  <c r="S234" i="1"/>
  <c r="U393" i="1"/>
  <c r="S393" i="1"/>
  <c r="U559" i="1"/>
  <c r="S559" i="1"/>
  <c r="U488" i="1"/>
  <c r="S488" i="1"/>
  <c r="U1040" i="1"/>
  <c r="S1040" i="1"/>
  <c r="U1217" i="1"/>
  <c r="S1217" i="1"/>
  <c r="U1455" i="1"/>
  <c r="S1455" i="1"/>
  <c r="U52" i="1"/>
  <c r="S52" i="1"/>
  <c r="U1626" i="1"/>
  <c r="S1626" i="1"/>
  <c r="U1059" i="1"/>
  <c r="S1059" i="1"/>
  <c r="U1961" i="1"/>
  <c r="S1961" i="1"/>
  <c r="U1449" i="1"/>
  <c r="S1449" i="1"/>
  <c r="U731" i="1"/>
  <c r="S731" i="1"/>
  <c r="U941" i="1"/>
  <c r="S941" i="1"/>
  <c r="U1110" i="1"/>
  <c r="S1110" i="1"/>
  <c r="U29" i="1"/>
  <c r="S29" i="1"/>
  <c r="U293" i="1"/>
  <c r="S293" i="1"/>
  <c r="U470" i="1"/>
  <c r="S470" i="1"/>
  <c r="U636" i="1"/>
  <c r="S636" i="1"/>
  <c r="U759" i="1"/>
  <c r="S759" i="1"/>
  <c r="U674" i="1"/>
  <c r="S674" i="1"/>
  <c r="U98" i="1"/>
  <c r="S98" i="1"/>
  <c r="U257" i="1"/>
  <c r="S257" i="1"/>
  <c r="U423" i="1"/>
  <c r="S423" i="1"/>
  <c r="U1599" i="1"/>
  <c r="S1599" i="1"/>
  <c r="U667" i="1"/>
  <c r="S667" i="1"/>
  <c r="U1089" i="1"/>
  <c r="S1089" i="1"/>
  <c r="U1359" i="1"/>
  <c r="S1359" i="1"/>
  <c r="U2002" i="1"/>
  <c r="S2002" i="1"/>
  <c r="U1490" i="1"/>
  <c r="S1490" i="1"/>
  <c r="U836" i="1"/>
  <c r="S836" i="1"/>
  <c r="U1761" i="1"/>
  <c r="S1761" i="1"/>
  <c r="U1240" i="1"/>
  <c r="S1240" i="1"/>
  <c r="U1255" i="1"/>
  <c r="S1255" i="1"/>
  <c r="U492" i="1"/>
  <c r="S492" i="1"/>
  <c r="U897" i="1"/>
  <c r="S897" i="1"/>
  <c r="U754" i="1"/>
  <c r="S754" i="1"/>
  <c r="U865" i="1"/>
  <c r="S865" i="1"/>
  <c r="U48" i="1"/>
  <c r="S48" i="1"/>
  <c r="U316" i="1"/>
  <c r="S316" i="1"/>
  <c r="U480" i="1"/>
  <c r="S480" i="1"/>
  <c r="U410" i="1"/>
  <c r="S410" i="1"/>
  <c r="U505" i="1"/>
  <c r="S505" i="1"/>
  <c r="U607" i="1"/>
  <c r="S607" i="1"/>
  <c r="U31" i="1"/>
  <c r="S31" i="1"/>
  <c r="U1124" i="1"/>
  <c r="S1124" i="1"/>
  <c r="U1382" i="1"/>
  <c r="S1382" i="1"/>
  <c r="U1605" i="1"/>
  <c r="S1605" i="1"/>
  <c r="U691" i="1"/>
  <c r="S691" i="1"/>
  <c r="U1738" i="1"/>
  <c r="S1738" i="1"/>
  <c r="U1209" i="1"/>
  <c r="S1209" i="1"/>
  <c r="U2009" i="1"/>
  <c r="S2009" i="1"/>
  <c r="U1497" i="1"/>
  <c r="S1497" i="1"/>
  <c r="U859" i="1"/>
  <c r="S859" i="1"/>
  <c r="U991" i="1"/>
  <c r="S991" i="1"/>
  <c r="U1158" i="1"/>
  <c r="S1158" i="1"/>
  <c r="U182" i="1"/>
  <c r="S182" i="1"/>
  <c r="U268" i="1"/>
  <c r="S268" i="1"/>
  <c r="U445" i="1"/>
  <c r="S445" i="1"/>
  <c r="U611" i="1"/>
  <c r="S611" i="1"/>
  <c r="U743" i="1"/>
  <c r="S743" i="1"/>
  <c r="U594" i="1"/>
  <c r="S594" i="1"/>
  <c r="U82" i="1"/>
  <c r="S82" i="1"/>
  <c r="U177" i="1"/>
  <c r="S177" i="1"/>
  <c r="U279" i="1"/>
  <c r="S279" i="1"/>
  <c r="U1048" i="1"/>
  <c r="S1048" i="1"/>
  <c r="U1047" i="1"/>
  <c r="S1047" i="1"/>
  <c r="U1214" i="1"/>
  <c r="S1214" i="1"/>
  <c r="U157" i="1"/>
  <c r="S157" i="1"/>
  <c r="U254" i="1"/>
  <c r="S254" i="1"/>
  <c r="U432" i="1"/>
  <c r="S432" i="1"/>
  <c r="U696" i="1"/>
  <c r="S696" i="1"/>
  <c r="U799" i="1"/>
  <c r="S799" i="1"/>
  <c r="U650" i="1"/>
  <c r="S650" i="1"/>
  <c r="U138" i="1"/>
  <c r="S138" i="1"/>
  <c r="U233" i="1"/>
  <c r="S233" i="1"/>
  <c r="U399" i="1"/>
  <c r="S399" i="1"/>
  <c r="U1905" i="1"/>
  <c r="S1905" i="1"/>
  <c r="U1381" i="1"/>
  <c r="S1381" i="1"/>
  <c r="U935" i="1"/>
  <c r="S935" i="1"/>
  <c r="U180" i="1"/>
  <c r="S180" i="1"/>
  <c r="U1485" i="1"/>
  <c r="S1485" i="1"/>
  <c r="U2157" i="1"/>
  <c r="S2157" i="1"/>
  <c r="U2669" i="1"/>
  <c r="S2669" i="1"/>
  <c r="U3181" i="1"/>
  <c r="S3181" i="1"/>
  <c r="U3693" i="1"/>
  <c r="S3693" i="1"/>
  <c r="U1412" i="1"/>
  <c r="S1412" i="1"/>
  <c r="U2094" i="1"/>
  <c r="S2094" i="1"/>
  <c r="U2614" i="1"/>
  <c r="S2614" i="1"/>
  <c r="U3126" i="1"/>
  <c r="S3126" i="1"/>
  <c r="U3638" i="1"/>
  <c r="S3638" i="1"/>
  <c r="U2119" i="1"/>
  <c r="S2119" i="1"/>
  <c r="U1813" i="1"/>
  <c r="S1813" i="1"/>
  <c r="U1204" i="1"/>
  <c r="S1204" i="1"/>
  <c r="U2353" i="1"/>
  <c r="S2353" i="1"/>
  <c r="U3035" i="1"/>
  <c r="S3035" i="1"/>
  <c r="U8" i="1"/>
  <c r="S8" i="1"/>
  <c r="U2236" i="1"/>
  <c r="S2236" i="1"/>
  <c r="U2920" i="1"/>
  <c r="S2920" i="1"/>
  <c r="U3602" i="1"/>
  <c r="S3602" i="1"/>
  <c r="U2596" i="1"/>
  <c r="S2596" i="1"/>
  <c r="U3508" i="1"/>
  <c r="S3508" i="1"/>
  <c r="U2506" i="1"/>
  <c r="S2506" i="1"/>
  <c r="U3416" i="1"/>
  <c r="S3416" i="1"/>
  <c r="U2444" i="1"/>
  <c r="S2444" i="1"/>
  <c r="U3362" i="1"/>
  <c r="S3362" i="1"/>
  <c r="U2384" i="1"/>
  <c r="S2384" i="1"/>
  <c r="U3321" i="1"/>
  <c r="S3321" i="1"/>
  <c r="U2871" i="1"/>
  <c r="S2871" i="1"/>
  <c r="U1556" i="1"/>
  <c r="S1556" i="1"/>
  <c r="U2283" i="1"/>
  <c r="S2283" i="1"/>
  <c r="U2242" i="1"/>
  <c r="S2242" i="1"/>
  <c r="U3343" i="1"/>
  <c r="S3343" i="1"/>
  <c r="U3319" i="1"/>
  <c r="S3319" i="1"/>
  <c r="U3284" i="1"/>
  <c r="S3284" i="1"/>
  <c r="U3703" i="1"/>
  <c r="S3703" i="1"/>
  <c r="U309" i="1"/>
  <c r="S309" i="1"/>
  <c r="U424" i="1"/>
  <c r="S424" i="1"/>
  <c r="U1067" i="1"/>
  <c r="S1067" i="1"/>
  <c r="U589" i="1"/>
  <c r="S589" i="1"/>
  <c r="U1581" i="1"/>
  <c r="S1581" i="1"/>
  <c r="U2229" i="1"/>
  <c r="S2229" i="1"/>
  <c r="U2741" i="1"/>
  <c r="S2741" i="1"/>
  <c r="U3253" i="1"/>
  <c r="S3253" i="1"/>
  <c r="U270" i="1"/>
  <c r="S270" i="1"/>
  <c r="U1508" i="1"/>
  <c r="S1508" i="1"/>
  <c r="U2174" i="1"/>
  <c r="S2174" i="1"/>
  <c r="U2686" i="1"/>
  <c r="S2686" i="1"/>
  <c r="U3198" i="1"/>
  <c r="S3198" i="1"/>
  <c r="U3710" i="1"/>
  <c r="S3710" i="1"/>
  <c r="U2217" i="1"/>
  <c r="S2217" i="1"/>
  <c r="U1941" i="1"/>
  <c r="S1941" i="1"/>
  <c r="U1607" i="1"/>
  <c r="S1607" i="1"/>
  <c r="U2449" i="1"/>
  <c r="S2449" i="1"/>
  <c r="U3131" i="1"/>
  <c r="S3131" i="1"/>
  <c r="U1093" i="1"/>
  <c r="S1093" i="1"/>
  <c r="U2332" i="1"/>
  <c r="S2332" i="1"/>
  <c r="U3016" i="1"/>
  <c r="S3016" i="1"/>
  <c r="U3698" i="1"/>
  <c r="S3698" i="1"/>
  <c r="U2724" i="1"/>
  <c r="S2724" i="1"/>
  <c r="U3636" i="1"/>
  <c r="S3636" i="1"/>
  <c r="U2634" i="1"/>
  <c r="S2634" i="1"/>
  <c r="U3544" i="1"/>
  <c r="S3544" i="1"/>
  <c r="U2580" i="1"/>
  <c r="S2580" i="1"/>
  <c r="U3490" i="1"/>
  <c r="S3490" i="1"/>
  <c r="U2539" i="1"/>
  <c r="S2539" i="1"/>
  <c r="U3449" i="1"/>
  <c r="S3449" i="1"/>
  <c r="U3127" i="1"/>
  <c r="S3127" i="1"/>
  <c r="U2138" i="1"/>
  <c r="S2138" i="1"/>
  <c r="U2601" i="1"/>
  <c r="S2601" i="1"/>
  <c r="U2572" i="1"/>
  <c r="S2572" i="1"/>
  <c r="U3599" i="1"/>
  <c r="S3599" i="1"/>
  <c r="U3575" i="1"/>
  <c r="S3575" i="1"/>
  <c r="U2730" i="1"/>
  <c r="S2730" i="1"/>
  <c r="U3140" i="1"/>
  <c r="S3140" i="1"/>
  <c r="U1069" i="1"/>
  <c r="S1069" i="1"/>
  <c r="U1233" i="1"/>
  <c r="S1233" i="1"/>
  <c r="U1195" i="1"/>
  <c r="S1195" i="1"/>
  <c r="U883" i="1"/>
  <c r="S883" i="1"/>
  <c r="U1677" i="1"/>
  <c r="S1677" i="1"/>
  <c r="U2301" i="1"/>
  <c r="S2301" i="1"/>
  <c r="U2813" i="1"/>
  <c r="S2813" i="1"/>
  <c r="U3325" i="1"/>
  <c r="S3325" i="1"/>
  <c r="U680" i="1"/>
  <c r="S680" i="1"/>
  <c r="U1604" i="1"/>
  <c r="S1604" i="1"/>
  <c r="U2246" i="1"/>
  <c r="S2246" i="1"/>
  <c r="U2758" i="1"/>
  <c r="S2758" i="1"/>
  <c r="U3270" i="1"/>
  <c r="S3270" i="1"/>
  <c r="U992" i="1"/>
  <c r="S992" i="1"/>
  <c r="U2313" i="1"/>
  <c r="S2313" i="1"/>
  <c r="U2069" i="1"/>
  <c r="S2069" i="1"/>
  <c r="U1775" i="1"/>
  <c r="S1775" i="1"/>
  <c r="U2545" i="1"/>
  <c r="S2545" i="1"/>
  <c r="U3227" i="1"/>
  <c r="S3227" i="1"/>
  <c r="U1524" i="1"/>
  <c r="S1524" i="1"/>
  <c r="U2428" i="1"/>
  <c r="S2428" i="1"/>
  <c r="U3112" i="1"/>
  <c r="S3112" i="1"/>
  <c r="U1277" i="1"/>
  <c r="S1277" i="1"/>
  <c r="U2852" i="1"/>
  <c r="S2852" i="1"/>
  <c r="U117" i="1"/>
  <c r="S117" i="1"/>
  <c r="U2762" i="1"/>
  <c r="S2762" i="1"/>
  <c r="U3672" i="1"/>
  <c r="S3672" i="1"/>
  <c r="U2708" i="1"/>
  <c r="S2708" i="1"/>
  <c r="U3618" i="1"/>
  <c r="S3618" i="1"/>
  <c r="U2667" i="1"/>
  <c r="S2667" i="1"/>
  <c r="U3577" i="1"/>
  <c r="S3577" i="1"/>
  <c r="U3383" i="1"/>
  <c r="S3383" i="1"/>
  <c r="U2505" i="1"/>
  <c r="S2505" i="1"/>
  <c r="U2857" i="1"/>
  <c r="S2857" i="1"/>
  <c r="U1716" i="1"/>
  <c r="S1716" i="1"/>
  <c r="U1669" i="1"/>
  <c r="S1669" i="1"/>
  <c r="U2817" i="1"/>
  <c r="S2817" i="1"/>
  <c r="U3242" i="1"/>
  <c r="S3242" i="1"/>
  <c r="U3652" i="1"/>
  <c r="S3652" i="1"/>
  <c r="U1410" i="1"/>
  <c r="S1410" i="1"/>
  <c r="U1628" i="1"/>
  <c r="S1628" i="1"/>
  <c r="U1398" i="1"/>
  <c r="S1398" i="1"/>
  <c r="U1140" i="1"/>
  <c r="S1140" i="1"/>
  <c r="U1859" i="1"/>
  <c r="S1859" i="1"/>
  <c r="U2437" i="1"/>
  <c r="S2437" i="1"/>
  <c r="U2949" i="1"/>
  <c r="S2949" i="1"/>
  <c r="U3461" i="1"/>
  <c r="S3461" i="1"/>
  <c r="U1157" i="1"/>
  <c r="S1157" i="1"/>
  <c r="U1870" i="1"/>
  <c r="S1870" i="1"/>
  <c r="U2446" i="1"/>
  <c r="S2446" i="1"/>
  <c r="U2958" i="1"/>
  <c r="S2958" i="1"/>
  <c r="U3470" i="1"/>
  <c r="S3470" i="1"/>
  <c r="U1821" i="1"/>
  <c r="S1821" i="1"/>
  <c r="U1192" i="1"/>
  <c r="S1192" i="1"/>
  <c r="U2351" i="1"/>
  <c r="S2351" i="1"/>
  <c r="U2129" i="1"/>
  <c r="S2129" i="1"/>
  <c r="U2811" i="1"/>
  <c r="S2811" i="1"/>
  <c r="U3495" i="1"/>
  <c r="S3495" i="1"/>
  <c r="U1974" i="1"/>
  <c r="S1974" i="1"/>
  <c r="U2696" i="1"/>
  <c r="S2696" i="1"/>
  <c r="U3378" i="1"/>
  <c r="S3378" i="1"/>
  <c r="U2218" i="1"/>
  <c r="S2218" i="1"/>
  <c r="U3210" i="1"/>
  <c r="S3210" i="1"/>
  <c r="U2064" i="1"/>
  <c r="S2064" i="1"/>
  <c r="U3116" i="1"/>
  <c r="S3116" i="1"/>
  <c r="U1952" i="1"/>
  <c r="S1952" i="1"/>
  <c r="U3064" i="1"/>
  <c r="S3064" i="1"/>
  <c r="U1872" i="1"/>
  <c r="S1872" i="1"/>
  <c r="U3023" i="1"/>
  <c r="S3023" i="1"/>
  <c r="U2177" i="1"/>
  <c r="S2177" i="1"/>
  <c r="U2080" i="1"/>
  <c r="S2080" i="1"/>
  <c r="U2479" i="1"/>
  <c r="S2479" i="1"/>
  <c r="U3567" i="1"/>
  <c r="S3567" i="1"/>
  <c r="U2745" i="1"/>
  <c r="S2745" i="1"/>
  <c r="U2721" i="1"/>
  <c r="S2721" i="1"/>
  <c r="U3161" i="1"/>
  <c r="S3161" i="1"/>
  <c r="U3585" i="1"/>
  <c r="S3585" i="1"/>
  <c r="U1521" i="1"/>
  <c r="S1521" i="1"/>
  <c r="U461" i="1"/>
  <c r="S461" i="1"/>
  <c r="U531" i="1"/>
  <c r="S531" i="1"/>
  <c r="U1580" i="1"/>
  <c r="S1580" i="1"/>
  <c r="U1443" i="1"/>
  <c r="S1443" i="1"/>
  <c r="U2125" i="1"/>
  <c r="S2125" i="1"/>
  <c r="U2637" i="1"/>
  <c r="S2637" i="1"/>
  <c r="U3149" i="1"/>
  <c r="S3149" i="1"/>
  <c r="U3661" i="1"/>
  <c r="S3661" i="1"/>
  <c r="U1368" i="1"/>
  <c r="S1368" i="1"/>
  <c r="U2052" i="1"/>
  <c r="S2052" i="1"/>
  <c r="U2582" i="1"/>
  <c r="S2582" i="1"/>
  <c r="U3094" i="1"/>
  <c r="S3094" i="1"/>
  <c r="U3606" i="1"/>
  <c r="S3606" i="1"/>
  <c r="U2063" i="1"/>
  <c r="S2063" i="1"/>
  <c r="U1757" i="1"/>
  <c r="S1757" i="1"/>
  <c r="U978" i="1"/>
  <c r="S978" i="1"/>
  <c r="U2311" i="1"/>
  <c r="S2311" i="1"/>
  <c r="U2993" i="1"/>
  <c r="S2993" i="1"/>
  <c r="U3675" i="1"/>
  <c r="S3675" i="1"/>
  <c r="U2194" i="1"/>
  <c r="S2194" i="1"/>
  <c r="U2876" i="1"/>
  <c r="S2876" i="1"/>
  <c r="U3560" i="1"/>
  <c r="S3560" i="1"/>
  <c r="U2540" i="1"/>
  <c r="S2540" i="1"/>
  <c r="U3450" i="1"/>
  <c r="S3450" i="1"/>
  <c r="U2442" i="1"/>
  <c r="S2442" i="1"/>
  <c r="U3360" i="1"/>
  <c r="S3360" i="1"/>
  <c r="U2360" i="1"/>
  <c r="S2360" i="1"/>
  <c r="U3306" i="1"/>
  <c r="S3306" i="1"/>
  <c r="U2298" i="1"/>
  <c r="S2298" i="1"/>
  <c r="U3265" i="1"/>
  <c r="S3265" i="1"/>
  <c r="U2755" i="1"/>
  <c r="S2755" i="1"/>
  <c r="U476" i="1"/>
  <c r="S476" i="1"/>
  <c r="U2109" i="1"/>
  <c r="S2109" i="1"/>
  <c r="U2054" i="1"/>
  <c r="S2054" i="1"/>
  <c r="U3231" i="1"/>
  <c r="S3231" i="1"/>
  <c r="U3203" i="1"/>
  <c r="S3203" i="1"/>
  <c r="U3056" i="1"/>
  <c r="S3056" i="1"/>
  <c r="U3475" i="1"/>
  <c r="S3475" i="1"/>
  <c r="U2065" i="1"/>
  <c r="S2065" i="1"/>
  <c r="U1595" i="1"/>
  <c r="S1595" i="1"/>
  <c r="U1011" i="1"/>
  <c r="S1011" i="1"/>
  <c r="U400" i="1"/>
  <c r="S400" i="1"/>
  <c r="U1539" i="1"/>
  <c r="S1539" i="1"/>
  <c r="U2197" i="1"/>
  <c r="S2197" i="1"/>
  <c r="U2709" i="1"/>
  <c r="S2709" i="1"/>
  <c r="U3221" i="1"/>
  <c r="S3221" i="1"/>
  <c r="U92" i="1"/>
  <c r="S92" i="1"/>
  <c r="U1464" i="1"/>
  <c r="S1464" i="1"/>
  <c r="U2142" i="1"/>
  <c r="S2142" i="1"/>
  <c r="U2654" i="1"/>
  <c r="S2654" i="1"/>
  <c r="U3166" i="1"/>
  <c r="S3166" i="1"/>
  <c r="U3678" i="1"/>
  <c r="S3678" i="1"/>
  <c r="U2175" i="1"/>
  <c r="S2175" i="1"/>
  <c r="U1885" i="1"/>
  <c r="S1885" i="1"/>
  <c r="U1437" i="1"/>
  <c r="S1437" i="1"/>
  <c r="U2407" i="1"/>
  <c r="S2407" i="1"/>
  <c r="U3089" i="1"/>
  <c r="S3089" i="1"/>
  <c r="U812" i="1"/>
  <c r="S812" i="1"/>
  <c r="U2290" i="1"/>
  <c r="S2290" i="1"/>
  <c r="U2972" i="1"/>
  <c r="S2972" i="1"/>
  <c r="U3656" i="1"/>
  <c r="S3656" i="1"/>
  <c r="U2668" i="1"/>
  <c r="S2668" i="1"/>
  <c r="U3578" i="1"/>
  <c r="S3578" i="1"/>
  <c r="U2576" i="1"/>
  <c r="S2576" i="1"/>
  <c r="U3488" i="1"/>
  <c r="S3488" i="1"/>
  <c r="U2522" i="1"/>
  <c r="S2522" i="1"/>
  <c r="U3434" i="1"/>
  <c r="S3434" i="1"/>
  <c r="U2483" i="1"/>
  <c r="S2483" i="1"/>
  <c r="U3393" i="1"/>
  <c r="S3393" i="1"/>
  <c r="U3011" i="1"/>
  <c r="S3011" i="1"/>
  <c r="U1916" i="1"/>
  <c r="S1916" i="1"/>
  <c r="U2487" i="1"/>
  <c r="S2487" i="1"/>
  <c r="U2456" i="1"/>
  <c r="S2456" i="1"/>
  <c r="U3487" i="1"/>
  <c r="S3487" i="1"/>
  <c r="U3459" i="1"/>
  <c r="S3459" i="1"/>
  <c r="U3568" i="1"/>
  <c r="S3568" i="1"/>
  <c r="U2914" i="1"/>
  <c r="S2914" i="1"/>
  <c r="U347" i="1"/>
  <c r="S347" i="1"/>
  <c r="U345" i="1"/>
  <c r="S345" i="1"/>
  <c r="U359" i="1"/>
  <c r="S359" i="1"/>
  <c r="U376" i="1"/>
  <c r="S376" i="1"/>
  <c r="U365" i="1"/>
  <c r="S365" i="1"/>
  <c r="U956" i="1"/>
  <c r="S956" i="1"/>
  <c r="U798" i="1"/>
  <c r="S798" i="1"/>
  <c r="U2397" i="1"/>
  <c r="S2397" i="1"/>
  <c r="U971" i="1"/>
  <c r="S971" i="1"/>
  <c r="U2441" i="1"/>
  <c r="S2441" i="1"/>
  <c r="U1168" i="1"/>
  <c r="S1168" i="1"/>
  <c r="U1329" i="1"/>
  <c r="S1329" i="1"/>
  <c r="U3037" i="1"/>
  <c r="S3037" i="1"/>
  <c r="U2470" i="1"/>
  <c r="S2470" i="1"/>
  <c r="U1341" i="1"/>
  <c r="S1341" i="1"/>
  <c r="U3410" i="1"/>
  <c r="S3410" i="1"/>
  <c r="U1600" i="1"/>
  <c r="S1600" i="1"/>
  <c r="U1841" i="1"/>
  <c r="S1841" i="1"/>
  <c r="U1463" i="1"/>
  <c r="S1463" i="1"/>
  <c r="U3165" i="1"/>
  <c r="S3165" i="1"/>
  <c r="U2072" i="1"/>
  <c r="S2072" i="1"/>
  <c r="U1637" i="1"/>
  <c r="S1637" i="1"/>
  <c r="U452" i="1"/>
  <c r="S452" i="1"/>
  <c r="U1549" i="1"/>
  <c r="S1549" i="1"/>
  <c r="U2717" i="1"/>
  <c r="S2717" i="1"/>
  <c r="U2150" i="1"/>
  <c r="S2150" i="1"/>
  <c r="U3174" i="1"/>
  <c r="S3174" i="1"/>
  <c r="U3686" i="1"/>
  <c r="S3686" i="1"/>
  <c r="U2185" i="1"/>
  <c r="S2185" i="1"/>
  <c r="U1899" i="1"/>
  <c r="S1899" i="1"/>
  <c r="U1479" i="1"/>
  <c r="S1479" i="1"/>
  <c r="U2417" i="1"/>
  <c r="S2417" i="1"/>
  <c r="U3099" i="1"/>
  <c r="S3099" i="1"/>
  <c r="U915" i="1"/>
  <c r="S915" i="1"/>
  <c r="U2300" i="1"/>
  <c r="S2300" i="1"/>
  <c r="U2984" i="1"/>
  <c r="S2984" i="1"/>
  <c r="U3666" i="1"/>
  <c r="S3666" i="1"/>
  <c r="U2682" i="1"/>
  <c r="S2682" i="1"/>
  <c r="U3594" i="1"/>
  <c r="S3594" i="1"/>
  <c r="U2592" i="1"/>
  <c r="S2592" i="1"/>
  <c r="U3500" i="1"/>
  <c r="S3500" i="1"/>
  <c r="U2538" i="1"/>
  <c r="S2538" i="1"/>
  <c r="U3448" i="1"/>
  <c r="S3448" i="1"/>
  <c r="U2497" i="1"/>
  <c r="S2497" i="1"/>
  <c r="U3407" i="1"/>
  <c r="S3407" i="1"/>
  <c r="U3041" i="1"/>
  <c r="S3041" i="1"/>
  <c r="U1972" i="1"/>
  <c r="S1972" i="1"/>
  <c r="U2515" i="1"/>
  <c r="S2515" i="1"/>
  <c r="U2488" i="1"/>
  <c r="S2488" i="1"/>
  <c r="U3513" i="1"/>
  <c r="S3513" i="1"/>
  <c r="U3489" i="1"/>
  <c r="S3489" i="1"/>
  <c r="U3626" i="1"/>
  <c r="S3626" i="1"/>
  <c r="U2970" i="1"/>
  <c r="S2970" i="1"/>
  <c r="U40" i="1"/>
  <c r="S40" i="1"/>
  <c r="U53" i="1"/>
  <c r="S53" i="1"/>
  <c r="U1041" i="1"/>
  <c r="S1041" i="1"/>
  <c r="U500" i="1"/>
  <c r="S500" i="1"/>
  <c r="U1559" i="1"/>
  <c r="S1559" i="1"/>
  <c r="U2213" i="1"/>
  <c r="S2213" i="1"/>
  <c r="U2725" i="1"/>
  <c r="S2725" i="1"/>
  <c r="U3237" i="1"/>
  <c r="S3237" i="1"/>
  <c r="U181" i="1"/>
  <c r="S181" i="1"/>
  <c r="U1486" i="1"/>
  <c r="S1486" i="1"/>
  <c r="U2158" i="1"/>
  <c r="S2158" i="1"/>
  <c r="U2670" i="1"/>
  <c r="S2670" i="1"/>
  <c r="U3182" i="1"/>
  <c r="S3182" i="1"/>
  <c r="U3694" i="1"/>
  <c r="S3694" i="1"/>
  <c r="U2195" i="1"/>
  <c r="S2195" i="1"/>
  <c r="U1915" i="1"/>
  <c r="S1915" i="1"/>
  <c r="U1523" i="1"/>
  <c r="S1523" i="1"/>
  <c r="U2427" i="1"/>
  <c r="S2427" i="1"/>
  <c r="U3111" i="1"/>
  <c r="S3111" i="1"/>
  <c r="U979" i="1"/>
  <c r="S979" i="1"/>
  <c r="U2312" i="1"/>
  <c r="S2312" i="1"/>
  <c r="U2994" i="1"/>
  <c r="S2994" i="1"/>
  <c r="U3676" i="1"/>
  <c r="S3676" i="1"/>
  <c r="U2698" i="1"/>
  <c r="S2698" i="1"/>
  <c r="U3608" i="1"/>
  <c r="S3608" i="1"/>
  <c r="U2604" i="1"/>
  <c r="S2604" i="1"/>
  <c r="U3514" i="1"/>
  <c r="S3514" i="1"/>
  <c r="U2552" i="1"/>
  <c r="S2552" i="1"/>
  <c r="U3460" i="1"/>
  <c r="S3460" i="1"/>
  <c r="U2511" i="1"/>
  <c r="S2511" i="1"/>
  <c r="U3423" i="1"/>
  <c r="S3423" i="1"/>
  <c r="U3071" i="1"/>
  <c r="S3071" i="1"/>
  <c r="U2028" i="1"/>
  <c r="S2028" i="1"/>
  <c r="U2543" i="1"/>
  <c r="S2543" i="1"/>
  <c r="U2516" i="1"/>
  <c r="S2516" i="1"/>
  <c r="U3543" i="1"/>
  <c r="S3543" i="1"/>
  <c r="U3519" i="1"/>
  <c r="S3519" i="1"/>
  <c r="U3682" i="1"/>
  <c r="S3682" i="1"/>
  <c r="U3028" i="1"/>
  <c r="S3028" i="1"/>
  <c r="U1397" i="1"/>
  <c r="S1397" i="1"/>
  <c r="U1616" i="1"/>
  <c r="S1616" i="1"/>
  <c r="U718" i="1"/>
  <c r="S718" i="1"/>
  <c r="U1002" i="1"/>
  <c r="S1002" i="1"/>
  <c r="U1850" i="1"/>
  <c r="S1850" i="1"/>
  <c r="U1338" i="1"/>
  <c r="S1338" i="1"/>
  <c r="U275" i="1"/>
  <c r="S275" i="1"/>
  <c r="U1673" i="1"/>
  <c r="S1673" i="1"/>
  <c r="U1122" i="1"/>
  <c r="S1122" i="1"/>
  <c r="U1103" i="1"/>
  <c r="S1103" i="1"/>
  <c r="U1270" i="1"/>
  <c r="S1270" i="1"/>
  <c r="U541" i="1"/>
  <c r="S541" i="1"/>
  <c r="U549" i="1"/>
  <c r="S549" i="1"/>
  <c r="U624" i="1"/>
  <c r="S624" i="1"/>
  <c r="U816" i="1"/>
  <c r="S816" i="1"/>
  <c r="U72" i="1"/>
  <c r="S72" i="1"/>
  <c r="U134" i="1"/>
  <c r="S134" i="1"/>
  <c r="U258" i="1"/>
  <c r="S258" i="1"/>
  <c r="U417" i="1"/>
  <c r="S417" i="1"/>
  <c r="U519" i="1"/>
  <c r="S519" i="1"/>
  <c r="U259" i="1"/>
  <c r="S259" i="1"/>
  <c r="U968" i="1"/>
  <c r="S968" i="1"/>
  <c r="U1259" i="1"/>
  <c r="S1259" i="1"/>
  <c r="U1487" i="1"/>
  <c r="S1487" i="1"/>
  <c r="U192" i="1"/>
  <c r="S192" i="1"/>
  <c r="U1650" i="1"/>
  <c r="S1650" i="1"/>
  <c r="U1091" i="1"/>
  <c r="S1091" i="1"/>
  <c r="U1985" i="1"/>
  <c r="S1985" i="1"/>
  <c r="U1473" i="1"/>
  <c r="S1473" i="1"/>
  <c r="U795" i="1"/>
  <c r="S795" i="1"/>
  <c r="U967" i="1"/>
  <c r="S967" i="1"/>
  <c r="U1134" i="1"/>
  <c r="S1134" i="1"/>
  <c r="U107" i="1"/>
  <c r="S107" i="1"/>
  <c r="U332" i="1"/>
  <c r="S332" i="1"/>
  <c r="U509" i="1"/>
  <c r="S509" i="1"/>
  <c r="U744" i="1"/>
  <c r="S744" i="1"/>
  <c r="U783" i="1"/>
  <c r="S783" i="1"/>
  <c r="U20" i="1"/>
  <c r="S20" i="1"/>
  <c r="U122" i="1"/>
  <c r="S122" i="1"/>
  <c r="U217" i="1"/>
  <c r="S217" i="1"/>
  <c r="U383" i="1"/>
  <c r="S383" i="1"/>
  <c r="U1631" i="1"/>
  <c r="S1631" i="1"/>
  <c r="U763" i="1"/>
  <c r="S763" i="1"/>
  <c r="U1131" i="1"/>
  <c r="S1131" i="1"/>
  <c r="U1391" i="1"/>
  <c r="S1391" i="1"/>
  <c r="U2090" i="1"/>
  <c r="S2090" i="1"/>
  <c r="U1578" i="1"/>
  <c r="S1578" i="1"/>
  <c r="U995" i="1"/>
  <c r="S995" i="1"/>
  <c r="U1913" i="1"/>
  <c r="S1913" i="1"/>
  <c r="U1401" i="1"/>
  <c r="S1401" i="1"/>
  <c r="U550" i="1"/>
  <c r="S550" i="1"/>
  <c r="U870" i="1"/>
  <c r="S870" i="1"/>
  <c r="U998" i="1"/>
  <c r="S998" i="1"/>
  <c r="U842" i="1"/>
  <c r="S842" i="1"/>
  <c r="U115" i="1"/>
  <c r="S115" i="1"/>
  <c r="U292" i="1"/>
  <c r="S292" i="1"/>
  <c r="U558" i="1"/>
  <c r="S558" i="1"/>
  <c r="U621" i="1"/>
  <c r="S621" i="1"/>
  <c r="U562" i="1"/>
  <c r="S562" i="1"/>
  <c r="U657" i="1"/>
  <c r="S657" i="1"/>
  <c r="U145" i="1"/>
  <c r="S145" i="1"/>
  <c r="U247" i="1"/>
  <c r="S247" i="1"/>
  <c r="U910" i="1"/>
  <c r="S910" i="1"/>
  <c r="U1015" i="1"/>
  <c r="S1015" i="1"/>
  <c r="U1182" i="1"/>
  <c r="S1182" i="1"/>
  <c r="U260" i="1"/>
  <c r="S260" i="1"/>
  <c r="U408" i="1"/>
  <c r="S408" i="1"/>
  <c r="U587" i="1"/>
  <c r="S587" i="1"/>
  <c r="U792" i="1"/>
  <c r="S792" i="1"/>
  <c r="U831" i="1"/>
  <c r="S831" i="1"/>
  <c r="U96" i="1"/>
  <c r="S96" i="1"/>
  <c r="U170" i="1"/>
  <c r="S170" i="1"/>
  <c r="U329" i="1"/>
  <c r="S329" i="1"/>
  <c r="U495" i="1"/>
  <c r="S495" i="1"/>
  <c r="U120" i="1"/>
  <c r="S120" i="1"/>
  <c r="U916" i="1"/>
  <c r="S916" i="1"/>
  <c r="U1105" i="1"/>
  <c r="S1105" i="1"/>
  <c r="U1371" i="1"/>
  <c r="S1371" i="1"/>
  <c r="U2074" i="1"/>
  <c r="S2074" i="1"/>
  <c r="U1562" i="1"/>
  <c r="S1562" i="1"/>
  <c r="U973" i="1"/>
  <c r="S973" i="1"/>
  <c r="U1897" i="1"/>
  <c r="S1897" i="1"/>
  <c r="U1385" i="1"/>
  <c r="S1385" i="1"/>
  <c r="U477" i="1"/>
  <c r="S477" i="1"/>
  <c r="U838" i="1"/>
  <c r="S838" i="1"/>
  <c r="U1046" i="1"/>
  <c r="S1046" i="1"/>
  <c r="U890" i="1"/>
  <c r="S890" i="1"/>
  <c r="U190" i="1"/>
  <c r="S190" i="1"/>
  <c r="U267" i="1"/>
  <c r="S267" i="1"/>
  <c r="U533" i="1"/>
  <c r="S533" i="1"/>
  <c r="U695" i="1"/>
  <c r="S695" i="1"/>
  <c r="U610" i="1"/>
  <c r="S610" i="1"/>
  <c r="U34" i="1"/>
  <c r="S34" i="1"/>
  <c r="U193" i="1"/>
  <c r="S193" i="1"/>
  <c r="U295" i="1"/>
  <c r="S295" i="1"/>
  <c r="U1515" i="1"/>
  <c r="S1515" i="1"/>
  <c r="U299" i="1"/>
  <c r="S299" i="1"/>
  <c r="U977" i="1"/>
  <c r="S977" i="1"/>
  <c r="U1274" i="1"/>
  <c r="S1274" i="1"/>
  <c r="U1938" i="1"/>
  <c r="S1938" i="1"/>
  <c r="U1426" i="1"/>
  <c r="S1426" i="1"/>
  <c r="U654" i="1"/>
  <c r="S654" i="1"/>
  <c r="U1697" i="1"/>
  <c r="S1697" i="1"/>
  <c r="U1154" i="1"/>
  <c r="S1154" i="1"/>
  <c r="U1191" i="1"/>
  <c r="S1191" i="1"/>
  <c r="U286" i="1"/>
  <c r="S286" i="1"/>
  <c r="U773" i="1"/>
  <c r="S773" i="1"/>
  <c r="U689" i="1"/>
  <c r="S689" i="1"/>
  <c r="U801" i="1"/>
  <c r="S801" i="1"/>
  <c r="U904" i="1"/>
  <c r="S904" i="1"/>
  <c r="U213" i="1"/>
  <c r="S213" i="1"/>
  <c r="U276" i="1"/>
  <c r="S276" i="1"/>
  <c r="U282" i="1"/>
  <c r="S282" i="1"/>
  <c r="U441" i="1"/>
  <c r="S441" i="1"/>
  <c r="U543" i="1"/>
  <c r="S543" i="1"/>
  <c r="U398" i="1"/>
  <c r="S398" i="1"/>
  <c r="U1010" i="1"/>
  <c r="S1010" i="1"/>
  <c r="U1296" i="1"/>
  <c r="S1296" i="1"/>
  <c r="U1519" i="1"/>
  <c r="S1519" i="1"/>
  <c r="U324" i="1"/>
  <c r="S324" i="1"/>
  <c r="U1674" i="1"/>
  <c r="S1674" i="1"/>
  <c r="U1123" i="1"/>
  <c r="S1123" i="1"/>
  <c r="U1945" i="1"/>
  <c r="S1945" i="1"/>
  <c r="U1433" i="1"/>
  <c r="S1433" i="1"/>
  <c r="U683" i="1"/>
  <c r="S683" i="1"/>
  <c r="U919" i="1"/>
  <c r="S919" i="1"/>
  <c r="U1094" i="1"/>
  <c r="S1094" i="1"/>
  <c r="U938" i="1"/>
  <c r="S938" i="1"/>
  <c r="U165" i="1"/>
  <c r="S165" i="1"/>
  <c r="U240" i="1"/>
  <c r="S240" i="1"/>
  <c r="U508" i="1"/>
  <c r="S508" i="1"/>
  <c r="U672" i="1"/>
  <c r="S672" i="1"/>
  <c r="U530" i="1"/>
  <c r="S530" i="1"/>
  <c r="U18" i="1"/>
  <c r="S18" i="1"/>
  <c r="U113" i="1"/>
  <c r="S113" i="1"/>
  <c r="U215" i="1"/>
  <c r="S215" i="1"/>
  <c r="U962" i="1"/>
  <c r="S962" i="1"/>
  <c r="U983" i="1"/>
  <c r="S983" i="1"/>
  <c r="U1150" i="1"/>
  <c r="S1150" i="1"/>
  <c r="U930" i="1"/>
  <c r="S930" i="1"/>
  <c r="U152" i="1"/>
  <c r="S152" i="1"/>
  <c r="U331" i="1"/>
  <c r="S331" i="1"/>
  <c r="U597" i="1"/>
  <c r="S597" i="1"/>
  <c r="U735" i="1"/>
  <c r="S735" i="1"/>
  <c r="U586" i="1"/>
  <c r="S586" i="1"/>
  <c r="U74" i="1"/>
  <c r="S74" i="1"/>
  <c r="U169" i="1"/>
  <c r="S169" i="1"/>
  <c r="U335" i="1"/>
  <c r="S335" i="1"/>
  <c r="U172" i="1"/>
  <c r="S172" i="1"/>
  <c r="U232" i="1"/>
  <c r="S232" i="1"/>
  <c r="U1053" i="1"/>
  <c r="S1053" i="1"/>
  <c r="U539" i="1"/>
  <c r="S539" i="1"/>
  <c r="U1571" i="1"/>
  <c r="S1571" i="1"/>
  <c r="U2221" i="1"/>
  <c r="S2221" i="1"/>
  <c r="U2733" i="1"/>
  <c r="S2733" i="1"/>
  <c r="U3245" i="1"/>
  <c r="S3245" i="1"/>
  <c r="U222" i="1"/>
  <c r="S222" i="1"/>
  <c r="U1496" i="1"/>
  <c r="S1496" i="1"/>
  <c r="U2166" i="1"/>
  <c r="S2166" i="1"/>
  <c r="U2678" i="1"/>
  <c r="S2678" i="1"/>
  <c r="U3190" i="1"/>
  <c r="S3190" i="1"/>
  <c r="U3702" i="1"/>
  <c r="S3702" i="1"/>
  <c r="U2207" i="1"/>
  <c r="S2207" i="1"/>
  <c r="U1927" i="1"/>
  <c r="S1927" i="1"/>
  <c r="U1565" i="1"/>
  <c r="S1565" i="1"/>
  <c r="U2439" i="1"/>
  <c r="S2439" i="1"/>
  <c r="U3121" i="1"/>
  <c r="S3121" i="1"/>
  <c r="U1035" i="1"/>
  <c r="S1035" i="1"/>
  <c r="U2322" i="1"/>
  <c r="S2322" i="1"/>
  <c r="U3004" i="1"/>
  <c r="S3004" i="1"/>
  <c r="U3688" i="1"/>
  <c r="S3688" i="1"/>
  <c r="U2712" i="1"/>
  <c r="S2712" i="1"/>
  <c r="U3620" i="1"/>
  <c r="S3620" i="1"/>
  <c r="U2618" i="1"/>
  <c r="S2618" i="1"/>
  <c r="U3530" i="1"/>
  <c r="S3530" i="1"/>
  <c r="U2564" i="1"/>
  <c r="S2564" i="1"/>
  <c r="U3476" i="1"/>
  <c r="S3476" i="1"/>
  <c r="U2527" i="1"/>
  <c r="S2527" i="1"/>
  <c r="U3435" i="1"/>
  <c r="S3435" i="1"/>
  <c r="U3097" i="1"/>
  <c r="S3097" i="1"/>
  <c r="U2086" i="1"/>
  <c r="S2086" i="1"/>
  <c r="U2571" i="1"/>
  <c r="S2571" i="1"/>
  <c r="U2544" i="1"/>
  <c r="S2544" i="1"/>
  <c r="U3571" i="1"/>
  <c r="S3571" i="1"/>
  <c r="U3545" i="1"/>
  <c r="S3545" i="1"/>
  <c r="U2649" i="1"/>
  <c r="S2649" i="1"/>
  <c r="U3084" i="1"/>
  <c r="S3084" i="1"/>
  <c r="U1027" i="1"/>
  <c r="S1027" i="1"/>
  <c r="U1173" i="1"/>
  <c r="S1173" i="1"/>
  <c r="U1181" i="1"/>
  <c r="S1181" i="1"/>
  <c r="U851" i="1"/>
  <c r="S851" i="1"/>
  <c r="U1667" i="1"/>
  <c r="S1667" i="1"/>
  <c r="U2293" i="1"/>
  <c r="S2293" i="1"/>
  <c r="U2805" i="1"/>
  <c r="S2805" i="1"/>
  <c r="U3317" i="1"/>
  <c r="S3317" i="1"/>
  <c r="U632" i="1"/>
  <c r="S632" i="1"/>
  <c r="U1592" i="1"/>
  <c r="S1592" i="1"/>
  <c r="U2238" i="1"/>
  <c r="S2238" i="1"/>
  <c r="U2750" i="1"/>
  <c r="S2750" i="1"/>
  <c r="U3262" i="1"/>
  <c r="S3262" i="1"/>
  <c r="U932" i="1"/>
  <c r="S932" i="1"/>
  <c r="U2303" i="1"/>
  <c r="S2303" i="1"/>
  <c r="U2055" i="1"/>
  <c r="S2055" i="1"/>
  <c r="U1759" i="1"/>
  <c r="S1759" i="1"/>
  <c r="U2535" i="1"/>
  <c r="S2535" i="1"/>
  <c r="U3217" i="1"/>
  <c r="S3217" i="1"/>
  <c r="U1480" i="1"/>
  <c r="S1480" i="1"/>
  <c r="U2418" i="1"/>
  <c r="S2418" i="1"/>
  <c r="U3100" i="1"/>
  <c r="S3100" i="1"/>
  <c r="U1163" i="1"/>
  <c r="S1163" i="1"/>
  <c r="U2840" i="1"/>
  <c r="S2840" i="1"/>
  <c r="U67" i="1"/>
  <c r="S67" i="1"/>
  <c r="U2746" i="1"/>
  <c r="S2746" i="1"/>
  <c r="U3658" i="1"/>
  <c r="S3658" i="1"/>
  <c r="U2692" i="1"/>
  <c r="S2692" i="1"/>
  <c r="U3604" i="1"/>
  <c r="S3604" i="1"/>
  <c r="U2655" i="1"/>
  <c r="S2655" i="1"/>
  <c r="U3563" i="1"/>
  <c r="S3563" i="1"/>
  <c r="U3353" i="1"/>
  <c r="S3353" i="1"/>
  <c r="U2475" i="1"/>
  <c r="S2475" i="1"/>
  <c r="U2827" i="1"/>
  <c r="S2827" i="1"/>
  <c r="U1640" i="1"/>
  <c r="S1640" i="1"/>
  <c r="U1501" i="1"/>
  <c r="S1501" i="1"/>
  <c r="U2761" i="1"/>
  <c r="S2761" i="1"/>
  <c r="U3184" i="1"/>
  <c r="S3184" i="1"/>
  <c r="U3596" i="1"/>
  <c r="S3596" i="1"/>
  <c r="U1378" i="1"/>
  <c r="S1378" i="1"/>
  <c r="U1584" i="1"/>
  <c r="S1584" i="1"/>
  <c r="U1302" i="1"/>
  <c r="S1302" i="1"/>
  <c r="U1012" i="1"/>
  <c r="S1012" i="1"/>
  <c r="U1763" i="1"/>
  <c r="S1763" i="1"/>
  <c r="U2365" i="1"/>
  <c r="S2365" i="1"/>
  <c r="U2877" i="1"/>
  <c r="S2877" i="1"/>
  <c r="U3389" i="1"/>
  <c r="S3389" i="1"/>
  <c r="U903" i="1"/>
  <c r="S903" i="1"/>
  <c r="U1688" i="1"/>
  <c r="S1688" i="1"/>
  <c r="U2310" i="1"/>
  <c r="S2310" i="1"/>
  <c r="U2822" i="1"/>
  <c r="S2822" i="1"/>
  <c r="U3334" i="1"/>
  <c r="S3334" i="1"/>
  <c r="U1405" i="1"/>
  <c r="S1405" i="1"/>
  <c r="U2399" i="1"/>
  <c r="S2399" i="1"/>
  <c r="U2169" i="1"/>
  <c r="S2169" i="1"/>
  <c r="U1887" i="1"/>
  <c r="S1887" i="1"/>
  <c r="U2631" i="1"/>
  <c r="S2631" i="1"/>
  <c r="U3313" i="1"/>
  <c r="S3313" i="1"/>
  <c r="U1734" i="1"/>
  <c r="S1734" i="1"/>
  <c r="U2514" i="1"/>
  <c r="S2514" i="1"/>
  <c r="U3196" i="1"/>
  <c r="S3196" i="1"/>
  <c r="U1766" i="1"/>
  <c r="S1766" i="1"/>
  <c r="U2968" i="1"/>
  <c r="S2968" i="1"/>
  <c r="U1406" i="1"/>
  <c r="S1406" i="1"/>
  <c r="U2874" i="1"/>
  <c r="S2874" i="1"/>
  <c r="U1009" i="1"/>
  <c r="S1009" i="1"/>
  <c r="U2820" i="1"/>
  <c r="S2820" i="1"/>
  <c r="U296" i="1"/>
  <c r="S296" i="1"/>
  <c r="U2783" i="1"/>
  <c r="S2783" i="1"/>
  <c r="U3691" i="1"/>
  <c r="S3691" i="1"/>
  <c r="U3609" i="1"/>
  <c r="S3609" i="1"/>
  <c r="U1587" i="1"/>
  <c r="S1587" i="1"/>
  <c r="U3083" i="1"/>
  <c r="S3083" i="1"/>
  <c r="U2160" i="1"/>
  <c r="S2160" i="1"/>
  <c r="U2123" i="1"/>
  <c r="S2123" i="1"/>
  <c r="U3273" i="1"/>
  <c r="S3273" i="1"/>
  <c r="U3696" i="1"/>
  <c r="S3696" i="1"/>
  <c r="U3042" i="1"/>
  <c r="S3042" i="1"/>
  <c r="U1666" i="1"/>
  <c r="S1666" i="1"/>
  <c r="U996" i="1"/>
  <c r="S996" i="1"/>
  <c r="U1484" i="1"/>
  <c r="S1484" i="1"/>
  <c r="U1256" i="1"/>
  <c r="S1256" i="1"/>
  <c r="U1943" i="1"/>
  <c r="S1943" i="1"/>
  <c r="U2501" i="1"/>
  <c r="S2501" i="1"/>
  <c r="U3013" i="1"/>
  <c r="S3013" i="1"/>
  <c r="U3525" i="1"/>
  <c r="S3525" i="1"/>
  <c r="U1269" i="1"/>
  <c r="S1269" i="1"/>
  <c r="U1956" i="1"/>
  <c r="S1956" i="1"/>
  <c r="U2510" i="1"/>
  <c r="S2510" i="1"/>
  <c r="U3022" i="1"/>
  <c r="S3022" i="1"/>
  <c r="U3534" i="1"/>
  <c r="S3534" i="1"/>
  <c r="U1935" i="1"/>
  <c r="S1935" i="1"/>
  <c r="U1555" i="1"/>
  <c r="S1555" i="1"/>
  <c r="U2435" i="1"/>
  <c r="S2435" i="1"/>
  <c r="U2215" i="1"/>
  <c r="S2215" i="1"/>
  <c r="U2897" i="1"/>
  <c r="S2897" i="1"/>
  <c r="U3579" i="1"/>
  <c r="S3579" i="1"/>
  <c r="U2088" i="1"/>
  <c r="S2088" i="1"/>
  <c r="U2780" i="1"/>
  <c r="S2780" i="1"/>
  <c r="U3464" i="1"/>
  <c r="S3464" i="1"/>
  <c r="U2388" i="1"/>
  <c r="S2388" i="1"/>
  <c r="U3322" i="1"/>
  <c r="S3322" i="1"/>
  <c r="U2250" i="1"/>
  <c r="S2250" i="1"/>
  <c r="U3232" i="1"/>
  <c r="S3232" i="1"/>
  <c r="U2168" i="1"/>
  <c r="S2168" i="1"/>
  <c r="U3178" i="1"/>
  <c r="S3178" i="1"/>
  <c r="U2100" i="1"/>
  <c r="S2100" i="1"/>
  <c r="U3137" i="1"/>
  <c r="S3137" i="1"/>
  <c r="U2499" i="1"/>
  <c r="S2499" i="1"/>
  <c r="U2434" i="1"/>
  <c r="S2434" i="1"/>
  <c r="U1459" i="1"/>
  <c r="S1459" i="1"/>
  <c r="U1288" i="1"/>
  <c r="S1288" i="1"/>
  <c r="U2975" i="1"/>
  <c r="S2975" i="1"/>
  <c r="U2947" i="1"/>
  <c r="S2947" i="1"/>
  <c r="U3617" i="1"/>
  <c r="S3617" i="1"/>
  <c r="U2963" i="1"/>
  <c r="S2963" i="1"/>
  <c r="U1777" i="1"/>
  <c r="S1777" i="1"/>
  <c r="U1188" i="1"/>
  <c r="S1188" i="1"/>
  <c r="U846" i="1"/>
  <c r="S846" i="1"/>
  <c r="U1664" i="1"/>
  <c r="S1664" i="1"/>
  <c r="U1527" i="1"/>
  <c r="S1527" i="1"/>
  <c r="U2189" i="1"/>
  <c r="S2189" i="1"/>
  <c r="U2701" i="1"/>
  <c r="S2701" i="1"/>
  <c r="U3213" i="1"/>
  <c r="S3213" i="1"/>
  <c r="U44" i="1"/>
  <c r="S44" i="1"/>
  <c r="U1454" i="1"/>
  <c r="S1454" i="1"/>
  <c r="U2134" i="1"/>
  <c r="S2134" i="1"/>
  <c r="U2646" i="1"/>
  <c r="S2646" i="1"/>
  <c r="U3158" i="1"/>
  <c r="S3158" i="1"/>
  <c r="U3670" i="1"/>
  <c r="S3670" i="1"/>
  <c r="U2163" i="1"/>
  <c r="S2163" i="1"/>
  <c r="U1871" i="1"/>
  <c r="S1871" i="1"/>
  <c r="U1395" i="1"/>
  <c r="S1395" i="1"/>
  <c r="U2395" i="1"/>
  <c r="S2395" i="1"/>
  <c r="U3079" i="1"/>
  <c r="S3079" i="1"/>
  <c r="U700" i="1"/>
  <c r="S700" i="1"/>
  <c r="U2280" i="1"/>
  <c r="S2280" i="1"/>
  <c r="U2962" i="1"/>
  <c r="S2962" i="1"/>
  <c r="U3644" i="1"/>
  <c r="S3644" i="1"/>
  <c r="U2656" i="1"/>
  <c r="S2656" i="1"/>
  <c r="U3564" i="1"/>
  <c r="S3564" i="1"/>
  <c r="U2562" i="1"/>
  <c r="S2562" i="1"/>
  <c r="U3472" i="1"/>
  <c r="S3472" i="1"/>
  <c r="U2508" i="1"/>
  <c r="S2508" i="1"/>
  <c r="U3418" i="1"/>
  <c r="S3418" i="1"/>
  <c r="U2467" i="1"/>
  <c r="S2467" i="1"/>
  <c r="U3379" i="1"/>
  <c r="S3379" i="1"/>
  <c r="U2985" i="1"/>
  <c r="S2985" i="1"/>
  <c r="U1856" i="1"/>
  <c r="S1856" i="1"/>
  <c r="U2455" i="1"/>
  <c r="S2455" i="1"/>
  <c r="U2412" i="1"/>
  <c r="S2412" i="1"/>
  <c r="U3457" i="1"/>
  <c r="S3457" i="1"/>
  <c r="U3433" i="1"/>
  <c r="S3433" i="1"/>
  <c r="U3512" i="1"/>
  <c r="S3512" i="1"/>
  <c r="U2858" i="1"/>
  <c r="S2858" i="1"/>
  <c r="U796" i="1"/>
  <c r="S796" i="1"/>
  <c r="U947" i="1"/>
  <c r="S947" i="1"/>
  <c r="U1125" i="1"/>
  <c r="S1125" i="1"/>
  <c r="U739" i="1"/>
  <c r="S739" i="1"/>
  <c r="U1623" i="1"/>
  <c r="S1623" i="1"/>
  <c r="U2261" i="1"/>
  <c r="S2261" i="1"/>
  <c r="U2773" i="1"/>
  <c r="S2773" i="1"/>
  <c r="U3285" i="1"/>
  <c r="S3285" i="1"/>
  <c r="U453" i="1"/>
  <c r="S453" i="1"/>
  <c r="U1550" i="1"/>
  <c r="S1550" i="1"/>
  <c r="U2206" i="1"/>
  <c r="S2206" i="1"/>
  <c r="U2718" i="1"/>
  <c r="S2718" i="1"/>
  <c r="U3230" i="1"/>
  <c r="S3230" i="1"/>
  <c r="U384" i="1"/>
  <c r="S384" i="1"/>
  <c r="U2259" i="1"/>
  <c r="S2259" i="1"/>
  <c r="U1999" i="1"/>
  <c r="S1999" i="1"/>
  <c r="U1703" i="1"/>
  <c r="S1703" i="1"/>
  <c r="U2491" i="1"/>
  <c r="S2491" i="1"/>
  <c r="U3175" i="1"/>
  <c r="S3175" i="1"/>
  <c r="U1310" i="1"/>
  <c r="S1310" i="1"/>
  <c r="U2376" i="1"/>
  <c r="S2376" i="1"/>
  <c r="U3058" i="1"/>
  <c r="S3058" i="1"/>
  <c r="U387" i="1"/>
  <c r="S387" i="1"/>
  <c r="U2784" i="1"/>
  <c r="S2784" i="1"/>
  <c r="U3692" i="1"/>
  <c r="S3692" i="1"/>
  <c r="U2690" i="1"/>
  <c r="S2690" i="1"/>
  <c r="U3600" i="1"/>
  <c r="S3600" i="1"/>
  <c r="U2636" i="1"/>
  <c r="S2636" i="1"/>
  <c r="U3546" i="1"/>
  <c r="S3546" i="1"/>
  <c r="U2595" i="1"/>
  <c r="S2595" i="1"/>
  <c r="U3507" i="1"/>
  <c r="S3507" i="1"/>
  <c r="U3241" i="1"/>
  <c r="S3241" i="1"/>
  <c r="U2308" i="1"/>
  <c r="S2308" i="1"/>
  <c r="U2713" i="1"/>
  <c r="S2713" i="1"/>
  <c r="U782" i="1"/>
  <c r="S782" i="1"/>
  <c r="U3713" i="1"/>
  <c r="S3713" i="1"/>
  <c r="U3689" i="1"/>
  <c r="S3689" i="1"/>
  <c r="U2956" i="1"/>
  <c r="S2956" i="1"/>
  <c r="U3370" i="1"/>
  <c r="S3370" i="1"/>
  <c r="U379" i="1"/>
  <c r="S379" i="1"/>
  <c r="U362" i="1"/>
  <c r="S362" i="1"/>
  <c r="U352" i="1"/>
  <c r="S352" i="1"/>
  <c r="U343" i="1"/>
  <c r="S343" i="1"/>
  <c r="U346" i="1"/>
  <c r="S346" i="1"/>
  <c r="U1241" i="1"/>
  <c r="S1241" i="1"/>
  <c r="U1646" i="1"/>
  <c r="S1646" i="1"/>
  <c r="U1072" i="1"/>
  <c r="S1072" i="1"/>
  <c r="U2854" i="1"/>
  <c r="S2854" i="1"/>
  <c r="U1947" i="1"/>
  <c r="S1947" i="1"/>
  <c r="U1430" i="1"/>
  <c r="S1430" i="1"/>
  <c r="U1516" i="1"/>
  <c r="S1516" i="1"/>
  <c r="U1975" i="1"/>
  <c r="S1975" i="1"/>
  <c r="U2982" i="1"/>
  <c r="S2982" i="1"/>
  <c r="U2161" i="1"/>
  <c r="S2161" i="1"/>
  <c r="U2016" i="1"/>
  <c r="S2016" i="1"/>
  <c r="U779" i="1"/>
  <c r="S779" i="1"/>
  <c r="U2589" i="1"/>
  <c r="S2589" i="1"/>
  <c r="U2141" i="1"/>
  <c r="S2141" i="1"/>
  <c r="U3677" i="1"/>
  <c r="S3677" i="1"/>
  <c r="U2097" i="1"/>
  <c r="S2097" i="1"/>
  <c r="U1025" i="1"/>
  <c r="S1025" i="1"/>
  <c r="U2205" i="1"/>
  <c r="S2205" i="1"/>
  <c r="U3229" i="1"/>
  <c r="S3229" i="1"/>
  <c r="U131" i="1"/>
  <c r="S131" i="1"/>
  <c r="U1476" i="1"/>
  <c r="S1476" i="1"/>
  <c r="U2662" i="1"/>
  <c r="S2662" i="1"/>
  <c r="U878" i="1"/>
  <c r="S878" i="1"/>
  <c r="U1003" i="1"/>
  <c r="S1003" i="1"/>
  <c r="U1139" i="1"/>
  <c r="S1139" i="1"/>
  <c r="U765" i="1"/>
  <c r="S765" i="1"/>
  <c r="U1635" i="1"/>
  <c r="S1635" i="1"/>
  <c r="U2269" i="1"/>
  <c r="S2269" i="1"/>
  <c r="U2781" i="1"/>
  <c r="S2781" i="1"/>
  <c r="U3293" i="1"/>
  <c r="S3293" i="1"/>
  <c r="U501" i="1"/>
  <c r="S501" i="1"/>
  <c r="U1560" i="1"/>
  <c r="S1560" i="1"/>
  <c r="U2214" i="1"/>
  <c r="S2214" i="1"/>
  <c r="U2726" i="1"/>
  <c r="S2726" i="1"/>
  <c r="U3238" i="1"/>
  <c r="S3238" i="1"/>
  <c r="U564" i="1"/>
  <c r="S564" i="1"/>
  <c r="U2271" i="1"/>
  <c r="S2271" i="1"/>
  <c r="U2013" i="1"/>
  <c r="S2013" i="1"/>
  <c r="U1717" i="1"/>
  <c r="S1717" i="1"/>
  <c r="U2503" i="1"/>
  <c r="S2503" i="1"/>
  <c r="U3185" i="1"/>
  <c r="S3185" i="1"/>
  <c r="U1352" i="1"/>
  <c r="S1352" i="1"/>
  <c r="U2386" i="1"/>
  <c r="S2386" i="1"/>
  <c r="U3068" i="1"/>
  <c r="S3068" i="1"/>
  <c r="U724" i="1"/>
  <c r="S724" i="1"/>
  <c r="U2796" i="1"/>
  <c r="S2796" i="1"/>
  <c r="U3706" i="1"/>
  <c r="S3706" i="1"/>
  <c r="U2704" i="1"/>
  <c r="S2704" i="1"/>
  <c r="U3616" i="1"/>
  <c r="S3616" i="1"/>
  <c r="U2650" i="1"/>
  <c r="S2650" i="1"/>
  <c r="U3562" i="1"/>
  <c r="S3562" i="1"/>
  <c r="U2611" i="1"/>
  <c r="S2611" i="1"/>
  <c r="U3521" i="1"/>
  <c r="S3521" i="1"/>
  <c r="U3267" i="1"/>
  <c r="S3267" i="1"/>
  <c r="U2352" i="1"/>
  <c r="S2352" i="1"/>
  <c r="U2743" i="1"/>
  <c r="S2743" i="1"/>
  <c r="U1077" i="1"/>
  <c r="S1077" i="1"/>
  <c r="U867" i="1"/>
  <c r="S867" i="1"/>
  <c r="U4" i="1"/>
  <c r="S4" i="1"/>
  <c r="U3012" i="1"/>
  <c r="S3012" i="1"/>
  <c r="U3426" i="1"/>
  <c r="S3426" i="1"/>
  <c r="U939" i="1"/>
  <c r="S939" i="1"/>
  <c r="U1061" i="1"/>
  <c r="S1061" i="1"/>
  <c r="U1153" i="1"/>
  <c r="S1153" i="1"/>
  <c r="U797" i="1"/>
  <c r="S797" i="1"/>
  <c r="U1645" i="1"/>
  <c r="S1645" i="1"/>
  <c r="U2277" i="1"/>
  <c r="S2277" i="1"/>
  <c r="U2789" i="1"/>
  <c r="S2789" i="1"/>
  <c r="U3301" i="1"/>
  <c r="S3301" i="1"/>
  <c r="U540" i="1"/>
  <c r="S540" i="1"/>
  <c r="U1572" i="1"/>
  <c r="S1572" i="1"/>
  <c r="U2222" i="1"/>
  <c r="S2222" i="1"/>
  <c r="U2734" i="1"/>
  <c r="S2734" i="1"/>
  <c r="U3246" i="1"/>
  <c r="S3246" i="1"/>
  <c r="U723" i="1"/>
  <c r="S723" i="1"/>
  <c r="U2281" i="1"/>
  <c r="S2281" i="1"/>
  <c r="U2027" i="1"/>
  <c r="S2027" i="1"/>
  <c r="U1733" i="1"/>
  <c r="S1733" i="1"/>
  <c r="U2513" i="1"/>
  <c r="S2513" i="1"/>
  <c r="U3195" i="1"/>
  <c r="S3195" i="1"/>
  <c r="U1396" i="1"/>
  <c r="S1396" i="1"/>
  <c r="U2396" i="1"/>
  <c r="S2396" i="1"/>
  <c r="U3080" i="1"/>
  <c r="S3080" i="1"/>
  <c r="U933" i="1"/>
  <c r="S933" i="1"/>
  <c r="U2810" i="1"/>
  <c r="S2810" i="1"/>
  <c r="U11" i="1"/>
  <c r="S11" i="1"/>
  <c r="U2720" i="1"/>
  <c r="S2720" i="1"/>
  <c r="U3628" i="1"/>
  <c r="S3628" i="1"/>
  <c r="U2666" i="1"/>
  <c r="S2666" i="1"/>
  <c r="U3576" i="1"/>
  <c r="S3576" i="1"/>
  <c r="U2625" i="1"/>
  <c r="S2625" i="1"/>
  <c r="U3535" i="1"/>
  <c r="S3535" i="1"/>
  <c r="U3297" i="1"/>
  <c r="S3297" i="1"/>
  <c r="U2394" i="1"/>
  <c r="S2394" i="1"/>
  <c r="U2771" i="1"/>
  <c r="S2771" i="1"/>
  <c r="U1300" i="1"/>
  <c r="S1300" i="1"/>
  <c r="U1120" i="1"/>
  <c r="S1120" i="1"/>
  <c r="U2617" i="1"/>
  <c r="S2617" i="1"/>
  <c r="U3072" i="1"/>
  <c r="S3072" i="1"/>
  <c r="U3482" i="1"/>
  <c r="S3482" i="1"/>
  <c r="U1311" i="1"/>
  <c r="S1311" i="1"/>
  <c r="U1532" i="1"/>
  <c r="S1532" i="1"/>
  <c r="U14" i="1"/>
  <c r="S14" i="1"/>
  <c r="U861" i="1"/>
  <c r="S861" i="1"/>
  <c r="U1786" i="1"/>
  <c r="S1786" i="1"/>
  <c r="U1273" i="1"/>
  <c r="S1273" i="1"/>
  <c r="U2121" i="1"/>
  <c r="S2121" i="1"/>
  <c r="U1609" i="1"/>
  <c r="S1609" i="1"/>
  <c r="U1036" i="1"/>
  <c r="S1036" i="1"/>
  <c r="U1039" i="1"/>
  <c r="S1039" i="1"/>
  <c r="U1206" i="1"/>
  <c r="S1206" i="1"/>
  <c r="U336" i="1"/>
  <c r="S336" i="1"/>
  <c r="U446" i="1"/>
  <c r="S446" i="1"/>
  <c r="U523" i="1"/>
  <c r="S523" i="1"/>
  <c r="U752" i="1"/>
  <c r="S752" i="1"/>
  <c r="U855" i="1"/>
  <c r="S855" i="1"/>
  <c r="U32" i="1"/>
  <c r="S32" i="1"/>
  <c r="U194" i="1"/>
  <c r="S194" i="1"/>
  <c r="U289" i="1"/>
  <c r="S289" i="1"/>
  <c r="U455" i="1"/>
  <c r="S455" i="1"/>
  <c r="U1643" i="1"/>
  <c r="S1643" i="1"/>
  <c r="U787" i="1"/>
  <c r="S787" i="1"/>
  <c r="U1147" i="1"/>
  <c r="S1147" i="1"/>
  <c r="U1403" i="1"/>
  <c r="S1403" i="1"/>
  <c r="U2098" i="1"/>
  <c r="S2098" i="1"/>
  <c r="U1586" i="1"/>
  <c r="S1586" i="1"/>
  <c r="U1005" i="1"/>
  <c r="S1005" i="1"/>
  <c r="U1921" i="1"/>
  <c r="S1921" i="1"/>
  <c r="U1409" i="1"/>
  <c r="S1409" i="1"/>
  <c r="U580" i="1"/>
  <c r="S580" i="1"/>
  <c r="U886" i="1"/>
  <c r="S886" i="1"/>
  <c r="U1070" i="1"/>
  <c r="S1070" i="1"/>
  <c r="U914" i="1"/>
  <c r="S914" i="1"/>
  <c r="U229" i="1"/>
  <c r="S229" i="1"/>
  <c r="U406" i="1"/>
  <c r="S406" i="1"/>
  <c r="U675" i="1"/>
  <c r="S675" i="1"/>
  <c r="U719" i="1"/>
  <c r="S719" i="1"/>
  <c r="U634" i="1"/>
  <c r="S634" i="1"/>
  <c r="U58" i="1"/>
  <c r="S58" i="1"/>
  <c r="U153" i="1"/>
  <c r="S153" i="1"/>
  <c r="U319" i="1"/>
  <c r="S319" i="1"/>
  <c r="U1547" i="1"/>
  <c r="S1547" i="1"/>
  <c r="U436" i="1"/>
  <c r="S436" i="1"/>
  <c r="U1019" i="1"/>
  <c r="S1019" i="1"/>
  <c r="U1307" i="1"/>
  <c r="S1307" i="1"/>
  <c r="U2026" i="1"/>
  <c r="S2026" i="1"/>
  <c r="U1514" i="1"/>
  <c r="S1514" i="1"/>
  <c r="U895" i="1"/>
  <c r="S895" i="1"/>
  <c r="U1849" i="1"/>
  <c r="S1849" i="1"/>
  <c r="U1337" i="1"/>
  <c r="S1337" i="1"/>
  <c r="U272" i="1"/>
  <c r="S272" i="1"/>
  <c r="U742" i="1"/>
  <c r="S742" i="1"/>
  <c r="U929" i="1"/>
  <c r="S929" i="1"/>
  <c r="U778" i="1"/>
  <c r="S778" i="1"/>
  <c r="U889" i="1"/>
  <c r="S889" i="1"/>
  <c r="U189" i="1"/>
  <c r="S189" i="1"/>
  <c r="U456" i="1"/>
  <c r="S456" i="1"/>
  <c r="U518" i="1"/>
  <c r="S518" i="1"/>
  <c r="U498" i="1"/>
  <c r="S498" i="1"/>
  <c r="U593" i="1"/>
  <c r="S593" i="1"/>
  <c r="U81" i="1"/>
  <c r="S81" i="1"/>
  <c r="U183" i="1"/>
  <c r="S183" i="1"/>
  <c r="U749" i="1"/>
  <c r="S749" i="1"/>
  <c r="U951" i="1"/>
  <c r="S951" i="1"/>
  <c r="U1118" i="1"/>
  <c r="S1118" i="1"/>
  <c r="U54" i="1"/>
  <c r="S54" i="1"/>
  <c r="U307" i="1"/>
  <c r="S307" i="1"/>
  <c r="U484" i="1"/>
  <c r="S484" i="1"/>
  <c r="U728" i="1"/>
  <c r="S728" i="1"/>
  <c r="U767" i="1"/>
  <c r="S767" i="1"/>
  <c r="U682" i="1"/>
  <c r="S682" i="1"/>
  <c r="U106" i="1"/>
  <c r="S106" i="1"/>
  <c r="U265" i="1"/>
  <c r="S265" i="1"/>
  <c r="U431" i="1"/>
  <c r="S431" i="1"/>
  <c r="U1611" i="1"/>
  <c r="S1611" i="1"/>
  <c r="U701" i="1"/>
  <c r="S701" i="1"/>
  <c r="U989" i="1"/>
  <c r="S989" i="1"/>
  <c r="U1285" i="1"/>
  <c r="S1285" i="1"/>
  <c r="U2010" i="1"/>
  <c r="S2010" i="1"/>
  <c r="U1498" i="1"/>
  <c r="S1498" i="1"/>
  <c r="U860" i="1"/>
  <c r="S860" i="1"/>
  <c r="U1833" i="1"/>
  <c r="S1833" i="1"/>
  <c r="U1321" i="1"/>
  <c r="S1321" i="1"/>
  <c r="U205" i="1"/>
  <c r="S205" i="1"/>
  <c r="U710" i="1"/>
  <c r="S710" i="1"/>
  <c r="U982" i="1"/>
  <c r="S982" i="1"/>
  <c r="U826" i="1"/>
  <c r="S826" i="1"/>
  <c r="U88" i="1"/>
  <c r="S88" i="1"/>
  <c r="U164" i="1"/>
  <c r="S164" i="1"/>
  <c r="U430" i="1"/>
  <c r="S430" i="1"/>
  <c r="U596" i="1"/>
  <c r="S596" i="1"/>
  <c r="U546" i="1"/>
  <c r="S546" i="1"/>
  <c r="U641" i="1"/>
  <c r="S641" i="1"/>
  <c r="U129" i="1"/>
  <c r="S129" i="1"/>
  <c r="U231" i="1"/>
  <c r="S231" i="1"/>
  <c r="U1429" i="1"/>
  <c r="S1429" i="1"/>
  <c r="U1648" i="1"/>
  <c r="S1648" i="1"/>
  <c r="U804" i="1"/>
  <c r="S804" i="1"/>
  <c r="U1160" i="1"/>
  <c r="S1160" i="1"/>
  <c r="U1874" i="1"/>
  <c r="S1874" i="1"/>
  <c r="U1362" i="1"/>
  <c r="S1362" i="1"/>
  <c r="U104" i="1"/>
  <c r="S104" i="1"/>
  <c r="U1633" i="1"/>
  <c r="S1633" i="1"/>
  <c r="U1068" i="1"/>
  <c r="S1068" i="1"/>
  <c r="U1127" i="1"/>
  <c r="S1127" i="1"/>
  <c r="U83" i="1"/>
  <c r="S83" i="1"/>
  <c r="U619" i="1"/>
  <c r="S619" i="1"/>
  <c r="U588" i="1"/>
  <c r="S588" i="1"/>
  <c r="U737" i="1"/>
  <c r="S737" i="1"/>
  <c r="U840" i="1"/>
  <c r="S840" i="1"/>
  <c r="U110" i="1"/>
  <c r="S110" i="1"/>
  <c r="U173" i="1"/>
  <c r="S173" i="1"/>
  <c r="U218" i="1"/>
  <c r="S218" i="1"/>
  <c r="U313" i="1"/>
  <c r="S313" i="1"/>
  <c r="U479" i="1"/>
  <c r="S479" i="1"/>
  <c r="U28" i="1"/>
  <c r="S28" i="1"/>
  <c r="U875" i="1"/>
  <c r="S875" i="1"/>
  <c r="U1189" i="1"/>
  <c r="S1189" i="1"/>
  <c r="U1435" i="1"/>
  <c r="S1435" i="1"/>
  <c r="U2122" i="1"/>
  <c r="S2122" i="1"/>
  <c r="U1610" i="1"/>
  <c r="S1610" i="1"/>
  <c r="U1037" i="1"/>
  <c r="S1037" i="1"/>
  <c r="U1881" i="1"/>
  <c r="S1881" i="1"/>
  <c r="U1369" i="1"/>
  <c r="S1369" i="1"/>
  <c r="U411" i="1"/>
  <c r="S411" i="1"/>
  <c r="U806" i="1"/>
  <c r="S806" i="1"/>
  <c r="U1030" i="1"/>
  <c r="S1030" i="1"/>
  <c r="U874" i="1"/>
  <c r="S874" i="1"/>
  <c r="U62" i="1"/>
  <c r="S62" i="1"/>
  <c r="U139" i="1"/>
  <c r="S139" i="1"/>
  <c r="U405" i="1"/>
  <c r="S405" i="1"/>
  <c r="U571" i="1"/>
  <c r="S571" i="1"/>
  <c r="U466" i="1"/>
  <c r="S466" i="1"/>
  <c r="U625" i="1"/>
  <c r="S625" i="1"/>
  <c r="U49" i="1"/>
  <c r="S49" i="1"/>
  <c r="U151" i="1"/>
  <c r="S151" i="1"/>
  <c r="U835" i="1"/>
  <c r="S835" i="1"/>
  <c r="U909" i="1"/>
  <c r="S909" i="1"/>
  <c r="U1086" i="1"/>
  <c r="S1086" i="1"/>
  <c r="U866" i="1"/>
  <c r="S866" i="1"/>
  <c r="U51" i="1"/>
  <c r="S51" i="1"/>
  <c r="U228" i="1"/>
  <c r="S228" i="1"/>
  <c r="U494" i="1"/>
  <c r="S494" i="1"/>
  <c r="U660" i="1"/>
  <c r="S660" i="1"/>
  <c r="U522" i="1"/>
  <c r="S522" i="1"/>
  <c r="U681" i="1"/>
  <c r="S681" i="1"/>
  <c r="U105" i="1"/>
  <c r="S105" i="1"/>
  <c r="U271" i="1"/>
  <c r="S271" i="1"/>
  <c r="U985" i="1"/>
  <c r="S985" i="1"/>
  <c r="U1117" i="1"/>
  <c r="S1117" i="1"/>
  <c r="U1169" i="1"/>
  <c r="S1169" i="1"/>
  <c r="U827" i="1"/>
  <c r="S827" i="1"/>
  <c r="U1655" i="1"/>
  <c r="S1655" i="1"/>
  <c r="U2285" i="1"/>
  <c r="S2285" i="1"/>
  <c r="U2797" i="1"/>
  <c r="S2797" i="1"/>
  <c r="U3309" i="1"/>
  <c r="S3309" i="1"/>
  <c r="U590" i="1"/>
  <c r="S590" i="1"/>
  <c r="U1582" i="1"/>
  <c r="S1582" i="1"/>
  <c r="U2230" i="1"/>
  <c r="S2230" i="1"/>
  <c r="U2742" i="1"/>
  <c r="S2742" i="1"/>
  <c r="U3254" i="1"/>
  <c r="S3254" i="1"/>
  <c r="U843" i="1"/>
  <c r="S843" i="1"/>
  <c r="U2291" i="1"/>
  <c r="S2291" i="1"/>
  <c r="U2043" i="1"/>
  <c r="S2043" i="1"/>
  <c r="U1747" i="1"/>
  <c r="S1747" i="1"/>
  <c r="U2523" i="1"/>
  <c r="S2523" i="1"/>
  <c r="U3207" i="1"/>
  <c r="S3207" i="1"/>
  <c r="U1438" i="1"/>
  <c r="S1438" i="1"/>
  <c r="U2408" i="1"/>
  <c r="S2408" i="1"/>
  <c r="U3090" i="1"/>
  <c r="S3090" i="1"/>
  <c r="U1051" i="1"/>
  <c r="S1051" i="1"/>
  <c r="U2826" i="1"/>
  <c r="S2826" i="1"/>
  <c r="U64" i="1"/>
  <c r="S64" i="1"/>
  <c r="U2732" i="1"/>
  <c r="S2732" i="1"/>
  <c r="U3642" i="1"/>
  <c r="S3642" i="1"/>
  <c r="U2680" i="1"/>
  <c r="S2680" i="1"/>
  <c r="U3588" i="1"/>
  <c r="S3588" i="1"/>
  <c r="U2639" i="1"/>
  <c r="S2639" i="1"/>
  <c r="U3551" i="1"/>
  <c r="S3551" i="1"/>
  <c r="U3327" i="1"/>
  <c r="S3327" i="1"/>
  <c r="U2436" i="1"/>
  <c r="S2436" i="1"/>
  <c r="U2799" i="1"/>
  <c r="S2799" i="1"/>
  <c r="U1470" i="1"/>
  <c r="S1470" i="1"/>
  <c r="U1331" i="1"/>
  <c r="S1331" i="1"/>
  <c r="U2703" i="1"/>
  <c r="S2703" i="1"/>
  <c r="U3128" i="1"/>
  <c r="S3128" i="1"/>
  <c r="U3540" i="1"/>
  <c r="S3540" i="1"/>
  <c r="U1346" i="1"/>
  <c r="S1346" i="1"/>
  <c r="U1542" i="1"/>
  <c r="S1542" i="1"/>
  <c r="U1292" i="1"/>
  <c r="S1292" i="1"/>
  <c r="U1000" i="1"/>
  <c r="S1000" i="1"/>
  <c r="U1751" i="1"/>
  <c r="S1751" i="1"/>
  <c r="U2357" i="1"/>
  <c r="S2357" i="1"/>
  <c r="U2869" i="1"/>
  <c r="S2869" i="1"/>
  <c r="U3381" i="1"/>
  <c r="S3381" i="1"/>
  <c r="U884" i="1"/>
  <c r="S884" i="1"/>
  <c r="U1678" i="1"/>
  <c r="S1678" i="1"/>
  <c r="U2302" i="1"/>
  <c r="S2302" i="1"/>
  <c r="U2814" i="1"/>
  <c r="S2814" i="1"/>
  <c r="U3326" i="1"/>
  <c r="S3326" i="1"/>
  <c r="U1363" i="1"/>
  <c r="S1363" i="1"/>
  <c r="U2387" i="1"/>
  <c r="S2387" i="1"/>
  <c r="U2159" i="1"/>
  <c r="S2159" i="1"/>
  <c r="U1875" i="1"/>
  <c r="S1875" i="1"/>
  <c r="U2619" i="1"/>
  <c r="S2619" i="1"/>
  <c r="U3303" i="1"/>
  <c r="S3303" i="1"/>
  <c r="U1718" i="1"/>
  <c r="S1718" i="1"/>
  <c r="U2504" i="1"/>
  <c r="S2504" i="1"/>
  <c r="U3186" i="1"/>
  <c r="S3186" i="1"/>
  <c r="U1736" i="1"/>
  <c r="S1736" i="1"/>
  <c r="U2954" i="1"/>
  <c r="S2954" i="1"/>
  <c r="U1320" i="1"/>
  <c r="S1320" i="1"/>
  <c r="U2860" i="1"/>
  <c r="S2860" i="1"/>
  <c r="U868" i="1"/>
  <c r="S868" i="1"/>
  <c r="U2808" i="1"/>
  <c r="S2808" i="1"/>
  <c r="U5" i="1"/>
  <c r="S5" i="1"/>
  <c r="U2767" i="1"/>
  <c r="S2767" i="1"/>
  <c r="U3679" i="1"/>
  <c r="S3679" i="1"/>
  <c r="U3583" i="1"/>
  <c r="S3583" i="1"/>
  <c r="U1415" i="1"/>
  <c r="S1415" i="1"/>
  <c r="U3055" i="1"/>
  <c r="S3055" i="1"/>
  <c r="U2112" i="1"/>
  <c r="S2112" i="1"/>
  <c r="U2067" i="1"/>
  <c r="S2067" i="1"/>
  <c r="U3215" i="1"/>
  <c r="S3215" i="1"/>
  <c r="U3640" i="1"/>
  <c r="S3640" i="1"/>
  <c r="U2986" i="1"/>
  <c r="S2986" i="1"/>
  <c r="U1634" i="1"/>
  <c r="S1634" i="1"/>
  <c r="U934" i="1"/>
  <c r="S934" i="1"/>
  <c r="U1388" i="1"/>
  <c r="S1388" i="1"/>
  <c r="U1128" i="1"/>
  <c r="S1128" i="1"/>
  <c r="U1847" i="1"/>
  <c r="S1847" i="1"/>
  <c r="U2429" i="1"/>
  <c r="S2429" i="1"/>
  <c r="U2941" i="1"/>
  <c r="S2941" i="1"/>
  <c r="U3453" i="1"/>
  <c r="S3453" i="1"/>
  <c r="U1029" i="1"/>
  <c r="S1029" i="1"/>
  <c r="U1774" i="1"/>
  <c r="S1774" i="1"/>
  <c r="U2374" i="1"/>
  <c r="S2374" i="1"/>
  <c r="U2886" i="1"/>
  <c r="S2886" i="1"/>
  <c r="U3398" i="1"/>
  <c r="S3398" i="1"/>
  <c r="U1693" i="1"/>
  <c r="S1693" i="1"/>
  <c r="U294" i="1"/>
  <c r="S294" i="1"/>
  <c r="U2255" i="1"/>
  <c r="S2255" i="1"/>
  <c r="U2003" i="1"/>
  <c r="S2003" i="1"/>
  <c r="U2715" i="1"/>
  <c r="S2715" i="1"/>
  <c r="U3399" i="1"/>
  <c r="S3399" i="1"/>
  <c r="U1846" i="1"/>
  <c r="S1846" i="1"/>
  <c r="U2600" i="1"/>
  <c r="S2600" i="1"/>
  <c r="U3282" i="1"/>
  <c r="S3282" i="1"/>
  <c r="U1992" i="1"/>
  <c r="S1992" i="1"/>
  <c r="U3082" i="1"/>
  <c r="S3082" i="1"/>
  <c r="U1808" i="1"/>
  <c r="S1808" i="1"/>
  <c r="U2988" i="1"/>
  <c r="S2988" i="1"/>
  <c r="U1696" i="1"/>
  <c r="S1696" i="1"/>
  <c r="U2936" i="1"/>
  <c r="S2936" i="1"/>
  <c r="U1512" i="1"/>
  <c r="S1512" i="1"/>
  <c r="U2895" i="1"/>
  <c r="S2895" i="1"/>
  <c r="U1683" i="1"/>
  <c r="S1683" i="1"/>
  <c r="U1374" i="1"/>
  <c r="S1374" i="1"/>
  <c r="U2095" i="1"/>
  <c r="S2095" i="1"/>
  <c r="U3311" i="1"/>
  <c r="S3311" i="1"/>
  <c r="U2489" i="1"/>
  <c r="S2489" i="1"/>
  <c r="U2465" i="1"/>
  <c r="S2465" i="1"/>
  <c r="U2623" i="1"/>
  <c r="S2623" i="1"/>
  <c r="U3073" i="1"/>
  <c r="S3073" i="1"/>
  <c r="U3498" i="1"/>
  <c r="S3498" i="1"/>
  <c r="U1922" i="1"/>
  <c r="S1922" i="1"/>
  <c r="U1407" i="1"/>
  <c r="S1407" i="1"/>
  <c r="U1568" i="1"/>
  <c r="S1568" i="1"/>
  <c r="U1347" i="1"/>
  <c r="S1347" i="1"/>
  <c r="U2029" i="1"/>
  <c r="S2029" i="1"/>
  <c r="U2565" i="1"/>
  <c r="S2565" i="1"/>
  <c r="U3077" i="1"/>
  <c r="S3077" i="1"/>
  <c r="U3589" i="1"/>
  <c r="S3589" i="1"/>
  <c r="U1358" i="1"/>
  <c r="S1358" i="1"/>
  <c r="U2040" i="1"/>
  <c r="S2040" i="1"/>
  <c r="U2574" i="1"/>
  <c r="S2574" i="1"/>
  <c r="U3086" i="1"/>
  <c r="S3086" i="1"/>
  <c r="U3598" i="1"/>
  <c r="S3598" i="1"/>
  <c r="U2047" i="1"/>
  <c r="S2047" i="1"/>
  <c r="U1743" i="1"/>
  <c r="S1743" i="1"/>
  <c r="U913" i="1"/>
  <c r="S913" i="1"/>
  <c r="U2299" i="1"/>
  <c r="S2299" i="1"/>
  <c r="U2983" i="1"/>
  <c r="S2983" i="1"/>
  <c r="U3665" i="1"/>
  <c r="S3665" i="1"/>
  <c r="U2184" i="1"/>
  <c r="S2184" i="1"/>
  <c r="U2866" i="1"/>
  <c r="S2866" i="1"/>
  <c r="U3548" i="1"/>
  <c r="S3548" i="1"/>
  <c r="U2528" i="1"/>
  <c r="S2528" i="1"/>
  <c r="U3436" i="1"/>
  <c r="S3436" i="1"/>
  <c r="U2420" i="1"/>
  <c r="S2420" i="1"/>
  <c r="U3344" i="1"/>
  <c r="S3344" i="1"/>
  <c r="U2338" i="1"/>
  <c r="S2338" i="1"/>
  <c r="U3290" i="1"/>
  <c r="S3290" i="1"/>
  <c r="U2276" i="1"/>
  <c r="S2276" i="1"/>
  <c r="U3251" i="1"/>
  <c r="S3251" i="1"/>
  <c r="U2729" i="1"/>
  <c r="S2729" i="1"/>
  <c r="U2672" i="1"/>
  <c r="S2672" i="1"/>
  <c r="U2053" i="1"/>
  <c r="S2053" i="1"/>
  <c r="U1996" i="1"/>
  <c r="S1996" i="1"/>
  <c r="U3201" i="1"/>
  <c r="S3201" i="1"/>
  <c r="U3177" i="1"/>
  <c r="S3177" i="1"/>
  <c r="U3000" i="1"/>
  <c r="S3000" i="1"/>
  <c r="U3417" i="1"/>
  <c r="S3417" i="1"/>
  <c r="U2033" i="1"/>
  <c r="S2033" i="1"/>
  <c r="U1551" i="1"/>
  <c r="S1551" i="1"/>
  <c r="U997" i="1"/>
  <c r="S997" i="1"/>
  <c r="U715" i="1"/>
  <c r="S715" i="1"/>
  <c r="U1613" i="1"/>
  <c r="S1613" i="1"/>
  <c r="U2253" i="1"/>
  <c r="S2253" i="1"/>
  <c r="U2765" i="1"/>
  <c r="S2765" i="1"/>
  <c r="U3277" i="1"/>
  <c r="S3277" i="1"/>
  <c r="U403" i="1"/>
  <c r="S403" i="1"/>
  <c r="U1540" i="1"/>
  <c r="S1540" i="1"/>
  <c r="U2198" i="1"/>
  <c r="S2198" i="1"/>
  <c r="U2710" i="1"/>
  <c r="S2710" i="1"/>
  <c r="U3222" i="1"/>
  <c r="S3222" i="1"/>
  <c r="U196" i="1"/>
  <c r="S196" i="1"/>
  <c r="U2249" i="1"/>
  <c r="S2249" i="1"/>
  <c r="U1983" i="1"/>
  <c r="S1983" i="1"/>
  <c r="U1691" i="1"/>
  <c r="S1691" i="1"/>
  <c r="U2481" i="1"/>
  <c r="S2481" i="1"/>
  <c r="U3163" i="1"/>
  <c r="S3163" i="1"/>
  <c r="U1265" i="1"/>
  <c r="S1265" i="1"/>
  <c r="U2364" i="1"/>
  <c r="S2364" i="1"/>
  <c r="U3048" i="1"/>
  <c r="S3048" i="1"/>
  <c r="U19" i="1"/>
  <c r="S19" i="1"/>
  <c r="U2768" i="1"/>
  <c r="S2768" i="1"/>
  <c r="U3680" i="1"/>
  <c r="S3680" i="1"/>
  <c r="U2676" i="1"/>
  <c r="S2676" i="1"/>
  <c r="U3586" i="1"/>
  <c r="S3586" i="1"/>
  <c r="U2624" i="1"/>
  <c r="S2624" i="1"/>
  <c r="U3532" i="1"/>
  <c r="S3532" i="1"/>
  <c r="U2583" i="1"/>
  <c r="S2583" i="1"/>
  <c r="U3491" i="1"/>
  <c r="S3491" i="1"/>
  <c r="U3211" i="1"/>
  <c r="S3211" i="1"/>
  <c r="U2266" i="1"/>
  <c r="S2266" i="1"/>
  <c r="U2687" i="1"/>
  <c r="S2687" i="1"/>
  <c r="U2658" i="1"/>
  <c r="S2658" i="1"/>
  <c r="U3683" i="1"/>
  <c r="S3683" i="1"/>
  <c r="U3659" i="1"/>
  <c r="S3659" i="1"/>
  <c r="U2900" i="1"/>
  <c r="S2900" i="1"/>
  <c r="U3312" i="1"/>
  <c r="S3312" i="1"/>
  <c r="U1197" i="1"/>
  <c r="S1197" i="1"/>
  <c r="U1372" i="1"/>
  <c r="S1372" i="1"/>
  <c r="U1237" i="1"/>
  <c r="S1237" i="1"/>
  <c r="U942" i="1"/>
  <c r="S942" i="1"/>
  <c r="U1709" i="1"/>
  <c r="S1709" i="1"/>
  <c r="U2325" i="1"/>
  <c r="S2325" i="1"/>
  <c r="U2837" i="1"/>
  <c r="S2837" i="1"/>
  <c r="U3349" i="1"/>
  <c r="S3349" i="1"/>
  <c r="U766" i="1"/>
  <c r="S766" i="1"/>
  <c r="U1636" i="1"/>
  <c r="S1636" i="1"/>
  <c r="U2270" i="1"/>
  <c r="S2270" i="1"/>
  <c r="U2782" i="1"/>
  <c r="S2782" i="1"/>
  <c r="U3294" i="1"/>
  <c r="S3294" i="1"/>
  <c r="U1162" i="1"/>
  <c r="S1162" i="1"/>
  <c r="U2345" i="1"/>
  <c r="S2345" i="1"/>
  <c r="U2111" i="1"/>
  <c r="S2111" i="1"/>
  <c r="U1819" i="1"/>
  <c r="S1819" i="1"/>
  <c r="U2577" i="1"/>
  <c r="S2577" i="1"/>
  <c r="U3259" i="1"/>
  <c r="S3259" i="1"/>
  <c r="U1652" i="1"/>
  <c r="S1652" i="1"/>
  <c r="U2460" i="1"/>
  <c r="S2460" i="1"/>
  <c r="U3144" i="1"/>
  <c r="S3144" i="1"/>
  <c r="U1534" i="1"/>
  <c r="S1534" i="1"/>
  <c r="U2896" i="1"/>
  <c r="S2896" i="1"/>
  <c r="U844" i="1"/>
  <c r="S844" i="1"/>
  <c r="U2804" i="1"/>
  <c r="S2804" i="1"/>
  <c r="U3" i="1"/>
  <c r="S3" i="1"/>
  <c r="U2752" i="1"/>
  <c r="S2752" i="1"/>
  <c r="U3660" i="1"/>
  <c r="S3660" i="1"/>
  <c r="U2711" i="1"/>
  <c r="S2711" i="1"/>
  <c r="U3619" i="1"/>
  <c r="S3619" i="1"/>
  <c r="U3467" i="1"/>
  <c r="S3467" i="1"/>
  <c r="U2591" i="1"/>
  <c r="S2591" i="1"/>
  <c r="U2943" i="1"/>
  <c r="S2943" i="1"/>
  <c r="U1886" i="1"/>
  <c r="S1886" i="1"/>
  <c r="U1839" i="1"/>
  <c r="S1839" i="1"/>
  <c r="U2987" i="1"/>
  <c r="S2987" i="1"/>
  <c r="U3412" i="1"/>
  <c r="S3412" i="1"/>
  <c r="U2756" i="1"/>
  <c r="S2756" i="1"/>
  <c r="U340" i="1"/>
  <c r="S340" i="1"/>
  <c r="U369" i="1"/>
  <c r="S369" i="1"/>
  <c r="U373" i="1"/>
  <c r="S373" i="1"/>
  <c r="U375" i="1"/>
  <c r="S375" i="1"/>
  <c r="U374" i="1"/>
  <c r="S374" i="1"/>
  <c r="U1253" i="1"/>
  <c r="S1253" i="1"/>
  <c r="U2278" i="1"/>
  <c r="S2278" i="1"/>
  <c r="U2790" i="1"/>
  <c r="S2790" i="1"/>
  <c r="U3302" i="1"/>
  <c r="S3302" i="1"/>
  <c r="U1220" i="1"/>
  <c r="S1220" i="1"/>
  <c r="U2355" i="1"/>
  <c r="S2355" i="1"/>
  <c r="U2127" i="1"/>
  <c r="S2127" i="1"/>
  <c r="U1831" i="1"/>
  <c r="S1831" i="1"/>
  <c r="U2587" i="1"/>
  <c r="S2587" i="1"/>
  <c r="U3271" i="1"/>
  <c r="S3271" i="1"/>
  <c r="U1676" i="1"/>
  <c r="S1676" i="1"/>
  <c r="U2472" i="1"/>
  <c r="S2472" i="1"/>
  <c r="U3154" i="1"/>
  <c r="S3154" i="1"/>
  <c r="U1620" i="1"/>
  <c r="S1620" i="1"/>
  <c r="U2912" i="1"/>
  <c r="S2912" i="1"/>
  <c r="U993" i="1"/>
  <c r="S993" i="1"/>
  <c r="U2818" i="1"/>
  <c r="S2818" i="1"/>
  <c r="U246" i="1"/>
  <c r="S246" i="1"/>
  <c r="U2764" i="1"/>
  <c r="S2764" i="1"/>
  <c r="U3674" i="1"/>
  <c r="S3674" i="1"/>
  <c r="U2723" i="1"/>
  <c r="S2723" i="1"/>
  <c r="U3635" i="1"/>
  <c r="S3635" i="1"/>
  <c r="U3497" i="1"/>
  <c r="S3497" i="1"/>
  <c r="U605" i="1"/>
  <c r="S605" i="1"/>
  <c r="U2969" i="1"/>
  <c r="S2969" i="1"/>
  <c r="U1942" i="1"/>
  <c r="S1942" i="1"/>
  <c r="U1895" i="1"/>
  <c r="S1895" i="1"/>
  <c r="U3043" i="1"/>
  <c r="S3043" i="1"/>
  <c r="U3468" i="1"/>
  <c r="S3468" i="1"/>
  <c r="U2816" i="1"/>
  <c r="S2816" i="1"/>
  <c r="U1282" i="1"/>
  <c r="S1282" i="1"/>
  <c r="U1456" i="1"/>
  <c r="S1456" i="1"/>
  <c r="U1267" i="1"/>
  <c r="S1267" i="1"/>
  <c r="U970" i="1"/>
  <c r="S970" i="1"/>
  <c r="U1731" i="1"/>
  <c r="S1731" i="1"/>
  <c r="U2341" i="1"/>
  <c r="S2341" i="1"/>
  <c r="U2853" i="1"/>
  <c r="S2853" i="1"/>
  <c r="U3365" i="1"/>
  <c r="S3365" i="1"/>
  <c r="U828" i="1"/>
  <c r="S828" i="1"/>
  <c r="U1656" i="1"/>
  <c r="S1656" i="1"/>
  <c r="U2286" i="1"/>
  <c r="S2286" i="1"/>
  <c r="U2798" i="1"/>
  <c r="S2798" i="1"/>
  <c r="U3310" i="1"/>
  <c r="S3310" i="1"/>
  <c r="U1276" i="1"/>
  <c r="S1276" i="1"/>
  <c r="U2367" i="1"/>
  <c r="S2367" i="1"/>
  <c r="U2137" i="1"/>
  <c r="S2137" i="1"/>
  <c r="U1845" i="1"/>
  <c r="S1845" i="1"/>
  <c r="U2599" i="1"/>
  <c r="S2599" i="1"/>
  <c r="U3281" i="1"/>
  <c r="S3281" i="1"/>
  <c r="U1692" i="1"/>
  <c r="S1692" i="1"/>
  <c r="U2482" i="1"/>
  <c r="S2482" i="1"/>
  <c r="U3164" i="1"/>
  <c r="S3164" i="1"/>
  <c r="U1680" i="1"/>
  <c r="S1680" i="1"/>
  <c r="U2924" i="1"/>
  <c r="S2924" i="1"/>
  <c r="U1107" i="1"/>
  <c r="S1107" i="1"/>
  <c r="U2832" i="1"/>
  <c r="S2832" i="1"/>
  <c r="U248" i="1"/>
  <c r="S248" i="1"/>
  <c r="U2778" i="1"/>
  <c r="S2778" i="1"/>
  <c r="U3690" i="1"/>
  <c r="S3690" i="1"/>
  <c r="U2739" i="1"/>
  <c r="S2739" i="1"/>
  <c r="U3649" i="1"/>
  <c r="S3649" i="1"/>
  <c r="U3523" i="1"/>
  <c r="S3523" i="1"/>
  <c r="U1008" i="1"/>
  <c r="S1008" i="1"/>
  <c r="U2999" i="1"/>
  <c r="S2999" i="1"/>
  <c r="U2000" i="1"/>
  <c r="S2000" i="1"/>
  <c r="U1951" i="1"/>
  <c r="S1951" i="1"/>
  <c r="U3103" i="1"/>
  <c r="S3103" i="1"/>
  <c r="U3524" i="1"/>
  <c r="S3524" i="1"/>
  <c r="U2872" i="1"/>
  <c r="S2872" i="1"/>
  <c r="U1210" i="1"/>
  <c r="S1210" i="1"/>
  <c r="U1446" i="1"/>
  <c r="S1446" i="1"/>
  <c r="U1583" i="1"/>
  <c r="S1583" i="1"/>
  <c r="U603" i="1"/>
  <c r="S603" i="1"/>
  <c r="U1722" i="1"/>
  <c r="S1722" i="1"/>
  <c r="U1187" i="1"/>
  <c r="S1187" i="1"/>
  <c r="U2057" i="1"/>
  <c r="S2057" i="1"/>
  <c r="U1545" i="1"/>
  <c r="S1545" i="1"/>
  <c r="U952" i="1"/>
  <c r="S952" i="1"/>
  <c r="U975" i="1"/>
  <c r="S975" i="1"/>
  <c r="U1142" i="1"/>
  <c r="S1142" i="1"/>
  <c r="U132" i="1"/>
  <c r="S132" i="1"/>
  <c r="U243" i="1"/>
  <c r="S243" i="1"/>
  <c r="U420" i="1"/>
  <c r="S420" i="1"/>
  <c r="U686" i="1"/>
  <c r="S686" i="1"/>
  <c r="U791" i="1"/>
  <c r="S791" i="1"/>
  <c r="U642" i="1"/>
  <c r="S642" i="1"/>
  <c r="U130" i="1"/>
  <c r="S130" i="1"/>
  <c r="U225" i="1"/>
  <c r="S225" i="1"/>
  <c r="U391" i="1"/>
  <c r="S391" i="1"/>
  <c r="U1557" i="1"/>
  <c r="S1557" i="1"/>
  <c r="U486" i="1"/>
  <c r="S486" i="1"/>
  <c r="U1033" i="1"/>
  <c r="S1033" i="1"/>
  <c r="U1317" i="1"/>
  <c r="S1317" i="1"/>
  <c r="U2034" i="1"/>
  <c r="S2034" i="1"/>
  <c r="U1522" i="1"/>
  <c r="S1522" i="1"/>
  <c r="U911" i="1"/>
  <c r="S911" i="1"/>
  <c r="U1857" i="1"/>
  <c r="S1857" i="1"/>
  <c r="U1345" i="1"/>
  <c r="S1345" i="1"/>
  <c r="U308" i="1"/>
  <c r="S308" i="1"/>
  <c r="U758" i="1"/>
  <c r="S758" i="1"/>
  <c r="U1006" i="1"/>
  <c r="S1006" i="1"/>
  <c r="U850" i="1"/>
  <c r="S850" i="1"/>
  <c r="U126" i="1"/>
  <c r="S126" i="1"/>
  <c r="U304" i="1"/>
  <c r="S304" i="1"/>
  <c r="U572" i="1"/>
  <c r="S572" i="1"/>
  <c r="U635" i="1"/>
  <c r="S635" i="1"/>
  <c r="U570" i="1"/>
  <c r="S570" i="1"/>
  <c r="U665" i="1"/>
  <c r="S665" i="1"/>
  <c r="U89" i="1"/>
  <c r="S89" i="1"/>
  <c r="U255" i="1"/>
  <c r="S255" i="1"/>
  <c r="U1461" i="1"/>
  <c r="S1461" i="1"/>
  <c r="U77" i="1"/>
  <c r="S77" i="1"/>
  <c r="U891" i="1"/>
  <c r="S891" i="1"/>
  <c r="U1202" i="1"/>
  <c r="S1202" i="1"/>
  <c r="U1962" i="1"/>
  <c r="S1962" i="1"/>
  <c r="U1450" i="1"/>
  <c r="S1450" i="1"/>
  <c r="U732" i="1"/>
  <c r="S732" i="1"/>
  <c r="U1785" i="1"/>
  <c r="S1785" i="1"/>
  <c r="U1272" i="1"/>
  <c r="S1272" i="1"/>
  <c r="U1279" i="1"/>
  <c r="S1279" i="1"/>
  <c r="U568" i="1"/>
  <c r="S568" i="1"/>
  <c r="U821" i="1"/>
  <c r="S821" i="1"/>
  <c r="U714" i="1"/>
  <c r="S714" i="1"/>
  <c r="U825" i="1"/>
  <c r="S825" i="1"/>
  <c r="U86" i="1"/>
  <c r="S86" i="1"/>
  <c r="U252" i="1"/>
  <c r="S252" i="1"/>
  <c r="U416" i="1"/>
  <c r="S416" i="1"/>
  <c r="U434" i="1"/>
  <c r="S434" i="1"/>
  <c r="U529" i="1"/>
  <c r="S529" i="1"/>
  <c r="U17" i="1"/>
  <c r="S17" i="1"/>
  <c r="U119" i="1"/>
  <c r="S119" i="1"/>
  <c r="U512" i="1"/>
  <c r="S512" i="1"/>
  <c r="U854" i="1"/>
  <c r="S854" i="1"/>
  <c r="U1054" i="1"/>
  <c r="S1054" i="1"/>
  <c r="U898" i="1"/>
  <c r="S898" i="1"/>
  <c r="U204" i="1"/>
  <c r="S204" i="1"/>
  <c r="U381" i="1"/>
  <c r="S381" i="1"/>
  <c r="U648" i="1"/>
  <c r="S648" i="1"/>
  <c r="U703" i="1"/>
  <c r="S703" i="1"/>
  <c r="U618" i="1"/>
  <c r="S618" i="1"/>
  <c r="U42" i="1"/>
  <c r="S42" i="1"/>
  <c r="U201" i="1"/>
  <c r="S201" i="1"/>
  <c r="U303" i="1"/>
  <c r="S303" i="1"/>
  <c r="U1525" i="1"/>
  <c r="S1525" i="1"/>
  <c r="U1660" i="1"/>
  <c r="S1660" i="1"/>
  <c r="U830" i="1"/>
  <c r="S830" i="1"/>
  <c r="U1172" i="1"/>
  <c r="S1172" i="1"/>
  <c r="U1946" i="1"/>
  <c r="S1946" i="1"/>
  <c r="U1434" i="1"/>
  <c r="S1434" i="1"/>
  <c r="U684" i="1"/>
  <c r="S684" i="1"/>
  <c r="U1769" i="1"/>
  <c r="S1769" i="1"/>
  <c r="U1250" i="1"/>
  <c r="S1250" i="1"/>
  <c r="U1263" i="1"/>
  <c r="S1263" i="1"/>
  <c r="U517" i="1"/>
  <c r="S517" i="1"/>
  <c r="U908" i="1"/>
  <c r="S908" i="1"/>
  <c r="U762" i="1"/>
  <c r="S762" i="1"/>
  <c r="U873" i="1"/>
  <c r="S873" i="1"/>
  <c r="U61" i="1"/>
  <c r="S61" i="1"/>
  <c r="U328" i="1"/>
  <c r="S328" i="1"/>
  <c r="U493" i="1"/>
  <c r="S493" i="1"/>
  <c r="U482" i="1"/>
  <c r="S482" i="1"/>
  <c r="U577" i="1"/>
  <c r="S577" i="1"/>
  <c r="U65" i="1"/>
  <c r="S65" i="1"/>
  <c r="U167" i="1"/>
  <c r="S167" i="1"/>
  <c r="U1343" i="1"/>
  <c r="S1343" i="1"/>
  <c r="U1564" i="1"/>
  <c r="S1564" i="1"/>
  <c r="U504" i="1"/>
  <c r="S504" i="1"/>
  <c r="U1044" i="1"/>
  <c r="S1044" i="1"/>
  <c r="U1810" i="1"/>
  <c r="S1810" i="1"/>
  <c r="U1298" i="1"/>
  <c r="S1298" i="1"/>
  <c r="U2081" i="1"/>
  <c r="S2081" i="1"/>
  <c r="U1569" i="1"/>
  <c r="S1569" i="1"/>
  <c r="U984" i="1"/>
  <c r="S984" i="1"/>
  <c r="U1063" i="1"/>
  <c r="S1063" i="1"/>
  <c r="U1230" i="1"/>
  <c r="S1230" i="1"/>
  <c r="U413" i="1"/>
  <c r="S413" i="1"/>
  <c r="U485" i="1"/>
  <c r="S485" i="1"/>
  <c r="U662" i="1"/>
  <c r="S662" i="1"/>
  <c r="U776" i="1"/>
  <c r="S776" i="1"/>
  <c r="U879" i="1"/>
  <c r="S879" i="1"/>
  <c r="U70" i="1"/>
  <c r="S70" i="1"/>
  <c r="U154" i="1"/>
  <c r="S154" i="1"/>
  <c r="U249" i="1"/>
  <c r="S249" i="1"/>
  <c r="U415" i="1"/>
  <c r="S415" i="1"/>
  <c r="U1589" i="1"/>
  <c r="S1589" i="1"/>
  <c r="U628" i="1"/>
  <c r="S628" i="1"/>
  <c r="U1075" i="1"/>
  <c r="S1075" i="1"/>
  <c r="U1349" i="1"/>
  <c r="S1349" i="1"/>
  <c r="U2058" i="1"/>
  <c r="S2058" i="1"/>
  <c r="U1546" i="1"/>
  <c r="S1546" i="1"/>
  <c r="U953" i="1"/>
  <c r="S953" i="1"/>
  <c r="U1817" i="1"/>
  <c r="S1817" i="1"/>
  <c r="U1305" i="1"/>
  <c r="S1305" i="1"/>
  <c r="U141" i="1"/>
  <c r="S141" i="1"/>
  <c r="U670" i="1"/>
  <c r="S670" i="1"/>
  <c r="U966" i="1"/>
  <c r="S966" i="1"/>
  <c r="U810" i="1"/>
  <c r="S810" i="1"/>
  <c r="U857" i="1"/>
  <c r="S857" i="1"/>
  <c r="U36" i="1"/>
  <c r="S36" i="1"/>
  <c r="U302" i="1"/>
  <c r="S302" i="1"/>
  <c r="U468" i="1"/>
  <c r="S468" i="1"/>
  <c r="U402" i="1"/>
  <c r="S402" i="1"/>
  <c r="U561" i="1"/>
  <c r="S561" i="1"/>
  <c r="U663" i="1"/>
  <c r="S663" i="1"/>
  <c r="U87" i="1"/>
  <c r="S87" i="1"/>
  <c r="U653" i="1"/>
  <c r="S653" i="1"/>
  <c r="U790" i="1"/>
  <c r="S790" i="1"/>
  <c r="U1022" i="1"/>
  <c r="S1022" i="1"/>
  <c r="U802" i="1"/>
  <c r="S802" i="1"/>
  <c r="U849" i="1"/>
  <c r="S849" i="1"/>
  <c r="U125" i="1"/>
  <c r="S125" i="1"/>
  <c r="U392" i="1"/>
  <c r="S392" i="1"/>
  <c r="U557" i="1"/>
  <c r="S557" i="1"/>
  <c r="U458" i="1"/>
  <c r="S458" i="1"/>
  <c r="U617" i="1"/>
  <c r="S617" i="1"/>
  <c r="U41" i="1"/>
  <c r="S41" i="1"/>
  <c r="U207" i="1"/>
  <c r="S207" i="1"/>
  <c r="U1314" i="1"/>
  <c r="S1314" i="1"/>
  <c r="U1500" i="1"/>
  <c r="S1500" i="1"/>
  <c r="U1280" i="1"/>
  <c r="S1280" i="1"/>
  <c r="U986" i="1"/>
  <c r="S986" i="1"/>
  <c r="U1741" i="1"/>
  <c r="S1741" i="1"/>
  <c r="U2349" i="1"/>
  <c r="S2349" i="1"/>
  <c r="U2861" i="1"/>
  <c r="S2861" i="1"/>
  <c r="U3373" i="1"/>
  <c r="S3373" i="1"/>
  <c r="U852" i="1"/>
  <c r="S852" i="1"/>
  <c r="U1668" i="1"/>
  <c r="S1668" i="1"/>
  <c r="U2294" i="1"/>
  <c r="S2294" i="1"/>
  <c r="U2806" i="1"/>
  <c r="S2806" i="1"/>
  <c r="U3318" i="1"/>
  <c r="S3318" i="1"/>
  <c r="U1319" i="1"/>
  <c r="S1319" i="1"/>
  <c r="U2377" i="1"/>
  <c r="S2377" i="1"/>
  <c r="U2147" i="1"/>
  <c r="S2147" i="1"/>
  <c r="U1861" i="1"/>
  <c r="S1861" i="1"/>
  <c r="U2609" i="1"/>
  <c r="S2609" i="1"/>
  <c r="U3291" i="1"/>
  <c r="S3291" i="1"/>
  <c r="U1704" i="1"/>
  <c r="S1704" i="1"/>
  <c r="U2492" i="1"/>
  <c r="S2492" i="1"/>
  <c r="U3176" i="1"/>
  <c r="S3176" i="1"/>
  <c r="U1708" i="1"/>
  <c r="S1708" i="1"/>
  <c r="U2938" i="1"/>
  <c r="S2938" i="1"/>
  <c r="U1221" i="1"/>
  <c r="S1221" i="1"/>
  <c r="U2848" i="1"/>
  <c r="S2848" i="1"/>
  <c r="U606" i="1"/>
  <c r="S606" i="1"/>
  <c r="U2794" i="1"/>
  <c r="S2794" i="1"/>
  <c r="U3704" i="1"/>
  <c r="S3704" i="1"/>
  <c r="U2753" i="1"/>
  <c r="S2753" i="1"/>
  <c r="U3663" i="1"/>
  <c r="S3663" i="1"/>
  <c r="U3553" i="1"/>
  <c r="S3553" i="1"/>
  <c r="U1234" i="1"/>
  <c r="S1234" i="1"/>
  <c r="U3027" i="1"/>
  <c r="S3027" i="1"/>
  <c r="U2056" i="1"/>
  <c r="S2056" i="1"/>
  <c r="U2011" i="1"/>
  <c r="S2011" i="1"/>
  <c r="U3159" i="1"/>
  <c r="S3159" i="1"/>
  <c r="U3584" i="1"/>
  <c r="S3584" i="1"/>
  <c r="U2928" i="1"/>
  <c r="S2928" i="1"/>
  <c r="U1602" i="1"/>
  <c r="S1602" i="1"/>
  <c r="U845" i="1"/>
  <c r="S845" i="1"/>
  <c r="U1376" i="1"/>
  <c r="S1376" i="1"/>
  <c r="U1114" i="1"/>
  <c r="S1114" i="1"/>
  <c r="U1837" i="1"/>
  <c r="S1837" i="1"/>
  <c r="U2421" i="1"/>
  <c r="S2421" i="1"/>
  <c r="U2933" i="1"/>
  <c r="S2933" i="1"/>
  <c r="U3445" i="1"/>
  <c r="S3445" i="1"/>
  <c r="U1013" i="1"/>
  <c r="S1013" i="1"/>
  <c r="U1764" i="1"/>
  <c r="S1764" i="1"/>
  <c r="U2366" i="1"/>
  <c r="S2366" i="1"/>
  <c r="U2878" i="1"/>
  <c r="S2878" i="1"/>
  <c r="U3390" i="1"/>
  <c r="S3390" i="1"/>
  <c r="U1679" i="1"/>
  <c r="S1679" i="1"/>
  <c r="U116" i="1"/>
  <c r="S116" i="1"/>
  <c r="U2243" i="1"/>
  <c r="S2243" i="1"/>
  <c r="U1989" i="1"/>
  <c r="S1989" i="1"/>
  <c r="U2705" i="1"/>
  <c r="S2705" i="1"/>
  <c r="U3387" i="1"/>
  <c r="S3387" i="1"/>
  <c r="U1832" i="1"/>
  <c r="S1832" i="1"/>
  <c r="U2588" i="1"/>
  <c r="S2588" i="1"/>
  <c r="U3272" i="1"/>
  <c r="S3272" i="1"/>
  <c r="U1964" i="1"/>
  <c r="S1964" i="1"/>
  <c r="U3066" i="1"/>
  <c r="S3066" i="1"/>
  <c r="U1780" i="1"/>
  <c r="S1780" i="1"/>
  <c r="U2976" i="1"/>
  <c r="S2976" i="1"/>
  <c r="U1670" i="1"/>
  <c r="S1670" i="1"/>
  <c r="U2922" i="1"/>
  <c r="S2922" i="1"/>
  <c r="U1428" i="1"/>
  <c r="S1428" i="1"/>
  <c r="U2881" i="1"/>
  <c r="S2881" i="1"/>
  <c r="U1543" i="1"/>
  <c r="S1543" i="1"/>
  <c r="U1179" i="1"/>
  <c r="S1179" i="1"/>
  <c r="U2037" i="1"/>
  <c r="S2037" i="1"/>
  <c r="U3283" i="1"/>
  <c r="S3283" i="1"/>
  <c r="U2458" i="1"/>
  <c r="S2458" i="1"/>
  <c r="U2423" i="1"/>
  <c r="S2423" i="1"/>
  <c r="U3671" i="1"/>
  <c r="S3671" i="1"/>
  <c r="U3017" i="1"/>
  <c r="S3017" i="1"/>
  <c r="U3440" i="1"/>
  <c r="S3440" i="1"/>
  <c r="U1890" i="1"/>
  <c r="S1890" i="1"/>
  <c r="U1365" i="1"/>
  <c r="S1365" i="1"/>
  <c r="U1472" i="1"/>
  <c r="S1472" i="1"/>
  <c r="U1242" i="1"/>
  <c r="S1242" i="1"/>
  <c r="U1933" i="1"/>
  <c r="S1933" i="1"/>
  <c r="U2493" i="1"/>
  <c r="S2493" i="1"/>
  <c r="U3005" i="1"/>
  <c r="S3005" i="1"/>
  <c r="U3517" i="1"/>
  <c r="S3517" i="1"/>
  <c r="U1141" i="1"/>
  <c r="S1141" i="1"/>
  <c r="U1860" i="1"/>
  <c r="S1860" i="1"/>
  <c r="U2438" i="1"/>
  <c r="S2438" i="1"/>
  <c r="U2950" i="1"/>
  <c r="S2950" i="1"/>
  <c r="U3462" i="1"/>
  <c r="S3462" i="1"/>
  <c r="U1807" i="1"/>
  <c r="S1807" i="1"/>
  <c r="U1136" i="1"/>
  <c r="S1136" i="1"/>
  <c r="U2339" i="1"/>
  <c r="S2339" i="1"/>
  <c r="U2117" i="1"/>
  <c r="S2117" i="1"/>
  <c r="U2801" i="1"/>
  <c r="S2801" i="1"/>
  <c r="U3483" i="1"/>
  <c r="S3483" i="1"/>
  <c r="U1960" i="1"/>
  <c r="S1960" i="1"/>
  <c r="U2684" i="1"/>
  <c r="S2684" i="1"/>
  <c r="U3368" i="1"/>
  <c r="S3368" i="1"/>
  <c r="U2196" i="1"/>
  <c r="S2196" i="1"/>
  <c r="U3194" i="1"/>
  <c r="S3194" i="1"/>
  <c r="U2036" i="1"/>
  <c r="S2036" i="1"/>
  <c r="U3104" i="1"/>
  <c r="S3104" i="1"/>
  <c r="U1926" i="1"/>
  <c r="S1926" i="1"/>
  <c r="U3050" i="1"/>
  <c r="S3050" i="1"/>
  <c r="U1844" i="1"/>
  <c r="S1844" i="1"/>
  <c r="U3009" i="1"/>
  <c r="S3009" i="1"/>
  <c r="U2135" i="1"/>
  <c r="S2135" i="1"/>
  <c r="U2024" i="1"/>
  <c r="S2024" i="1"/>
  <c r="U2443" i="1"/>
  <c r="S2443" i="1"/>
  <c r="U3539" i="1"/>
  <c r="S3539" i="1"/>
  <c r="U2719" i="1"/>
  <c r="S2719" i="1"/>
  <c r="U2691" i="1"/>
  <c r="S2691" i="1"/>
  <c r="U3105" i="1"/>
  <c r="S3105" i="1"/>
  <c r="U3529" i="1"/>
  <c r="S3529" i="1"/>
  <c r="U1489" i="1"/>
  <c r="S1489" i="1"/>
  <c r="U283" i="1"/>
  <c r="S283" i="1"/>
  <c r="U820" i="1"/>
  <c r="S820" i="1"/>
  <c r="U1654" i="1"/>
  <c r="S1654" i="1"/>
  <c r="U1431" i="1"/>
  <c r="S1431" i="1"/>
  <c r="U2115" i="1"/>
  <c r="S2115" i="1"/>
  <c r="U2629" i="1"/>
  <c r="S2629" i="1"/>
  <c r="U3141" i="1"/>
  <c r="S3141" i="1"/>
  <c r="U3653" i="1"/>
  <c r="S3653" i="1"/>
  <c r="U1444" i="1"/>
  <c r="S1444" i="1"/>
  <c r="U2126" i="1"/>
  <c r="S2126" i="1"/>
  <c r="U2638" i="1"/>
  <c r="S2638" i="1"/>
  <c r="U3150" i="1"/>
  <c r="S3150" i="1"/>
  <c r="U3662" i="1"/>
  <c r="S3662" i="1"/>
  <c r="U2153" i="1"/>
  <c r="S2153" i="1"/>
  <c r="U1855" i="1"/>
  <c r="S1855" i="1"/>
  <c r="U1351" i="1"/>
  <c r="S1351" i="1"/>
  <c r="U2385" i="1"/>
  <c r="S2385" i="1"/>
  <c r="U3067" i="1"/>
  <c r="S3067" i="1"/>
  <c r="U526" i="1"/>
  <c r="S526" i="1"/>
  <c r="U2268" i="1"/>
  <c r="S2268" i="1"/>
  <c r="U2952" i="1"/>
  <c r="S2952" i="1"/>
  <c r="U3634" i="1"/>
  <c r="S3634" i="1"/>
  <c r="U2640" i="1"/>
  <c r="S2640" i="1"/>
  <c r="U3552" i="1"/>
  <c r="S3552" i="1"/>
  <c r="U2548" i="1"/>
  <c r="S2548" i="1"/>
  <c r="U3458" i="1"/>
  <c r="S3458" i="1"/>
  <c r="U2496" i="1"/>
  <c r="S2496" i="1"/>
  <c r="U3404" i="1"/>
  <c r="S3404" i="1"/>
  <c r="U2448" i="1"/>
  <c r="S2448" i="1"/>
  <c r="U3363" i="1"/>
  <c r="S3363" i="1"/>
  <c r="U2955" i="1"/>
  <c r="S2955" i="1"/>
  <c r="U1800" i="1"/>
  <c r="S1800" i="1"/>
  <c r="U2411" i="1"/>
  <c r="S2411" i="1"/>
  <c r="U2370" i="1"/>
  <c r="S2370" i="1"/>
  <c r="U3427" i="1"/>
  <c r="S3427" i="1"/>
  <c r="U3403" i="1"/>
  <c r="S3403" i="1"/>
  <c r="U3456" i="1"/>
  <c r="S3456" i="1"/>
  <c r="U2800" i="1"/>
  <c r="S2800" i="1"/>
  <c r="U708" i="1"/>
  <c r="S708" i="1"/>
  <c r="U862" i="1"/>
  <c r="S862" i="1"/>
  <c r="U1109" i="1"/>
  <c r="S1109" i="1"/>
  <c r="U921" i="1"/>
  <c r="S921" i="1"/>
  <c r="U1699" i="1"/>
  <c r="S1699" i="1"/>
  <c r="U2317" i="1"/>
  <c r="S2317" i="1"/>
  <c r="U2829" i="1"/>
  <c r="S2829" i="1"/>
  <c r="U3341" i="1"/>
  <c r="S3341" i="1"/>
  <c r="U740" i="1"/>
  <c r="S740" i="1"/>
  <c r="U1624" i="1"/>
  <c r="S1624" i="1"/>
  <c r="U2262" i="1"/>
  <c r="S2262" i="1"/>
  <c r="U2774" i="1"/>
  <c r="S2774" i="1"/>
  <c r="U3286" i="1"/>
  <c r="S3286" i="1"/>
  <c r="U1106" i="1"/>
  <c r="S1106" i="1"/>
  <c r="U2335" i="1"/>
  <c r="S2335" i="1"/>
  <c r="U2099" i="1"/>
  <c r="S2099" i="1"/>
  <c r="U1803" i="1"/>
  <c r="S1803" i="1"/>
  <c r="U2567" i="1"/>
  <c r="S2567" i="1"/>
  <c r="U3249" i="1"/>
  <c r="S3249" i="1"/>
  <c r="U1608" i="1"/>
  <c r="S1608" i="1"/>
  <c r="U2450" i="1"/>
  <c r="S2450" i="1"/>
  <c r="U3132" i="1"/>
  <c r="S3132" i="1"/>
  <c r="U1448" i="1"/>
  <c r="S1448" i="1"/>
  <c r="U2882" i="1"/>
  <c r="S2882" i="1"/>
  <c r="U565" i="1"/>
  <c r="S565" i="1"/>
  <c r="U2788" i="1"/>
  <c r="S2788" i="1"/>
  <c r="U3700" i="1"/>
  <c r="S3700" i="1"/>
  <c r="U2736" i="1"/>
  <c r="S2736" i="1"/>
  <c r="U3648" i="1"/>
  <c r="S3648" i="1"/>
  <c r="U2697" i="1"/>
  <c r="S2697" i="1"/>
  <c r="U3607" i="1"/>
  <c r="S3607" i="1"/>
  <c r="U3439" i="1"/>
  <c r="S3439" i="1"/>
  <c r="U2561" i="1"/>
  <c r="S2561" i="1"/>
  <c r="U2913" i="1"/>
  <c r="S2913" i="1"/>
  <c r="U1830" i="1"/>
  <c r="S1830" i="1"/>
  <c r="U1781" i="1"/>
  <c r="S1781" i="1"/>
  <c r="U2931" i="1"/>
  <c r="S2931" i="1"/>
  <c r="U3354" i="1"/>
  <c r="S3354" i="1"/>
  <c r="U2700" i="1"/>
  <c r="S2700" i="1"/>
  <c r="U1474" i="1"/>
  <c r="S1474" i="1"/>
  <c r="U219" i="1"/>
  <c r="S219" i="1"/>
  <c r="U1334" i="1"/>
  <c r="S1334" i="1"/>
  <c r="U1056" i="1"/>
  <c r="S1056" i="1"/>
  <c r="U1795" i="1"/>
  <c r="S1795" i="1"/>
  <c r="U2389" i="1"/>
  <c r="S2389" i="1"/>
  <c r="U2901" i="1"/>
  <c r="S2901" i="1"/>
  <c r="U3413" i="1"/>
  <c r="S3413" i="1"/>
  <c r="U957" i="1"/>
  <c r="S957" i="1"/>
  <c r="U1720" i="1"/>
  <c r="S1720" i="1"/>
  <c r="U2334" i="1"/>
  <c r="S2334" i="1"/>
  <c r="U2846" i="1"/>
  <c r="S2846" i="1"/>
  <c r="U3358" i="1"/>
  <c r="S3358" i="1"/>
  <c r="U1533" i="1"/>
  <c r="S1533" i="1"/>
  <c r="U2431" i="1"/>
  <c r="S2431" i="1"/>
  <c r="U2201" i="1"/>
  <c r="S2201" i="1"/>
  <c r="U1931" i="1"/>
  <c r="S1931" i="1"/>
  <c r="U2663" i="1"/>
  <c r="S2663" i="1"/>
  <c r="U3345" i="1"/>
  <c r="S3345" i="1"/>
  <c r="U1776" i="1"/>
  <c r="S1776" i="1"/>
  <c r="U2546" i="1"/>
  <c r="S2546" i="1"/>
  <c r="U3228" i="1"/>
  <c r="S3228" i="1"/>
  <c r="U1852" i="1"/>
  <c r="S1852" i="1"/>
  <c r="U3010" i="1"/>
  <c r="S3010" i="1"/>
  <c r="U1662" i="1"/>
  <c r="S1662" i="1"/>
  <c r="U2916" i="1"/>
  <c r="S2916" i="1"/>
  <c r="U1332" i="1"/>
  <c r="S1332" i="1"/>
  <c r="U2864" i="1"/>
  <c r="S2864" i="1"/>
  <c r="U1021" i="1"/>
  <c r="S1021" i="1"/>
  <c r="U2825" i="1"/>
  <c r="S2825" i="1"/>
  <c r="U427" i="1"/>
  <c r="S427" i="1"/>
  <c r="U3695" i="1"/>
  <c r="S3695" i="1"/>
  <c r="U1811" i="1"/>
  <c r="S1811" i="1"/>
  <c r="U3169" i="1"/>
  <c r="S3169" i="1"/>
  <c r="U2288" i="1"/>
  <c r="S2288" i="1"/>
  <c r="U2251" i="1"/>
  <c r="S2251" i="1"/>
  <c r="U3443" i="1"/>
  <c r="S3443" i="1"/>
  <c r="U2787" i="1"/>
  <c r="S2787" i="1"/>
  <c r="U3212" i="1"/>
  <c r="S3212" i="1"/>
  <c r="U372" i="1"/>
  <c r="S372" i="1"/>
  <c r="U355" i="1"/>
  <c r="S355" i="1"/>
  <c r="U370" i="1"/>
  <c r="S370" i="1"/>
  <c r="U356" i="1"/>
  <c r="S356" i="1"/>
  <c r="U378" i="1"/>
  <c r="S378" i="1"/>
  <c r="U2845" i="1"/>
  <c r="S2845" i="1"/>
  <c r="U1344" i="1"/>
  <c r="S1344" i="1"/>
  <c r="U3366" i="1"/>
  <c r="S3366" i="1"/>
  <c r="U1790" i="1"/>
  <c r="S1790" i="1"/>
  <c r="U2556" i="1"/>
  <c r="S2556" i="1"/>
  <c r="U3240" i="1"/>
  <c r="S3240" i="1"/>
  <c r="U1878" i="1"/>
  <c r="S1878" i="1"/>
  <c r="U3024" i="1"/>
  <c r="S3024" i="1"/>
  <c r="U1694" i="1"/>
  <c r="S1694" i="1"/>
  <c r="U2932" i="1"/>
  <c r="S2932" i="1"/>
  <c r="U1416" i="1"/>
  <c r="S1416" i="1"/>
  <c r="U2880" i="1"/>
  <c r="S2880" i="1"/>
  <c r="U1137" i="1"/>
  <c r="S1137" i="1"/>
  <c r="U2839" i="1"/>
  <c r="S2839" i="1"/>
  <c r="U948" i="1"/>
  <c r="S948" i="1"/>
  <c r="U12" i="1"/>
  <c r="S12" i="1"/>
  <c r="U1867" i="1"/>
  <c r="S1867" i="1"/>
  <c r="U3199" i="1"/>
  <c r="S3199" i="1"/>
  <c r="U2330" i="1"/>
  <c r="S2330" i="1"/>
  <c r="U2295" i="1"/>
  <c r="S2295" i="1"/>
  <c r="U3499" i="1"/>
  <c r="S3499" i="1"/>
  <c r="U2847" i="1"/>
  <c r="S2847" i="1"/>
  <c r="U3268" i="1"/>
  <c r="S3268" i="1"/>
  <c r="U1538" i="1"/>
  <c r="S1538" i="1"/>
  <c r="U576" i="1"/>
  <c r="S576" i="1"/>
  <c r="U1356" i="1"/>
  <c r="S1356" i="1"/>
  <c r="U1084" i="1"/>
  <c r="S1084" i="1"/>
  <c r="U1815" i="1"/>
  <c r="S1815" i="1"/>
  <c r="U2405" i="1"/>
  <c r="S2405" i="1"/>
  <c r="U2917" i="1"/>
  <c r="S2917" i="1"/>
  <c r="U3429" i="1"/>
  <c r="S3429" i="1"/>
  <c r="U987" i="1"/>
  <c r="S987" i="1"/>
  <c r="U1742" i="1"/>
  <c r="S1742" i="1"/>
  <c r="U2350" i="1"/>
  <c r="S2350" i="1"/>
  <c r="U2862" i="1"/>
  <c r="S2862" i="1"/>
  <c r="U3374" i="1"/>
  <c r="S3374" i="1"/>
  <c r="U1619" i="1"/>
  <c r="S1619" i="1"/>
  <c r="U2451" i="1"/>
  <c r="S2451" i="1"/>
  <c r="U2223" i="1"/>
  <c r="S2223" i="1"/>
  <c r="U1959" i="1"/>
  <c r="S1959" i="1"/>
  <c r="U2683" i="1"/>
  <c r="S2683" i="1"/>
  <c r="U3367" i="1"/>
  <c r="S3367" i="1"/>
  <c r="U1804" i="1"/>
  <c r="S1804" i="1"/>
  <c r="U2568" i="1"/>
  <c r="S2568" i="1"/>
  <c r="U3250" i="1"/>
  <c r="S3250" i="1"/>
  <c r="U1908" i="1"/>
  <c r="S1908" i="1"/>
  <c r="U3040" i="1"/>
  <c r="S3040" i="1"/>
  <c r="U1724" i="1"/>
  <c r="S1724" i="1"/>
  <c r="U2946" i="1"/>
  <c r="S2946" i="1"/>
  <c r="U1502" i="1"/>
  <c r="S1502" i="1"/>
  <c r="U2892" i="1"/>
  <c r="S2892" i="1"/>
  <c r="U1249" i="1"/>
  <c r="S1249" i="1"/>
  <c r="U2851" i="1"/>
  <c r="S2851" i="1"/>
  <c r="U1178" i="1"/>
  <c r="S1178" i="1"/>
  <c r="U428" i="1"/>
  <c r="S428" i="1"/>
  <c r="U1925" i="1"/>
  <c r="S1925" i="1"/>
  <c r="U3225" i="1"/>
  <c r="S3225" i="1"/>
  <c r="U2372" i="1"/>
  <c r="S2372" i="1"/>
  <c r="U2337" i="1"/>
  <c r="S2337" i="1"/>
  <c r="U3555" i="1"/>
  <c r="S3555" i="1"/>
  <c r="U2903" i="1"/>
  <c r="S2903" i="1"/>
  <c r="U3328" i="1"/>
  <c r="S3328" i="1"/>
  <c r="U1096" i="1"/>
  <c r="S1096" i="1"/>
  <c r="U1360" i="1"/>
  <c r="S1360" i="1"/>
  <c r="U1499" i="1"/>
  <c r="S1499" i="1"/>
  <c r="U230" i="1"/>
  <c r="S230" i="1"/>
  <c r="U1658" i="1"/>
  <c r="S1658" i="1"/>
  <c r="U1101" i="1"/>
  <c r="S1101" i="1"/>
  <c r="U1993" i="1"/>
  <c r="S1993" i="1"/>
  <c r="U1481" i="1"/>
  <c r="S1481" i="1"/>
  <c r="U813" i="1"/>
  <c r="S813" i="1"/>
  <c r="U899" i="1"/>
  <c r="S899" i="1"/>
  <c r="U1078" i="1"/>
  <c r="S1078" i="1"/>
  <c r="U922" i="1"/>
  <c r="S922" i="1"/>
  <c r="U140" i="1"/>
  <c r="S140" i="1"/>
  <c r="U317" i="1"/>
  <c r="S317" i="1"/>
  <c r="U584" i="1"/>
  <c r="S584" i="1"/>
  <c r="U727" i="1"/>
  <c r="S727" i="1"/>
  <c r="U578" i="1"/>
  <c r="S578" i="1"/>
  <c r="U66" i="1"/>
  <c r="S66" i="1"/>
  <c r="U161" i="1"/>
  <c r="S161" i="1"/>
  <c r="U327" i="1"/>
  <c r="S327" i="1"/>
  <c r="U1471" i="1"/>
  <c r="S1471" i="1"/>
  <c r="U118" i="1"/>
  <c r="S118" i="1"/>
  <c r="U907" i="1"/>
  <c r="S907" i="1"/>
  <c r="U1216" i="1"/>
  <c r="S1216" i="1"/>
  <c r="U1970" i="1"/>
  <c r="S1970" i="1"/>
  <c r="U1458" i="1"/>
  <c r="S1458" i="1"/>
  <c r="U750" i="1"/>
  <c r="S750" i="1"/>
  <c r="U1793" i="1"/>
  <c r="S1793" i="1"/>
  <c r="U1281" i="1"/>
  <c r="S1281" i="1"/>
  <c r="U38" i="1"/>
  <c r="S38" i="1"/>
  <c r="U595" i="1"/>
  <c r="S595" i="1"/>
  <c r="U940" i="1"/>
  <c r="S940" i="1"/>
  <c r="U786" i="1"/>
  <c r="S786" i="1"/>
  <c r="U24" i="1"/>
  <c r="S24" i="1"/>
  <c r="U203" i="1"/>
  <c r="S203" i="1"/>
  <c r="U469" i="1"/>
  <c r="S469" i="1"/>
  <c r="U532" i="1"/>
  <c r="S532" i="1"/>
  <c r="U506" i="1"/>
  <c r="S506" i="1"/>
  <c r="U601" i="1"/>
  <c r="S601" i="1"/>
  <c r="U25" i="1"/>
  <c r="S25" i="1"/>
  <c r="U191" i="1"/>
  <c r="S191" i="1"/>
  <c r="U1375" i="1"/>
  <c r="S1375" i="1"/>
  <c r="U1596" i="1"/>
  <c r="S1596" i="1"/>
  <c r="U643" i="1"/>
  <c r="S643" i="1"/>
  <c r="U1088" i="1"/>
  <c r="S1088" i="1"/>
  <c r="U1898" i="1"/>
  <c r="S1898" i="1"/>
  <c r="U1386" i="1"/>
  <c r="S1386" i="1"/>
  <c r="U478" i="1"/>
  <c r="S478" i="1"/>
  <c r="U1721" i="1"/>
  <c r="S1721" i="1"/>
  <c r="U1186" i="1"/>
  <c r="S1186" i="1"/>
  <c r="U1215" i="1"/>
  <c r="S1215" i="1"/>
  <c r="U158" i="1"/>
  <c r="S158" i="1"/>
  <c r="U693" i="1"/>
  <c r="S693" i="1"/>
  <c r="U627" i="1"/>
  <c r="S627" i="1"/>
  <c r="U761" i="1"/>
  <c r="S761" i="1"/>
  <c r="U928" i="1"/>
  <c r="S928" i="1"/>
  <c r="U149" i="1"/>
  <c r="S149" i="1"/>
  <c r="U315" i="1"/>
  <c r="S315" i="1"/>
  <c r="U306" i="1"/>
  <c r="S306" i="1"/>
  <c r="U465" i="1"/>
  <c r="S465" i="1"/>
  <c r="U631" i="1"/>
  <c r="S631" i="1"/>
  <c r="U55" i="1"/>
  <c r="S55" i="1"/>
  <c r="U244" i="1"/>
  <c r="S244" i="1"/>
  <c r="U726" i="1"/>
  <c r="S726" i="1"/>
  <c r="U990" i="1"/>
  <c r="S990" i="1"/>
  <c r="U834" i="1"/>
  <c r="S834" i="1"/>
  <c r="U101" i="1"/>
  <c r="S101" i="1"/>
  <c r="U278" i="1"/>
  <c r="S278" i="1"/>
  <c r="U547" i="1"/>
  <c r="S547" i="1"/>
  <c r="U608" i="1"/>
  <c r="S608" i="1"/>
  <c r="U554" i="1"/>
  <c r="S554" i="1"/>
  <c r="U649" i="1"/>
  <c r="S649" i="1"/>
  <c r="U137" i="1"/>
  <c r="S137" i="1"/>
  <c r="U239" i="1"/>
  <c r="S239" i="1"/>
  <c r="U1439" i="1"/>
  <c r="S1439" i="1"/>
  <c r="U1574" i="1"/>
  <c r="S1574" i="1"/>
  <c r="U556" i="1"/>
  <c r="S556" i="1"/>
  <c r="U1060" i="1"/>
  <c r="S1060" i="1"/>
  <c r="U1882" i="1"/>
  <c r="S1882" i="1"/>
  <c r="U1370" i="1"/>
  <c r="S1370" i="1"/>
  <c r="U412" i="1"/>
  <c r="S412" i="1"/>
  <c r="U1705" i="1"/>
  <c r="S1705" i="1"/>
  <c r="U1164" i="1"/>
  <c r="S1164" i="1"/>
  <c r="U1199" i="1"/>
  <c r="S1199" i="1"/>
  <c r="U312" i="1"/>
  <c r="S312" i="1"/>
  <c r="U789" i="1"/>
  <c r="S789" i="1"/>
  <c r="U698" i="1"/>
  <c r="S698" i="1"/>
  <c r="U809" i="1"/>
  <c r="S809" i="1"/>
  <c r="U912" i="1"/>
  <c r="S912" i="1"/>
  <c r="U227" i="1"/>
  <c r="S227" i="1"/>
  <c r="U390" i="1"/>
  <c r="S390" i="1"/>
  <c r="U418" i="1"/>
  <c r="S418" i="1"/>
  <c r="U513" i="1"/>
  <c r="S513" i="1"/>
  <c r="U679" i="1"/>
  <c r="S679" i="1"/>
  <c r="U103" i="1"/>
  <c r="S103" i="1"/>
  <c r="U1252" i="1"/>
  <c r="S1252" i="1"/>
  <c r="U1478" i="1"/>
  <c r="S1478" i="1"/>
  <c r="U147" i="1"/>
  <c r="S147" i="1"/>
  <c r="U926" i="1"/>
  <c r="S926" i="1"/>
  <c r="U1746" i="1"/>
  <c r="S1746" i="1"/>
  <c r="U1219" i="1"/>
  <c r="S1219" i="1"/>
  <c r="U2017" i="1"/>
  <c r="S2017" i="1"/>
  <c r="U1505" i="1"/>
  <c r="S1505" i="1"/>
  <c r="U877" i="1"/>
  <c r="S877" i="1"/>
  <c r="U999" i="1"/>
  <c r="S999" i="1"/>
  <c r="U1166" i="1"/>
  <c r="S1166" i="1"/>
  <c r="U208" i="1"/>
  <c r="S208" i="1"/>
  <c r="U382" i="1"/>
  <c r="S382" i="1"/>
  <c r="U560" i="1"/>
  <c r="S560" i="1"/>
  <c r="U712" i="1"/>
  <c r="S712" i="1"/>
  <c r="U815" i="1"/>
  <c r="S815" i="1"/>
  <c r="U666" i="1"/>
  <c r="S666" i="1"/>
  <c r="U90" i="1"/>
  <c r="S90" i="1"/>
  <c r="U185" i="1"/>
  <c r="S185" i="1"/>
  <c r="U287" i="1"/>
  <c r="S287" i="1"/>
  <c r="U1503" i="1"/>
  <c r="S1503" i="1"/>
  <c r="U256" i="1"/>
  <c r="S256" i="1"/>
  <c r="U961" i="1"/>
  <c r="S961" i="1"/>
  <c r="U1258" i="1"/>
  <c r="S1258" i="1"/>
  <c r="U1994" i="1"/>
  <c r="S1994" i="1"/>
  <c r="U1482" i="1"/>
  <c r="S1482" i="1"/>
  <c r="U814" i="1"/>
  <c r="S814" i="1"/>
  <c r="U1753" i="1"/>
  <c r="S1753" i="1"/>
  <c r="U1228" i="1"/>
  <c r="S1228" i="1"/>
  <c r="U1247" i="1"/>
  <c r="S1247" i="1"/>
  <c r="U467" i="1"/>
  <c r="S467" i="1"/>
  <c r="U885" i="1"/>
  <c r="S885" i="1"/>
  <c r="U746" i="1"/>
  <c r="S746" i="1"/>
  <c r="U793" i="1"/>
  <c r="S793" i="1"/>
  <c r="U896" i="1"/>
  <c r="S896" i="1"/>
  <c r="U200" i="1"/>
  <c r="S200" i="1"/>
  <c r="U262" i="1"/>
  <c r="S262" i="1"/>
  <c r="U338" i="1"/>
  <c r="S338" i="1"/>
  <c r="U497" i="1"/>
  <c r="S497" i="1"/>
  <c r="U599" i="1"/>
  <c r="S599" i="1"/>
  <c r="U23" i="1"/>
  <c r="S23" i="1"/>
  <c r="U102" i="1"/>
  <c r="S102" i="1"/>
  <c r="U645" i="1"/>
  <c r="S645" i="1"/>
  <c r="U958" i="1"/>
  <c r="S958" i="1"/>
  <c r="U738" i="1"/>
  <c r="S738" i="1"/>
  <c r="U785" i="1"/>
  <c r="S785" i="1"/>
  <c r="U22" i="1"/>
  <c r="S22" i="1"/>
  <c r="U291" i="1"/>
  <c r="S291" i="1"/>
  <c r="U454" i="1"/>
  <c r="S454" i="1"/>
  <c r="U394" i="1"/>
  <c r="S394" i="1"/>
  <c r="U553" i="1"/>
  <c r="S553" i="1"/>
  <c r="U655" i="1"/>
  <c r="S655" i="1"/>
  <c r="U143" i="1"/>
  <c r="S143" i="1"/>
  <c r="U1570" i="1"/>
  <c r="S1570" i="1"/>
  <c r="U733" i="1"/>
  <c r="S733" i="1"/>
  <c r="U1366" i="1"/>
  <c r="S1366" i="1"/>
  <c r="U1098" i="1"/>
  <c r="S1098" i="1"/>
  <c r="U1827" i="1"/>
  <c r="S1827" i="1"/>
  <c r="U2413" i="1"/>
  <c r="S2413" i="1"/>
  <c r="U2925" i="1"/>
  <c r="S2925" i="1"/>
  <c r="U3437" i="1"/>
  <c r="S3437" i="1"/>
  <c r="U1001" i="1"/>
  <c r="S1001" i="1"/>
  <c r="U1752" i="1"/>
  <c r="S1752" i="1"/>
  <c r="U2358" i="1"/>
  <c r="S2358" i="1"/>
  <c r="U2870" i="1"/>
  <c r="S2870" i="1"/>
  <c r="U3382" i="1"/>
  <c r="S3382" i="1"/>
  <c r="U1661" i="1"/>
  <c r="S1661" i="1"/>
  <c r="U2463" i="1"/>
  <c r="S2463" i="1"/>
  <c r="U2233" i="1"/>
  <c r="S2233" i="1"/>
  <c r="U1973" i="1"/>
  <c r="S1973" i="1"/>
  <c r="U2695" i="1"/>
  <c r="S2695" i="1"/>
  <c r="U3377" i="1"/>
  <c r="S3377" i="1"/>
  <c r="U1820" i="1"/>
  <c r="S1820" i="1"/>
  <c r="U2578" i="1"/>
  <c r="S2578" i="1"/>
  <c r="U3260" i="1"/>
  <c r="S3260" i="1"/>
  <c r="U1936" i="1"/>
  <c r="S1936" i="1"/>
  <c r="U3052" i="1"/>
  <c r="S3052" i="1"/>
  <c r="U1750" i="1"/>
  <c r="S1750" i="1"/>
  <c r="U2960" i="1"/>
  <c r="S2960" i="1"/>
  <c r="U1588" i="1"/>
  <c r="S1588" i="1"/>
  <c r="U2906" i="1"/>
  <c r="S2906" i="1"/>
  <c r="U1342" i="1"/>
  <c r="S1342" i="1"/>
  <c r="U2867" i="1"/>
  <c r="S2867" i="1"/>
  <c r="U1373" i="1"/>
  <c r="S1373" i="1"/>
  <c r="U949" i="1"/>
  <c r="S949" i="1"/>
  <c r="U1981" i="1"/>
  <c r="S1981" i="1"/>
  <c r="U3255" i="1"/>
  <c r="S3255" i="1"/>
  <c r="U2416" i="1"/>
  <c r="S2416" i="1"/>
  <c r="U2379" i="1"/>
  <c r="S2379" i="1"/>
  <c r="U3615" i="1"/>
  <c r="S3615" i="1"/>
  <c r="U2959" i="1"/>
  <c r="S2959" i="1"/>
  <c r="U3384" i="1"/>
  <c r="S3384" i="1"/>
  <c r="U1858" i="1"/>
  <c r="S1858" i="1"/>
  <c r="U1323" i="1"/>
  <c r="S1323" i="1"/>
  <c r="U1462" i="1"/>
  <c r="S1462" i="1"/>
  <c r="U1226" i="1"/>
  <c r="S1226" i="1"/>
  <c r="U1923" i="1"/>
  <c r="S1923" i="1"/>
  <c r="U2485" i="1"/>
  <c r="S2485" i="1"/>
  <c r="U2997" i="1"/>
  <c r="S2997" i="1"/>
  <c r="U3509" i="1"/>
  <c r="S3509" i="1"/>
  <c r="U1129" i="1"/>
  <c r="S1129" i="1"/>
  <c r="U1848" i="1"/>
  <c r="S1848" i="1"/>
  <c r="U2430" i="1"/>
  <c r="S2430" i="1"/>
  <c r="U2942" i="1"/>
  <c r="S2942" i="1"/>
  <c r="U3454" i="1"/>
  <c r="S3454" i="1"/>
  <c r="U1791" i="1"/>
  <c r="S1791" i="1"/>
  <c r="U1076" i="1"/>
  <c r="S1076" i="1"/>
  <c r="U2329" i="1"/>
  <c r="S2329" i="1"/>
  <c r="U2101" i="1"/>
  <c r="S2101" i="1"/>
  <c r="U2791" i="1"/>
  <c r="S2791" i="1"/>
  <c r="U3473" i="1"/>
  <c r="S3473" i="1"/>
  <c r="U1948" i="1"/>
  <c r="S1948" i="1"/>
  <c r="U2674" i="1"/>
  <c r="S2674" i="1"/>
  <c r="U3356" i="1"/>
  <c r="S3356" i="1"/>
  <c r="U2176" i="1"/>
  <c r="S2176" i="1"/>
  <c r="U3180" i="1"/>
  <c r="S3180" i="1"/>
  <c r="U2006" i="1"/>
  <c r="S2006" i="1"/>
  <c r="U3088" i="1"/>
  <c r="S3088" i="1"/>
  <c r="U1896" i="1"/>
  <c r="S1896" i="1"/>
  <c r="U3034" i="1"/>
  <c r="S3034" i="1"/>
  <c r="U1814" i="1"/>
  <c r="S1814" i="1"/>
  <c r="U2995" i="1"/>
  <c r="S2995" i="1"/>
  <c r="U2079" i="1"/>
  <c r="S2079" i="1"/>
  <c r="U1968" i="1"/>
  <c r="S1968" i="1"/>
  <c r="U2401" i="1"/>
  <c r="S2401" i="1"/>
  <c r="U3511" i="1"/>
  <c r="S3511" i="1"/>
  <c r="U2689" i="1"/>
  <c r="S2689" i="1"/>
  <c r="U2665" i="1"/>
  <c r="S2665" i="1"/>
  <c r="U3049" i="1"/>
  <c r="S3049" i="1"/>
  <c r="U3471" i="1"/>
  <c r="S3471" i="1"/>
  <c r="U1457" i="1"/>
  <c r="S1457" i="1"/>
  <c r="U93" i="1"/>
  <c r="S93" i="1"/>
  <c r="U168" i="1"/>
  <c r="S168" i="1"/>
  <c r="U1558" i="1"/>
  <c r="S1558" i="1"/>
  <c r="U1335" i="1"/>
  <c r="S1335" i="1"/>
  <c r="U2019" i="1"/>
  <c r="S2019" i="1"/>
  <c r="U2557" i="1"/>
  <c r="S2557" i="1"/>
  <c r="U3069" i="1"/>
  <c r="S3069" i="1"/>
  <c r="U3581" i="1"/>
  <c r="S3581" i="1"/>
  <c r="U1257" i="1"/>
  <c r="S1257" i="1"/>
  <c r="U1944" i="1"/>
  <c r="S1944" i="1"/>
  <c r="U2502" i="1"/>
  <c r="S2502" i="1"/>
  <c r="U3014" i="1"/>
  <c r="S3014" i="1"/>
  <c r="U3526" i="1"/>
  <c r="S3526" i="1"/>
  <c r="U1919" i="1"/>
  <c r="S1919" i="1"/>
  <c r="U1511" i="1"/>
  <c r="S1511" i="1"/>
  <c r="U2425" i="1"/>
  <c r="S2425" i="1"/>
  <c r="U2203" i="1"/>
  <c r="S2203" i="1"/>
  <c r="U2887" i="1"/>
  <c r="S2887" i="1"/>
  <c r="U3569" i="1"/>
  <c r="S3569" i="1"/>
  <c r="U2076" i="1"/>
  <c r="S2076" i="1"/>
  <c r="U2770" i="1"/>
  <c r="S2770" i="1"/>
  <c r="U3452" i="1"/>
  <c r="S3452" i="1"/>
  <c r="U2368" i="1"/>
  <c r="S2368" i="1"/>
  <c r="U3308" i="1"/>
  <c r="S3308" i="1"/>
  <c r="U2228" i="1"/>
  <c r="S2228" i="1"/>
  <c r="U3216" i="1"/>
  <c r="S3216" i="1"/>
  <c r="U2146" i="1"/>
  <c r="S2146" i="1"/>
  <c r="U3162" i="1"/>
  <c r="S3162" i="1"/>
  <c r="U2070" i="1"/>
  <c r="S2070" i="1"/>
  <c r="U3123" i="1"/>
  <c r="S3123" i="1"/>
  <c r="U2473" i="1"/>
  <c r="S2473" i="1"/>
  <c r="U2392" i="1"/>
  <c r="S2392" i="1"/>
  <c r="U1287" i="1"/>
  <c r="S1287" i="1"/>
  <c r="U1065" i="1"/>
  <c r="S1065" i="1"/>
  <c r="U2945" i="1"/>
  <c r="S2945" i="1"/>
  <c r="U2921" i="1"/>
  <c r="S2921" i="1"/>
  <c r="U3561" i="1"/>
  <c r="S3561" i="1"/>
  <c r="U2905" i="1"/>
  <c r="S2905" i="1"/>
  <c r="U1745" i="1"/>
  <c r="S1745" i="1"/>
  <c r="U1130" i="1"/>
  <c r="S1130" i="1"/>
  <c r="U981" i="1"/>
  <c r="S981" i="1"/>
  <c r="U320" i="1"/>
  <c r="S320" i="1"/>
  <c r="U1517" i="1"/>
  <c r="S1517" i="1"/>
  <c r="U2181" i="1"/>
  <c r="S2181" i="1"/>
  <c r="U2693" i="1"/>
  <c r="S2693" i="1"/>
  <c r="U3205" i="1"/>
  <c r="S3205" i="1"/>
  <c r="U6" i="1"/>
  <c r="S6" i="1"/>
  <c r="U1528" i="1"/>
  <c r="S1528" i="1"/>
  <c r="U2190" i="1"/>
  <c r="S2190" i="1"/>
  <c r="U2702" i="1"/>
  <c r="S2702" i="1"/>
  <c r="U3214" i="1"/>
  <c r="S3214" i="1"/>
  <c r="U16" i="1"/>
  <c r="S16" i="1"/>
  <c r="U2239" i="1"/>
  <c r="S2239" i="1"/>
  <c r="U1971" i="1"/>
  <c r="S1971" i="1"/>
  <c r="U1675" i="1"/>
  <c r="S1675" i="1"/>
  <c r="U2471" i="1"/>
  <c r="S2471" i="1"/>
  <c r="U3153" i="1"/>
  <c r="S3153" i="1"/>
  <c r="U1205" i="1"/>
  <c r="S1205" i="1"/>
  <c r="U2354" i="1"/>
  <c r="S2354" i="1"/>
  <c r="U3036" i="1"/>
  <c r="S3036" i="1"/>
  <c r="U9" i="1"/>
  <c r="S9" i="1"/>
  <c r="U2754" i="1"/>
  <c r="S2754" i="1"/>
  <c r="U3664" i="1"/>
  <c r="S3664" i="1"/>
  <c r="U2660" i="1"/>
  <c r="S2660" i="1"/>
  <c r="U3572" i="1"/>
  <c r="S3572" i="1"/>
  <c r="U2608" i="1"/>
  <c r="S2608" i="1"/>
  <c r="U3520" i="1"/>
  <c r="S3520" i="1"/>
  <c r="U2569" i="1"/>
  <c r="S2569" i="1"/>
  <c r="U3479" i="1"/>
  <c r="S3479" i="1"/>
  <c r="U3183" i="1"/>
  <c r="S3183" i="1"/>
  <c r="U2224" i="1"/>
  <c r="S2224" i="1"/>
  <c r="U2657" i="1"/>
  <c r="S2657" i="1"/>
  <c r="U2628" i="1"/>
  <c r="S2628" i="1"/>
  <c r="U3657" i="1"/>
  <c r="S3657" i="1"/>
  <c r="U3631" i="1"/>
  <c r="S3631" i="1"/>
  <c r="U2842" i="1"/>
  <c r="S2842" i="1"/>
  <c r="U3256" i="1"/>
  <c r="S3256" i="1"/>
  <c r="U1155" i="1"/>
  <c r="S1155" i="1"/>
  <c r="U1328" i="1"/>
  <c r="S1328" i="1"/>
  <c r="U1225" i="1"/>
  <c r="S1225" i="1"/>
  <c r="U1042" i="1"/>
  <c r="S1042" i="1"/>
  <c r="U1783" i="1"/>
  <c r="S1783" i="1"/>
  <c r="U2381" i="1"/>
  <c r="S2381" i="1"/>
  <c r="U2893" i="1"/>
  <c r="S2893" i="1"/>
  <c r="U3405" i="1"/>
  <c r="S3405" i="1"/>
  <c r="U943" i="1"/>
  <c r="S943" i="1"/>
  <c r="U1710" i="1"/>
  <c r="S1710" i="1"/>
  <c r="U2326" i="1"/>
  <c r="S2326" i="1"/>
  <c r="U2838" i="1"/>
  <c r="S2838" i="1"/>
  <c r="U3350" i="1"/>
  <c r="S3350" i="1"/>
  <c r="U1491" i="1"/>
  <c r="S1491" i="1"/>
  <c r="U2419" i="1"/>
  <c r="S2419" i="1"/>
  <c r="U2191" i="1"/>
  <c r="S2191" i="1"/>
  <c r="U1917" i="1"/>
  <c r="S1917" i="1"/>
  <c r="U2651" i="1"/>
  <c r="S2651" i="1"/>
  <c r="U3335" i="1"/>
  <c r="S3335" i="1"/>
  <c r="U1760" i="1"/>
  <c r="S1760" i="1"/>
  <c r="U2536" i="1"/>
  <c r="S2536" i="1"/>
  <c r="U3218" i="1"/>
  <c r="S3218" i="1"/>
  <c r="U1822" i="1"/>
  <c r="S1822" i="1"/>
  <c r="U2996" i="1"/>
  <c r="S2996" i="1"/>
  <c r="U1576" i="1"/>
  <c r="S1576" i="1"/>
  <c r="U2904" i="1"/>
  <c r="S2904" i="1"/>
  <c r="U1235" i="1"/>
  <c r="S1235" i="1"/>
  <c r="U2850" i="1"/>
  <c r="S2850" i="1"/>
  <c r="U893" i="1"/>
  <c r="S893" i="1"/>
  <c r="U2809" i="1"/>
  <c r="S2809" i="1"/>
  <c r="U10" i="1"/>
  <c r="S10" i="1"/>
  <c r="U3667" i="1"/>
  <c r="S3667" i="1"/>
  <c r="U1755" i="1"/>
  <c r="S1755" i="1"/>
  <c r="U3139" i="1"/>
  <c r="S3139" i="1"/>
  <c r="U2244" i="1"/>
  <c r="S2244" i="1"/>
  <c r="U2209" i="1"/>
  <c r="S2209" i="1"/>
  <c r="U3385" i="1"/>
  <c r="S3385" i="1"/>
  <c r="U2731" i="1"/>
  <c r="S2731" i="1"/>
  <c r="U3156" i="1"/>
  <c r="S3156" i="1"/>
  <c r="U1730" i="1"/>
  <c r="S1730" i="1"/>
  <c r="U1108" i="1"/>
  <c r="S1108" i="1"/>
  <c r="U1420" i="1"/>
  <c r="S1420" i="1"/>
  <c r="U1170" i="1"/>
  <c r="S1170" i="1"/>
  <c r="U1879" i="1"/>
  <c r="S1879" i="1"/>
  <c r="U2453" i="1"/>
  <c r="S2453" i="1"/>
  <c r="U2965" i="1"/>
  <c r="S2965" i="1"/>
  <c r="U3477" i="1"/>
  <c r="S3477" i="1"/>
  <c r="U1073" i="1"/>
  <c r="S1073" i="1"/>
  <c r="U1806" i="1"/>
  <c r="S1806" i="1"/>
  <c r="U2398" i="1"/>
  <c r="S2398" i="1"/>
  <c r="U2910" i="1"/>
  <c r="S2910" i="1"/>
  <c r="U3422" i="1"/>
  <c r="S3422" i="1"/>
  <c r="U1735" i="1"/>
  <c r="S1735" i="1"/>
  <c r="U781" i="1"/>
  <c r="S781" i="1"/>
  <c r="U2287" i="1"/>
  <c r="S2287" i="1"/>
  <c r="U2045" i="1"/>
  <c r="S2045" i="1"/>
  <c r="U2747" i="1"/>
  <c r="S2747" i="1"/>
  <c r="U3431" i="1"/>
  <c r="S3431" i="1"/>
  <c r="U1888" i="1"/>
  <c r="S1888" i="1"/>
  <c r="U2632" i="1"/>
  <c r="S2632" i="1"/>
  <c r="U3314" i="1"/>
  <c r="S3314" i="1"/>
  <c r="U2078" i="1"/>
  <c r="S2078" i="1"/>
  <c r="U3124" i="1"/>
  <c r="S3124" i="1"/>
  <c r="U1894" i="1"/>
  <c r="S1894" i="1"/>
  <c r="U3032" i="1"/>
  <c r="S3032" i="1"/>
  <c r="U1782" i="1"/>
  <c r="S1782" i="1"/>
  <c r="U2978" i="1"/>
  <c r="S2978" i="1"/>
  <c r="U1702" i="1"/>
  <c r="S1702" i="1"/>
  <c r="U2937" i="1"/>
  <c r="S2937" i="1"/>
  <c r="U1853" i="1"/>
  <c r="S1853" i="1"/>
  <c r="U1740" i="1"/>
  <c r="S1740" i="1"/>
  <c r="U2231" i="1"/>
  <c r="S2231" i="1"/>
  <c r="U3395" i="1"/>
  <c r="S3395" i="1"/>
  <c r="U2575" i="1"/>
  <c r="S2575" i="1"/>
  <c r="U2551" i="1"/>
  <c r="S2551" i="1"/>
  <c r="U2819" i="1"/>
  <c r="S2819" i="1"/>
  <c r="U3243" i="1"/>
  <c r="S3243" i="1"/>
  <c r="U3668" i="1"/>
  <c r="S3668" i="1"/>
  <c r="U358" i="1"/>
  <c r="S358" i="1"/>
  <c r="U348" i="1"/>
  <c r="S348" i="1"/>
  <c r="U353" i="1"/>
  <c r="S353" i="1"/>
  <c r="U367" i="1"/>
  <c r="S367" i="1"/>
  <c r="U377" i="1"/>
  <c r="S377" i="1"/>
  <c r="U3357" i="1"/>
  <c r="S3357" i="1"/>
  <c r="U1805" i="1"/>
  <c r="S1805" i="1"/>
  <c r="U1732" i="1"/>
  <c r="S1732" i="1"/>
  <c r="U2211" i="1"/>
  <c r="S2211" i="1"/>
  <c r="U2461" i="1"/>
  <c r="S2461" i="1"/>
  <c r="U2973" i="1"/>
  <c r="S2973" i="1"/>
  <c r="U3485" i="1"/>
  <c r="S3485" i="1"/>
  <c r="U1085" i="1"/>
  <c r="S1085" i="1"/>
  <c r="U1816" i="1"/>
  <c r="S1816" i="1"/>
  <c r="U2406" i="1"/>
  <c r="S2406" i="1"/>
  <c r="U2918" i="1"/>
  <c r="S2918" i="1"/>
  <c r="U3430" i="1"/>
  <c r="S3430" i="1"/>
  <c r="U1749" i="1"/>
  <c r="S1749" i="1"/>
  <c r="U892" i="1"/>
  <c r="S892" i="1"/>
  <c r="U2297" i="1"/>
  <c r="S2297" i="1"/>
  <c r="U2059" i="1"/>
  <c r="S2059" i="1"/>
  <c r="U2759" i="1"/>
  <c r="S2759" i="1"/>
  <c r="U3441" i="1"/>
  <c r="S3441" i="1"/>
  <c r="U1904" i="1"/>
  <c r="S1904" i="1"/>
  <c r="U2642" i="1"/>
  <c r="S2642" i="1"/>
  <c r="U3324" i="1"/>
  <c r="S3324" i="1"/>
  <c r="U2108" i="1"/>
  <c r="S2108" i="1"/>
  <c r="U3138" i="1"/>
  <c r="S3138" i="1"/>
  <c r="U1920" i="1"/>
  <c r="S1920" i="1"/>
  <c r="U3044" i="1"/>
  <c r="S3044" i="1"/>
  <c r="U1812" i="1"/>
  <c r="S1812" i="1"/>
  <c r="U2992" i="1"/>
  <c r="S2992" i="1"/>
  <c r="U1728" i="1"/>
  <c r="S1728" i="1"/>
  <c r="U2953" i="1"/>
  <c r="S2953" i="1"/>
  <c r="U1909" i="1"/>
  <c r="S1909" i="1"/>
  <c r="U1798" i="1"/>
  <c r="S1798" i="1"/>
  <c r="U2273" i="1"/>
  <c r="S2273" i="1"/>
  <c r="U3425" i="1"/>
  <c r="S3425" i="1"/>
  <c r="U2603" i="1"/>
  <c r="S2603" i="1"/>
  <c r="U2579" i="1"/>
  <c r="S2579" i="1"/>
  <c r="U2879" i="1"/>
  <c r="S2879" i="1"/>
  <c r="U3299" i="1"/>
  <c r="S3299" i="1"/>
  <c r="U2" i="1"/>
  <c r="S2" i="1"/>
  <c r="V2" i="1" s="1"/>
  <c r="U1794" i="1"/>
  <c r="S1794" i="1"/>
  <c r="U1224" i="1"/>
  <c r="S1224" i="1"/>
  <c r="U1440" i="1"/>
  <c r="S1440" i="1"/>
  <c r="U1200" i="1"/>
  <c r="S1200" i="1"/>
  <c r="U1901" i="1"/>
  <c r="S1901" i="1"/>
  <c r="U2469" i="1"/>
  <c r="S2469" i="1"/>
  <c r="U2981" i="1"/>
  <c r="S2981" i="1"/>
  <c r="U3493" i="1"/>
  <c r="S3493" i="1"/>
  <c r="U1099" i="1"/>
  <c r="S1099" i="1"/>
  <c r="U1828" i="1"/>
  <c r="S1828" i="1"/>
  <c r="U2414" i="1"/>
  <c r="S2414" i="1"/>
  <c r="U2926" i="1"/>
  <c r="S2926" i="1"/>
  <c r="U3438" i="1"/>
  <c r="S3438" i="1"/>
  <c r="U1765" i="1"/>
  <c r="S1765" i="1"/>
  <c r="U964" i="1"/>
  <c r="S964" i="1"/>
  <c r="U2307" i="1"/>
  <c r="S2307" i="1"/>
  <c r="U2075" i="1"/>
  <c r="S2075" i="1"/>
  <c r="U2769" i="1"/>
  <c r="S2769" i="1"/>
  <c r="U3451" i="1"/>
  <c r="S3451" i="1"/>
  <c r="U1918" i="1"/>
  <c r="S1918" i="1"/>
  <c r="U2652" i="1"/>
  <c r="S2652" i="1"/>
  <c r="U3336" i="1"/>
  <c r="S3336" i="1"/>
  <c r="U2132" i="1"/>
  <c r="S2132" i="1"/>
  <c r="U3152" i="1"/>
  <c r="S3152" i="1"/>
  <c r="U1950" i="1"/>
  <c r="S1950" i="1"/>
  <c r="U3060" i="1"/>
  <c r="S3060" i="1"/>
  <c r="U1840" i="1"/>
  <c r="S1840" i="1"/>
  <c r="U3008" i="1"/>
  <c r="S3008" i="1"/>
  <c r="U1758" i="1"/>
  <c r="S1758" i="1"/>
  <c r="U2967" i="1"/>
  <c r="S2967" i="1"/>
  <c r="U1967" i="1"/>
  <c r="S1967" i="1"/>
  <c r="U1854" i="1"/>
  <c r="S1854" i="1"/>
  <c r="U2315" i="1"/>
  <c r="S2315" i="1"/>
  <c r="U3455" i="1"/>
  <c r="S3455" i="1"/>
  <c r="U2633" i="1"/>
  <c r="S2633" i="1"/>
  <c r="U2607" i="1"/>
  <c r="S2607" i="1"/>
  <c r="U2935" i="1"/>
  <c r="S2935" i="1"/>
  <c r="U3359" i="1"/>
  <c r="S3359" i="1"/>
  <c r="U300" i="1"/>
  <c r="S300" i="1"/>
  <c r="U980" i="1"/>
  <c r="S980" i="1"/>
  <c r="U1275" i="1"/>
  <c r="S1275" i="1"/>
  <c r="U1413" i="1"/>
  <c r="S1413" i="1"/>
  <c r="U2106" i="1"/>
  <c r="S2106" i="1"/>
  <c r="U1594" i="1"/>
  <c r="S1594" i="1"/>
  <c r="U1017" i="1"/>
  <c r="S1017" i="1"/>
  <c r="U1929" i="1"/>
  <c r="S1929" i="1"/>
  <c r="U1417" i="1"/>
  <c r="S1417" i="1"/>
  <c r="U614" i="1"/>
  <c r="S614" i="1"/>
  <c r="U774" i="1"/>
  <c r="S774" i="1"/>
  <c r="U1014" i="1"/>
  <c r="S1014" i="1"/>
  <c r="U858" i="1"/>
  <c r="S858" i="1"/>
  <c r="U37" i="1"/>
  <c r="S37" i="1"/>
  <c r="U214" i="1"/>
  <c r="S214" i="1"/>
  <c r="U483" i="1"/>
  <c r="S483" i="1"/>
  <c r="U646" i="1"/>
  <c r="S646" i="1"/>
  <c r="U514" i="1"/>
  <c r="S514" i="1"/>
  <c r="U673" i="1"/>
  <c r="S673" i="1"/>
  <c r="U97" i="1"/>
  <c r="S97" i="1"/>
  <c r="U263" i="1"/>
  <c r="S263" i="1"/>
  <c r="U1387" i="1"/>
  <c r="S1387" i="1"/>
  <c r="U1606" i="1"/>
  <c r="S1606" i="1"/>
  <c r="U692" i="1"/>
  <c r="S692" i="1"/>
  <c r="U1104" i="1"/>
  <c r="S1104" i="1"/>
  <c r="U1906" i="1"/>
  <c r="S1906" i="1"/>
  <c r="U1394" i="1"/>
  <c r="S1394" i="1"/>
  <c r="U515" i="1"/>
  <c r="S515" i="1"/>
  <c r="U1729" i="1"/>
  <c r="S1729" i="1"/>
  <c r="U1196" i="1"/>
  <c r="S1196" i="1"/>
  <c r="U1223" i="1"/>
  <c r="S1223" i="1"/>
  <c r="U389" i="1"/>
  <c r="S389" i="1"/>
  <c r="U837" i="1"/>
  <c r="S837" i="1"/>
  <c r="U722" i="1"/>
  <c r="S722" i="1"/>
  <c r="U833" i="1"/>
  <c r="S833" i="1"/>
  <c r="U100" i="1"/>
  <c r="S100" i="1"/>
  <c r="U264" i="1"/>
  <c r="S264" i="1"/>
  <c r="U429" i="1"/>
  <c r="S429" i="1"/>
  <c r="U442" i="1"/>
  <c r="S442" i="1"/>
  <c r="U537" i="1"/>
  <c r="S537" i="1"/>
  <c r="U639" i="1"/>
  <c r="S639" i="1"/>
  <c r="U127" i="1"/>
  <c r="S127" i="1"/>
  <c r="U1291" i="1"/>
  <c r="S1291" i="1"/>
  <c r="U1510" i="1"/>
  <c r="S1510" i="1"/>
  <c r="U284" i="1"/>
  <c r="S284" i="1"/>
  <c r="U976" i="1"/>
  <c r="S976" i="1"/>
  <c r="U1834" i="1"/>
  <c r="S1834" i="1"/>
  <c r="U1322" i="1"/>
  <c r="S1322" i="1"/>
  <c r="U206" i="1"/>
  <c r="S206" i="1"/>
  <c r="U1657" i="1"/>
  <c r="S1657" i="1"/>
  <c r="U1100" i="1"/>
  <c r="S1100" i="1"/>
  <c r="U1151" i="1"/>
  <c r="S1151" i="1"/>
  <c r="U1254" i="1"/>
  <c r="S1254" i="1"/>
  <c r="U491" i="1"/>
  <c r="S491" i="1"/>
  <c r="U524" i="1"/>
  <c r="S524" i="1"/>
  <c r="U697" i="1"/>
  <c r="S697" i="1"/>
  <c r="U864" i="1"/>
  <c r="S864" i="1"/>
  <c r="U46" i="1"/>
  <c r="S46" i="1"/>
  <c r="U212" i="1"/>
  <c r="S212" i="1"/>
  <c r="U242" i="1"/>
  <c r="S242" i="1"/>
  <c r="U401" i="1"/>
  <c r="S401" i="1"/>
  <c r="U567" i="1"/>
  <c r="S567" i="1"/>
  <c r="U1260" i="1"/>
  <c r="S1260" i="1"/>
  <c r="U1271" i="1"/>
  <c r="S1271" i="1"/>
  <c r="U542" i="1"/>
  <c r="S542" i="1"/>
  <c r="U918" i="1"/>
  <c r="S918" i="1"/>
  <c r="U770" i="1"/>
  <c r="S770" i="1"/>
  <c r="U881" i="1"/>
  <c r="S881" i="1"/>
  <c r="U176" i="1"/>
  <c r="S176" i="1"/>
  <c r="U444" i="1"/>
  <c r="S444" i="1"/>
  <c r="U507" i="1"/>
  <c r="S507" i="1"/>
  <c r="U490" i="1"/>
  <c r="S490" i="1"/>
  <c r="U585" i="1"/>
  <c r="S585" i="1"/>
  <c r="U73" i="1"/>
  <c r="S73" i="1"/>
  <c r="U175" i="1"/>
  <c r="S175" i="1"/>
  <c r="U1355" i="1"/>
  <c r="S1355" i="1"/>
  <c r="U1488" i="1"/>
  <c r="S1488" i="1"/>
  <c r="U195" i="1"/>
  <c r="S195" i="1"/>
  <c r="U945" i="1"/>
  <c r="S945" i="1"/>
  <c r="U1818" i="1"/>
  <c r="S1818" i="1"/>
  <c r="U1306" i="1"/>
  <c r="S1306" i="1"/>
  <c r="U142" i="1"/>
  <c r="S142" i="1"/>
  <c r="U1641" i="1"/>
  <c r="S1641" i="1"/>
  <c r="U1080" i="1"/>
  <c r="S1080" i="1"/>
  <c r="U1135" i="1"/>
  <c r="S1135" i="1"/>
  <c r="U108" i="1"/>
  <c r="S108" i="1"/>
  <c r="U644" i="1"/>
  <c r="S644" i="1"/>
  <c r="U600" i="1"/>
  <c r="S600" i="1"/>
  <c r="U745" i="1"/>
  <c r="S745" i="1"/>
  <c r="U848" i="1"/>
  <c r="S848" i="1"/>
  <c r="U124" i="1"/>
  <c r="S124" i="1"/>
  <c r="U288" i="1"/>
  <c r="S288" i="1"/>
  <c r="U290" i="1"/>
  <c r="S290" i="1"/>
  <c r="U449" i="1"/>
  <c r="S449" i="1"/>
  <c r="U615" i="1"/>
  <c r="S615" i="1"/>
  <c r="U39" i="1"/>
  <c r="S39" i="1"/>
  <c r="U1138" i="1"/>
  <c r="S1138" i="1"/>
  <c r="U1392" i="1"/>
  <c r="S1392" i="1"/>
  <c r="U1615" i="1"/>
  <c r="S1615" i="1"/>
  <c r="U717" i="1"/>
  <c r="S717" i="1"/>
  <c r="U1682" i="1"/>
  <c r="S1682" i="1"/>
  <c r="U1133" i="1"/>
  <c r="S1133" i="1"/>
  <c r="U1953" i="1"/>
  <c r="S1953" i="1"/>
  <c r="U1441" i="1"/>
  <c r="S1441" i="1"/>
  <c r="U707" i="1"/>
  <c r="S707" i="1"/>
  <c r="U931" i="1"/>
  <c r="S931" i="1"/>
  <c r="U1102" i="1"/>
  <c r="S1102" i="1"/>
  <c r="U946" i="1"/>
  <c r="S946" i="1"/>
  <c r="U280" i="1"/>
  <c r="S280" i="1"/>
  <c r="U459" i="1"/>
  <c r="S459" i="1"/>
  <c r="U622" i="1"/>
  <c r="S622" i="1"/>
  <c r="U751" i="1"/>
  <c r="S751" i="1"/>
  <c r="U602" i="1"/>
  <c r="S602" i="1"/>
  <c r="U26" i="1"/>
  <c r="S26" i="1"/>
  <c r="U121" i="1"/>
  <c r="S121" i="1"/>
  <c r="U223" i="1"/>
  <c r="S223" i="1"/>
  <c r="U1419" i="1"/>
  <c r="S1419" i="1"/>
  <c r="U1638" i="1"/>
  <c r="S1638" i="1"/>
  <c r="U780" i="1"/>
  <c r="S780" i="1"/>
  <c r="U1146" i="1"/>
  <c r="S1146" i="1"/>
  <c r="U1930" i="1"/>
  <c r="S1930" i="1"/>
  <c r="U1418" i="1"/>
  <c r="S1418" i="1"/>
  <c r="U616" i="1"/>
  <c r="S616" i="1"/>
  <c r="U1689" i="1"/>
  <c r="S1689" i="1"/>
  <c r="U1144" i="1"/>
  <c r="S1144" i="1"/>
  <c r="U1183" i="1"/>
  <c r="S1183" i="1"/>
  <c r="U261" i="1"/>
  <c r="S261" i="1"/>
  <c r="U757" i="1"/>
  <c r="S757" i="1"/>
  <c r="U677" i="1"/>
  <c r="S677" i="1"/>
  <c r="U729" i="1"/>
  <c r="S729" i="1"/>
  <c r="U832" i="1"/>
  <c r="S832" i="1"/>
  <c r="U99" i="1"/>
  <c r="S99" i="1"/>
  <c r="U160" i="1"/>
  <c r="S160" i="1"/>
  <c r="U274" i="1"/>
  <c r="S274" i="1"/>
  <c r="U433" i="1"/>
  <c r="S433" i="1"/>
  <c r="U535" i="1"/>
  <c r="S535" i="1"/>
  <c r="U1297" i="1"/>
  <c r="S1297" i="1"/>
  <c r="U1239" i="1"/>
  <c r="S1239" i="1"/>
  <c r="U440" i="1"/>
  <c r="S440" i="1"/>
  <c r="U869" i="1"/>
  <c r="S869" i="1"/>
  <c r="U664" i="1"/>
  <c r="S664" i="1"/>
  <c r="U721" i="1"/>
  <c r="S721" i="1"/>
  <c r="U888" i="1"/>
  <c r="S888" i="1"/>
  <c r="U188" i="1"/>
  <c r="S188" i="1"/>
  <c r="U251" i="1"/>
  <c r="S251" i="1"/>
  <c r="U330" i="1"/>
  <c r="S330" i="1"/>
  <c r="U489" i="1"/>
  <c r="S489" i="1"/>
  <c r="U591" i="1"/>
  <c r="S591" i="1"/>
  <c r="U79" i="1"/>
  <c r="S79" i="1"/>
  <c r="U1826" i="1"/>
  <c r="S1826" i="1"/>
  <c r="U1278" i="1"/>
  <c r="S1278" i="1"/>
  <c r="U1452" i="1"/>
  <c r="S1452" i="1"/>
  <c r="U1212" i="1"/>
  <c r="S1212" i="1"/>
  <c r="U1911" i="1"/>
  <c r="S1911" i="1"/>
  <c r="U2477" i="1"/>
  <c r="S2477" i="1"/>
  <c r="U2989" i="1"/>
  <c r="S2989" i="1"/>
  <c r="U3501" i="1"/>
  <c r="S3501" i="1"/>
  <c r="U1115" i="1"/>
  <c r="S1115" i="1"/>
  <c r="U1838" i="1"/>
  <c r="S1838" i="1"/>
  <c r="U2422" i="1"/>
  <c r="S2422" i="1"/>
  <c r="U2934" i="1"/>
  <c r="S2934" i="1"/>
  <c r="U3446" i="1"/>
  <c r="S3446" i="1"/>
  <c r="U1779" i="1"/>
  <c r="S1779" i="1"/>
  <c r="U1020" i="1"/>
  <c r="S1020" i="1"/>
  <c r="U2319" i="1"/>
  <c r="S2319" i="1"/>
  <c r="U2087" i="1"/>
  <c r="S2087" i="1"/>
  <c r="U2779" i="1"/>
  <c r="S2779" i="1"/>
  <c r="U3463" i="1"/>
  <c r="S3463" i="1"/>
  <c r="U1932" i="1"/>
  <c r="S1932" i="1"/>
  <c r="U2664" i="1"/>
  <c r="S2664" i="1"/>
  <c r="U3346" i="1"/>
  <c r="S3346" i="1"/>
  <c r="U2154" i="1"/>
  <c r="S2154" i="1"/>
  <c r="U3168" i="1"/>
  <c r="S3168" i="1"/>
  <c r="U1980" i="1"/>
  <c r="S1980" i="1"/>
  <c r="U3074" i="1"/>
  <c r="S3074" i="1"/>
  <c r="U1868" i="1"/>
  <c r="S1868" i="1"/>
  <c r="U3020" i="1"/>
  <c r="S3020" i="1"/>
  <c r="U1788" i="1"/>
  <c r="S1788" i="1"/>
  <c r="U2979" i="1"/>
  <c r="S2979" i="1"/>
  <c r="U2023" i="1"/>
  <c r="S2023" i="1"/>
  <c r="U1910" i="1"/>
  <c r="S1910" i="1"/>
  <c r="U2359" i="1"/>
  <c r="S2359" i="1"/>
  <c r="U3481" i="1"/>
  <c r="S3481" i="1"/>
  <c r="U2659" i="1"/>
  <c r="S2659" i="1"/>
  <c r="U2635" i="1"/>
  <c r="S2635" i="1"/>
  <c r="U2991" i="1"/>
  <c r="S2991" i="1"/>
  <c r="U3415" i="1"/>
  <c r="S3415" i="1"/>
  <c r="U1425" i="1"/>
  <c r="S1425" i="1"/>
  <c r="U2114" i="1"/>
  <c r="S2114" i="1"/>
  <c r="U1663" i="1"/>
  <c r="S1663" i="1"/>
  <c r="U1548" i="1"/>
  <c r="S1548" i="1"/>
  <c r="U1325" i="1"/>
  <c r="S1325" i="1"/>
  <c r="U2007" i="1"/>
  <c r="S2007" i="1"/>
  <c r="U2549" i="1"/>
  <c r="S2549" i="1"/>
  <c r="U3061" i="1"/>
  <c r="S3061" i="1"/>
  <c r="U3573" i="1"/>
  <c r="S3573" i="1"/>
  <c r="U1243" i="1"/>
  <c r="S1243" i="1"/>
  <c r="U1934" i="1"/>
  <c r="S1934" i="1"/>
  <c r="U2494" i="1"/>
  <c r="S2494" i="1"/>
  <c r="U3006" i="1"/>
  <c r="S3006" i="1"/>
  <c r="U3518" i="1"/>
  <c r="S3518" i="1"/>
  <c r="U1907" i="1"/>
  <c r="S1907" i="1"/>
  <c r="U1469" i="1"/>
  <c r="S1469" i="1"/>
  <c r="U2415" i="1"/>
  <c r="S2415" i="1"/>
  <c r="U2193" i="1"/>
  <c r="S2193" i="1"/>
  <c r="U2875" i="1"/>
  <c r="S2875" i="1"/>
  <c r="U3559" i="1"/>
  <c r="S3559" i="1"/>
  <c r="U2060" i="1"/>
  <c r="S2060" i="1"/>
  <c r="U2760" i="1"/>
  <c r="S2760" i="1"/>
  <c r="U3442" i="1"/>
  <c r="S3442" i="1"/>
  <c r="U2346" i="1"/>
  <c r="S2346" i="1"/>
  <c r="U3296" i="1"/>
  <c r="S3296" i="1"/>
  <c r="U2208" i="1"/>
  <c r="S2208" i="1"/>
  <c r="U3202" i="1"/>
  <c r="S3202" i="1"/>
  <c r="U2124" i="1"/>
  <c r="S2124" i="1"/>
  <c r="U3148" i="1"/>
  <c r="S3148" i="1"/>
  <c r="U2044" i="1"/>
  <c r="S2044" i="1"/>
  <c r="U3107" i="1"/>
  <c r="S3107" i="1"/>
  <c r="U2433" i="1"/>
  <c r="S2433" i="1"/>
  <c r="U2348" i="1"/>
  <c r="S2348" i="1"/>
  <c r="U1064" i="1"/>
  <c r="S1064" i="1"/>
  <c r="U756" i="1"/>
  <c r="S756" i="1"/>
  <c r="U2915" i="1"/>
  <c r="S2915" i="1"/>
  <c r="U2891" i="1"/>
  <c r="S2891" i="1"/>
  <c r="U3503" i="1"/>
  <c r="S3503" i="1"/>
  <c r="U2849" i="1"/>
  <c r="S2849" i="1"/>
  <c r="U1713" i="1"/>
  <c r="S1713" i="1"/>
  <c r="U1074" i="1"/>
  <c r="S1074" i="1"/>
  <c r="U788" i="1"/>
  <c r="S788" i="1"/>
  <c r="U1644" i="1"/>
  <c r="S1644" i="1"/>
  <c r="U1421" i="1"/>
  <c r="S1421" i="1"/>
  <c r="U2103" i="1"/>
  <c r="S2103" i="1"/>
  <c r="U2621" i="1"/>
  <c r="S2621" i="1"/>
  <c r="U3133" i="1"/>
  <c r="S3133" i="1"/>
  <c r="U3645" i="1"/>
  <c r="S3645" i="1"/>
  <c r="U1348" i="1"/>
  <c r="S1348" i="1"/>
  <c r="U2030" i="1"/>
  <c r="S2030" i="1"/>
  <c r="U2566" i="1"/>
  <c r="S2566" i="1"/>
  <c r="U3078" i="1"/>
  <c r="S3078" i="1"/>
  <c r="U3590" i="1"/>
  <c r="S3590" i="1"/>
  <c r="U2035" i="1"/>
  <c r="S2035" i="1"/>
  <c r="U1727" i="1"/>
  <c r="S1727" i="1"/>
  <c r="U811" i="1"/>
  <c r="S811" i="1"/>
  <c r="U2289" i="1"/>
  <c r="S2289" i="1"/>
  <c r="U2971" i="1"/>
  <c r="S2971" i="1"/>
  <c r="U3655" i="1"/>
  <c r="S3655" i="1"/>
  <c r="U2172" i="1"/>
  <c r="S2172" i="1"/>
  <c r="U2856" i="1"/>
  <c r="S2856" i="1"/>
  <c r="U3538" i="1"/>
  <c r="S3538" i="1"/>
  <c r="U2512" i="1"/>
  <c r="S2512" i="1"/>
  <c r="U3424" i="1"/>
  <c r="S3424" i="1"/>
  <c r="U2400" i="1"/>
  <c r="S2400" i="1"/>
  <c r="U3330" i="1"/>
  <c r="S3330" i="1"/>
  <c r="U2316" i="1"/>
  <c r="S2316" i="1"/>
  <c r="U3276" i="1"/>
  <c r="S3276" i="1"/>
  <c r="U2256" i="1"/>
  <c r="S2256" i="1"/>
  <c r="U3235" i="1"/>
  <c r="S3235" i="1"/>
  <c r="U2699" i="1"/>
  <c r="S2699" i="1"/>
  <c r="U2644" i="1"/>
  <c r="S2644" i="1"/>
  <c r="U1995" i="1"/>
  <c r="S1995" i="1"/>
  <c r="U1940" i="1"/>
  <c r="S1940" i="1"/>
  <c r="U3171" i="1"/>
  <c r="S3171" i="1"/>
  <c r="U3147" i="1"/>
  <c r="S3147" i="1"/>
  <c r="U2944" i="1"/>
  <c r="S2944" i="1"/>
  <c r="U3361" i="1"/>
  <c r="S3361" i="1"/>
  <c r="U2001" i="1"/>
  <c r="S2001" i="1"/>
  <c r="U1509" i="1"/>
  <c r="S1509" i="1"/>
  <c r="U1097" i="1"/>
  <c r="S1097" i="1"/>
  <c r="U678" i="1"/>
  <c r="S678" i="1"/>
  <c r="U1603" i="1"/>
  <c r="S1603" i="1"/>
  <c r="U2245" i="1"/>
  <c r="S2245" i="1"/>
  <c r="U2757" i="1"/>
  <c r="S2757" i="1"/>
  <c r="U3269" i="1"/>
  <c r="S3269" i="1"/>
  <c r="U716" i="1"/>
  <c r="S716" i="1"/>
  <c r="U1614" i="1"/>
  <c r="S1614" i="1"/>
  <c r="U2254" i="1"/>
  <c r="S2254" i="1"/>
  <c r="U2766" i="1"/>
  <c r="S2766" i="1"/>
  <c r="U3278" i="1"/>
  <c r="S3278" i="1"/>
  <c r="U1050" i="1"/>
  <c r="S1050" i="1"/>
  <c r="U2323" i="1"/>
  <c r="S2323" i="1"/>
  <c r="U2085" i="1"/>
  <c r="S2085" i="1"/>
  <c r="U1789" i="1"/>
  <c r="S1789" i="1"/>
  <c r="U2555" i="1"/>
  <c r="S2555" i="1"/>
  <c r="U3239" i="1"/>
  <c r="S3239" i="1"/>
  <c r="U1566" i="1"/>
  <c r="S1566" i="1"/>
  <c r="U2440" i="1"/>
  <c r="S2440" i="1"/>
  <c r="U3122" i="1"/>
  <c r="S3122" i="1"/>
  <c r="U1364" i="1"/>
  <c r="S1364" i="1"/>
  <c r="U2868" i="1"/>
  <c r="S2868" i="1"/>
  <c r="U197" i="1"/>
  <c r="S197" i="1"/>
  <c r="U2776" i="1"/>
  <c r="S2776" i="1"/>
  <c r="U3684" i="1"/>
  <c r="S3684" i="1"/>
  <c r="U2722" i="1"/>
  <c r="S2722" i="1"/>
  <c r="U3632" i="1"/>
  <c r="S3632" i="1"/>
  <c r="U2681" i="1"/>
  <c r="S2681" i="1"/>
  <c r="U3593" i="1"/>
  <c r="S3593" i="1"/>
  <c r="U3411" i="1"/>
  <c r="S3411" i="1"/>
  <c r="U2531" i="1"/>
  <c r="S2531" i="1"/>
  <c r="U2883" i="1"/>
  <c r="S2883" i="1"/>
  <c r="U1772" i="1"/>
  <c r="S1772" i="1"/>
  <c r="U1725" i="1"/>
  <c r="S1725" i="1"/>
  <c r="U2873" i="1"/>
  <c r="S2873" i="1"/>
  <c r="U3298" i="1"/>
  <c r="S3298" i="1"/>
  <c r="U3712" i="1"/>
  <c r="S3712" i="1"/>
  <c r="U1442" i="1"/>
  <c r="S1442" i="1"/>
  <c r="U27" i="1"/>
  <c r="S27" i="1"/>
  <c r="U1324" i="1"/>
  <c r="S1324" i="1"/>
  <c r="U1156" i="1"/>
  <c r="S1156" i="1"/>
  <c r="U1869" i="1"/>
  <c r="S1869" i="1"/>
  <c r="U2445" i="1"/>
  <c r="S2445" i="1"/>
  <c r="U2957" i="1"/>
  <c r="S2957" i="1"/>
  <c r="U3469" i="1"/>
  <c r="S3469" i="1"/>
  <c r="U1057" i="1"/>
  <c r="S1057" i="1"/>
  <c r="U1796" i="1"/>
  <c r="S1796" i="1"/>
  <c r="U2390" i="1"/>
  <c r="S2390" i="1"/>
  <c r="U2902" i="1"/>
  <c r="S2902" i="1"/>
  <c r="U3414" i="1"/>
  <c r="S3414" i="1"/>
  <c r="U1723" i="1"/>
  <c r="S1723" i="1"/>
  <c r="U656" i="1"/>
  <c r="S656" i="1"/>
  <c r="U2275" i="1"/>
  <c r="S2275" i="1"/>
  <c r="U2031" i="1"/>
  <c r="S2031" i="1"/>
  <c r="U2737" i="1"/>
  <c r="S2737" i="1"/>
  <c r="U3419" i="1"/>
  <c r="S3419" i="1"/>
  <c r="U1876" i="1"/>
  <c r="S1876" i="1"/>
  <c r="U2620" i="1"/>
  <c r="S2620" i="1"/>
  <c r="U3304" i="1"/>
  <c r="S3304" i="1"/>
  <c r="U2048" i="1"/>
  <c r="S2048" i="1"/>
  <c r="U3108" i="1"/>
  <c r="S3108" i="1"/>
  <c r="U1864" i="1"/>
  <c r="S1864" i="1"/>
  <c r="U3018" i="1"/>
  <c r="S3018" i="1"/>
  <c r="U1756" i="1"/>
  <c r="S1756" i="1"/>
  <c r="U2964" i="1"/>
  <c r="S2964" i="1"/>
  <c r="U1672" i="1"/>
  <c r="S1672" i="1"/>
  <c r="U2923" i="1"/>
  <c r="S2923" i="1"/>
  <c r="U1797" i="1"/>
  <c r="S1797" i="1"/>
  <c r="U1684" i="1"/>
  <c r="S1684" i="1"/>
  <c r="U2187" i="1"/>
  <c r="S2187" i="1"/>
  <c r="U3369" i="1"/>
  <c r="S3369" i="1"/>
  <c r="U2547" i="1"/>
  <c r="S2547" i="1"/>
  <c r="U2521" i="1"/>
  <c r="S2521" i="1"/>
  <c r="U2763" i="1"/>
  <c r="S2763" i="1"/>
  <c r="U3187" i="1"/>
  <c r="S3187" i="1"/>
  <c r="U3610" i="1"/>
  <c r="S3610" i="1"/>
  <c r="U1986" i="1"/>
  <c r="S1986" i="1"/>
  <c r="U1493" i="1"/>
  <c r="S1493" i="1"/>
  <c r="U1504" i="1"/>
  <c r="S1504" i="1"/>
  <c r="U1283" i="1"/>
  <c r="S1283" i="1"/>
  <c r="U1965" i="1"/>
  <c r="S1965" i="1"/>
  <c r="U2517" i="1"/>
  <c r="S2517" i="1"/>
  <c r="U3029" i="1"/>
  <c r="S3029" i="1"/>
  <c r="U3541" i="1"/>
  <c r="S3541" i="1"/>
  <c r="U1185" i="1"/>
  <c r="S1185" i="1"/>
  <c r="U1892" i="1"/>
  <c r="S1892" i="1"/>
  <c r="U2462" i="1"/>
  <c r="S2462" i="1"/>
  <c r="U2974" i="1"/>
  <c r="S2974" i="1"/>
  <c r="U3486" i="1"/>
  <c r="S3486" i="1"/>
  <c r="U1851" i="1"/>
  <c r="S1851" i="1"/>
  <c r="U1299" i="1"/>
  <c r="S1299" i="1"/>
  <c r="U2371" i="1"/>
  <c r="S2371" i="1"/>
  <c r="U2151" i="1"/>
  <c r="S2151" i="1"/>
  <c r="U2833" i="1"/>
  <c r="S2833" i="1"/>
  <c r="U3515" i="1"/>
  <c r="S3515" i="1"/>
  <c r="U2004" i="1"/>
  <c r="S2004" i="1"/>
  <c r="U2716" i="1"/>
  <c r="S2716" i="1"/>
  <c r="U3400" i="1"/>
  <c r="S3400" i="1"/>
  <c r="U2260" i="1"/>
  <c r="S2260" i="1"/>
  <c r="U3236" i="1"/>
  <c r="S3236" i="1"/>
  <c r="U2120" i="1"/>
  <c r="S2120" i="1"/>
  <c r="U3146" i="1"/>
  <c r="S3146" i="1"/>
  <c r="U2012" i="1"/>
  <c r="S2012" i="1"/>
  <c r="U3092" i="1"/>
  <c r="S3092" i="1"/>
  <c r="U1928" i="1"/>
  <c r="S1928" i="1"/>
  <c r="U3051" i="1"/>
  <c r="S3051" i="1"/>
  <c r="U2263" i="1"/>
  <c r="S2263" i="1"/>
  <c r="U2178" i="1"/>
  <c r="S2178" i="1"/>
  <c r="U2537" i="1"/>
  <c r="S2537" i="1"/>
  <c r="U3625" i="1"/>
  <c r="S3625" i="1"/>
  <c r="U2803" i="1"/>
  <c r="S2803" i="1"/>
  <c r="U2777" i="1"/>
  <c r="S2777" i="1"/>
  <c r="U3275" i="1"/>
  <c r="S3275" i="1"/>
  <c r="U3699" i="1"/>
  <c r="S3699" i="1"/>
  <c r="U368" i="1"/>
  <c r="S368" i="1"/>
  <c r="U361" i="1"/>
  <c r="S361" i="1"/>
  <c r="U357" i="1"/>
  <c r="S357" i="1"/>
  <c r="U363" i="1"/>
  <c r="S363" i="1"/>
  <c r="U360" i="1"/>
  <c r="S360" i="1"/>
  <c r="T1393" i="1"/>
  <c r="U1719" i="1"/>
  <c r="S1719" i="1"/>
  <c r="U2909" i="1"/>
  <c r="S2909" i="1"/>
  <c r="U3355" i="1"/>
  <c r="S3355" i="1"/>
  <c r="U1184" i="1"/>
  <c r="S1184" i="1"/>
  <c r="U1535" i="1"/>
  <c r="S1535" i="1"/>
  <c r="U1293" i="1"/>
  <c r="S1293" i="1"/>
  <c r="U3494" i="1"/>
  <c r="S3494" i="1"/>
  <c r="U3527" i="1"/>
  <c r="S3527" i="1"/>
  <c r="U2282" i="1"/>
  <c r="S2282" i="1"/>
  <c r="U3252" i="1"/>
  <c r="S3252" i="1"/>
  <c r="U2144" i="1"/>
  <c r="S2144" i="1"/>
  <c r="U3160" i="1"/>
  <c r="S3160" i="1"/>
  <c r="U2038" i="1"/>
  <c r="S2038" i="1"/>
  <c r="U3106" i="1"/>
  <c r="S3106" i="1"/>
  <c r="U1958" i="1"/>
  <c r="S1958" i="1"/>
  <c r="U3065" i="1"/>
  <c r="S3065" i="1"/>
  <c r="U2305" i="1"/>
  <c r="S2305" i="1"/>
  <c r="U2220" i="1"/>
  <c r="S2220" i="1"/>
  <c r="U2563" i="1"/>
  <c r="S2563" i="1"/>
  <c r="U3651" i="1"/>
  <c r="S3651" i="1"/>
  <c r="U2831" i="1"/>
  <c r="S2831" i="1"/>
  <c r="U2807" i="1"/>
  <c r="S2807" i="1"/>
  <c r="U3331" i="1"/>
  <c r="S3331" i="1"/>
  <c r="U2679" i="1"/>
  <c r="S2679" i="1"/>
  <c r="U1361" i="1"/>
  <c r="S1361" i="1"/>
  <c r="U2050" i="1"/>
  <c r="S2050" i="1"/>
  <c r="U1579" i="1"/>
  <c r="S1579" i="1"/>
  <c r="U1526" i="1"/>
  <c r="S1526" i="1"/>
  <c r="U1303" i="1"/>
  <c r="S1303" i="1"/>
  <c r="U1987" i="1"/>
  <c r="S1987" i="1"/>
  <c r="U2533" i="1"/>
  <c r="S2533" i="1"/>
  <c r="U3045" i="1"/>
  <c r="S3045" i="1"/>
  <c r="U3557" i="1"/>
  <c r="S3557" i="1"/>
  <c r="U1213" i="1"/>
  <c r="S1213" i="1"/>
  <c r="U1912" i="1"/>
  <c r="S1912" i="1"/>
  <c r="U2478" i="1"/>
  <c r="S2478" i="1"/>
  <c r="U2990" i="1"/>
  <c r="S2990" i="1"/>
  <c r="U3502" i="1"/>
  <c r="S3502" i="1"/>
  <c r="U1877" i="1"/>
  <c r="S1877" i="1"/>
  <c r="U1383" i="1"/>
  <c r="S1383" i="1"/>
  <c r="U2393" i="1"/>
  <c r="S2393" i="1"/>
  <c r="U2171" i="1"/>
  <c r="S2171" i="1"/>
  <c r="U2855" i="1"/>
  <c r="S2855" i="1"/>
  <c r="U3537" i="1"/>
  <c r="S3537" i="1"/>
  <c r="U2032" i="1"/>
  <c r="S2032" i="1"/>
  <c r="U2738" i="1"/>
  <c r="S2738" i="1"/>
  <c r="U3420" i="1"/>
  <c r="S3420" i="1"/>
  <c r="U2304" i="1"/>
  <c r="S2304" i="1"/>
  <c r="U3266" i="1"/>
  <c r="S3266" i="1"/>
  <c r="U2164" i="1"/>
  <c r="S2164" i="1"/>
  <c r="U3172" i="1"/>
  <c r="S3172" i="1"/>
  <c r="U2068" i="1"/>
  <c r="S2068" i="1"/>
  <c r="U3120" i="1"/>
  <c r="S3120" i="1"/>
  <c r="U1984" i="1"/>
  <c r="S1984" i="1"/>
  <c r="U3081" i="1"/>
  <c r="S3081" i="1"/>
  <c r="U2347" i="1"/>
  <c r="S2347" i="1"/>
  <c r="U2264" i="1"/>
  <c r="S2264" i="1"/>
  <c r="U2593" i="1"/>
  <c r="S2593" i="1"/>
  <c r="U3681" i="1"/>
  <c r="S3681" i="1"/>
  <c r="U2859" i="1"/>
  <c r="S2859" i="1"/>
  <c r="U2835" i="1"/>
  <c r="S2835" i="1"/>
  <c r="U3391" i="1"/>
  <c r="S3391" i="1"/>
  <c r="U2735" i="1"/>
  <c r="S2735" i="1"/>
  <c r="U1653" i="1"/>
  <c r="S1653" i="1"/>
  <c r="U819" i="1"/>
  <c r="S819" i="1"/>
  <c r="U1161" i="1"/>
  <c r="S1161" i="1"/>
  <c r="U1327" i="1"/>
  <c r="S1327" i="1"/>
  <c r="U2042" i="1"/>
  <c r="S2042" i="1"/>
  <c r="U1530" i="1"/>
  <c r="S1530" i="1"/>
  <c r="U925" i="1"/>
  <c r="S925" i="1"/>
  <c r="U1865" i="1"/>
  <c r="S1865" i="1"/>
  <c r="U1353" i="1"/>
  <c r="S1353" i="1"/>
  <c r="U68" i="1"/>
  <c r="S68" i="1"/>
  <c r="U620" i="1"/>
  <c r="S620" i="1"/>
  <c r="U950" i="1"/>
  <c r="S950" i="1"/>
  <c r="U794" i="1"/>
  <c r="S794" i="1"/>
  <c r="U841" i="1"/>
  <c r="S841" i="1"/>
  <c r="U112" i="1"/>
  <c r="S112" i="1"/>
  <c r="U380" i="1"/>
  <c r="S380" i="1"/>
  <c r="U544" i="1"/>
  <c r="S544" i="1"/>
  <c r="U450" i="1"/>
  <c r="S450" i="1"/>
  <c r="U609" i="1"/>
  <c r="S609" i="1"/>
  <c r="U33" i="1"/>
  <c r="S33" i="1"/>
  <c r="U199" i="1"/>
  <c r="S199" i="1"/>
  <c r="U1301" i="1"/>
  <c r="S1301" i="1"/>
  <c r="U1520" i="1"/>
  <c r="S1520" i="1"/>
  <c r="U325" i="1"/>
  <c r="S325" i="1"/>
  <c r="U988" i="1"/>
  <c r="S988" i="1"/>
  <c r="U1842" i="1"/>
  <c r="S1842" i="1"/>
  <c r="U1330" i="1"/>
  <c r="S1330" i="1"/>
  <c r="U245" i="1"/>
  <c r="S245" i="1"/>
  <c r="U1665" i="1"/>
  <c r="S1665" i="1"/>
  <c r="U1112" i="1"/>
  <c r="S1112" i="1"/>
  <c r="U1159" i="1"/>
  <c r="S1159" i="1"/>
  <c r="U184" i="1"/>
  <c r="S184" i="1"/>
  <c r="U709" i="1"/>
  <c r="S709" i="1"/>
  <c r="U638" i="1"/>
  <c r="S638" i="1"/>
  <c r="U769" i="1"/>
  <c r="S769" i="1"/>
  <c r="U936" i="1"/>
  <c r="S936" i="1"/>
  <c r="U163" i="1"/>
  <c r="S163" i="1"/>
  <c r="U326" i="1"/>
  <c r="S326" i="1"/>
  <c r="U314" i="1"/>
  <c r="S314" i="1"/>
  <c r="U473" i="1"/>
  <c r="S473" i="1"/>
  <c r="U575" i="1"/>
  <c r="S575" i="1"/>
  <c r="U63" i="1"/>
  <c r="S63" i="1"/>
  <c r="U1180" i="1"/>
  <c r="S1180" i="1"/>
  <c r="U1424" i="1"/>
  <c r="S1424" i="1"/>
  <c r="U1647" i="1"/>
  <c r="S1647" i="1"/>
  <c r="U803" i="1"/>
  <c r="S803" i="1"/>
  <c r="U1770" i="1"/>
  <c r="S1770" i="1"/>
  <c r="U1251" i="1"/>
  <c r="S1251" i="1"/>
  <c r="U2105" i="1"/>
  <c r="S2105" i="1"/>
  <c r="U1593" i="1"/>
  <c r="S1593" i="1"/>
  <c r="U1016" i="1"/>
  <c r="S1016" i="1"/>
  <c r="U1087" i="1"/>
  <c r="S1087" i="1"/>
  <c r="U1190" i="1"/>
  <c r="S1190" i="1"/>
  <c r="U285" i="1"/>
  <c r="S285" i="1"/>
  <c r="U421" i="1"/>
  <c r="S421" i="1"/>
  <c r="U598" i="1"/>
  <c r="S598" i="1"/>
  <c r="U800" i="1"/>
  <c r="S800" i="1"/>
  <c r="U839" i="1"/>
  <c r="S839" i="1"/>
  <c r="U109" i="1"/>
  <c r="S109" i="1"/>
  <c r="U178" i="1"/>
  <c r="S178" i="1"/>
  <c r="U337" i="1"/>
  <c r="S337" i="1"/>
  <c r="U503" i="1"/>
  <c r="S503" i="1"/>
  <c r="U1176" i="1"/>
  <c r="S1176" i="1"/>
  <c r="U1207" i="1"/>
  <c r="S1207" i="1"/>
  <c r="U339" i="1"/>
  <c r="S339" i="1"/>
  <c r="U805" i="1"/>
  <c r="S805" i="1"/>
  <c r="U706" i="1"/>
  <c r="S706" i="1"/>
  <c r="U817" i="1"/>
  <c r="S817" i="1"/>
  <c r="U75" i="1"/>
  <c r="S75" i="1"/>
  <c r="U238" i="1"/>
  <c r="S238" i="1"/>
  <c r="U404" i="1"/>
  <c r="S404" i="1"/>
  <c r="U426" i="1"/>
  <c r="S426" i="1"/>
  <c r="U521" i="1"/>
  <c r="S521" i="1"/>
  <c r="U687" i="1"/>
  <c r="S687" i="1"/>
  <c r="U111" i="1"/>
  <c r="S111" i="1"/>
  <c r="U1266" i="1"/>
  <c r="S1266" i="1"/>
  <c r="U1404" i="1"/>
  <c r="S1404" i="1"/>
  <c r="U1627" i="1"/>
  <c r="S1627" i="1"/>
  <c r="U747" i="1"/>
  <c r="S747" i="1"/>
  <c r="U1754" i="1"/>
  <c r="S1754" i="1"/>
  <c r="U1229" i="1"/>
  <c r="S1229" i="1"/>
  <c r="U2089" i="1"/>
  <c r="S2089" i="1"/>
  <c r="U1577" i="1"/>
  <c r="S1577" i="1"/>
  <c r="U994" i="1"/>
  <c r="S994" i="1"/>
  <c r="U1071" i="1"/>
  <c r="S1071" i="1"/>
  <c r="U1238" i="1"/>
  <c r="S1238" i="1"/>
  <c r="U438" i="1"/>
  <c r="S438" i="1"/>
  <c r="U499" i="1"/>
  <c r="S499" i="1"/>
  <c r="U676" i="1"/>
  <c r="S676" i="1"/>
  <c r="U784" i="1"/>
  <c r="S784" i="1"/>
  <c r="U21" i="1"/>
  <c r="S21" i="1"/>
  <c r="U187" i="1"/>
  <c r="S187" i="1"/>
  <c r="U226" i="1"/>
  <c r="S226" i="1"/>
  <c r="U385" i="1"/>
  <c r="S385" i="1"/>
  <c r="U551" i="1"/>
  <c r="S551" i="1"/>
  <c r="U437" i="1"/>
  <c r="S437" i="1"/>
  <c r="U1024" i="1"/>
  <c r="S1024" i="1"/>
  <c r="U1308" i="1"/>
  <c r="S1308" i="1"/>
  <c r="U1531" i="1"/>
  <c r="S1531" i="1"/>
  <c r="U13" i="1"/>
  <c r="S13" i="1"/>
  <c r="U1618" i="1"/>
  <c r="S1618" i="1"/>
  <c r="U1049" i="1"/>
  <c r="S1049" i="1"/>
  <c r="U1889" i="1"/>
  <c r="S1889" i="1"/>
  <c r="U1377" i="1"/>
  <c r="S1377" i="1"/>
  <c r="U448" i="1"/>
  <c r="S448" i="1"/>
  <c r="U822" i="1"/>
  <c r="S822" i="1"/>
  <c r="U1038" i="1"/>
  <c r="S1038" i="1"/>
  <c r="U882" i="1"/>
  <c r="S882" i="1"/>
  <c r="U179" i="1"/>
  <c r="S179" i="1"/>
  <c r="U253" i="1"/>
  <c r="S253" i="1"/>
  <c r="U520" i="1"/>
  <c r="S520" i="1"/>
  <c r="U685" i="1"/>
  <c r="S685" i="1"/>
  <c r="U538" i="1"/>
  <c r="S538" i="1"/>
  <c r="U633" i="1"/>
  <c r="S633" i="1"/>
  <c r="U57" i="1"/>
  <c r="S57" i="1"/>
  <c r="U159" i="1"/>
  <c r="S159" i="1"/>
  <c r="U1333" i="1"/>
  <c r="S1333" i="1"/>
  <c r="U1552" i="1"/>
  <c r="S1552" i="1"/>
  <c r="U462" i="1"/>
  <c r="S462" i="1"/>
  <c r="U1032" i="1"/>
  <c r="S1032" i="1"/>
  <c r="U1866" i="1"/>
  <c r="S1866" i="1"/>
  <c r="U1354" i="1"/>
  <c r="S1354" i="1"/>
  <c r="U69" i="1"/>
  <c r="S69" i="1"/>
  <c r="U1625" i="1"/>
  <c r="S1625" i="1"/>
  <c r="U1058" i="1"/>
  <c r="S1058" i="1"/>
  <c r="U1119" i="1"/>
  <c r="S1119" i="1"/>
  <c r="U56" i="1"/>
  <c r="S56" i="1"/>
  <c r="U592" i="1"/>
  <c r="S592" i="1"/>
  <c r="U574" i="1"/>
  <c r="S574" i="1"/>
  <c r="U651" i="1"/>
  <c r="S651" i="1"/>
  <c r="U768" i="1"/>
  <c r="S768" i="1"/>
  <c r="U871" i="1"/>
  <c r="S871" i="1"/>
  <c r="U59" i="1"/>
  <c r="S59" i="1"/>
  <c r="U210" i="1"/>
  <c r="S210" i="1"/>
  <c r="U305" i="1"/>
  <c r="S305" i="1"/>
  <c r="U471" i="1"/>
  <c r="S471" i="1"/>
  <c r="U1218" i="1"/>
  <c r="S1218" i="1"/>
  <c r="U1175" i="1"/>
  <c r="S1175" i="1"/>
  <c r="U236" i="1"/>
  <c r="S236" i="1"/>
  <c r="U741" i="1"/>
  <c r="S741" i="1"/>
  <c r="U563" i="1"/>
  <c r="S563" i="1"/>
  <c r="U637" i="1"/>
  <c r="S637" i="1"/>
  <c r="U824" i="1"/>
  <c r="S824" i="1"/>
  <c r="U85" i="1"/>
  <c r="S85" i="1"/>
  <c r="U148" i="1"/>
  <c r="S148" i="1"/>
  <c r="U266" i="1"/>
  <c r="S266" i="1"/>
  <c r="U425" i="1"/>
  <c r="S425" i="1"/>
  <c r="U527" i="1"/>
  <c r="S527" i="1"/>
  <c r="U15" i="1"/>
  <c r="S15" i="1"/>
  <c r="U2082" i="1"/>
  <c r="S2082" i="1"/>
  <c r="U1621" i="1"/>
  <c r="S1621" i="1"/>
  <c r="U1536" i="1"/>
  <c r="S1536" i="1"/>
  <c r="U1315" i="1"/>
  <c r="S1315" i="1"/>
  <c r="U1997" i="1"/>
  <c r="S1997" i="1"/>
  <c r="U2541" i="1"/>
  <c r="S2541" i="1"/>
  <c r="U3053" i="1"/>
  <c r="S3053" i="1"/>
  <c r="U3565" i="1"/>
  <c r="S3565" i="1"/>
  <c r="U1227" i="1"/>
  <c r="S1227" i="1"/>
  <c r="U1924" i="1"/>
  <c r="S1924" i="1"/>
  <c r="U2486" i="1"/>
  <c r="S2486" i="1"/>
  <c r="U2998" i="1"/>
  <c r="S2998" i="1"/>
  <c r="U3510" i="1"/>
  <c r="S3510" i="1"/>
  <c r="U1893" i="1"/>
  <c r="S1893" i="1"/>
  <c r="U1427" i="1"/>
  <c r="S1427" i="1"/>
  <c r="U2403" i="1"/>
  <c r="S2403" i="1"/>
  <c r="U2183" i="1"/>
  <c r="S2183" i="1"/>
  <c r="U2865" i="1"/>
  <c r="S2865" i="1"/>
  <c r="U3547" i="1"/>
  <c r="S3547" i="1"/>
  <c r="U2046" i="1"/>
  <c r="S2046" i="1"/>
  <c r="U2748" i="1"/>
  <c r="S2748" i="1"/>
  <c r="U3432" i="1"/>
  <c r="S3432" i="1"/>
  <c r="U2324" i="1"/>
  <c r="S2324" i="1"/>
  <c r="U3280" i="1"/>
  <c r="S3280" i="1"/>
  <c r="U2186" i="1"/>
  <c r="S2186" i="1"/>
  <c r="U3188" i="1"/>
  <c r="S3188" i="1"/>
  <c r="U2096" i="1"/>
  <c r="S2096" i="1"/>
  <c r="U3136" i="1"/>
  <c r="S3136" i="1"/>
  <c r="U2014" i="1"/>
  <c r="S2014" i="1"/>
  <c r="U3095" i="1"/>
  <c r="S3095" i="1"/>
  <c r="U2391" i="1"/>
  <c r="S2391" i="1"/>
  <c r="U2306" i="1"/>
  <c r="S2306" i="1"/>
  <c r="U755" i="1"/>
  <c r="S755" i="1"/>
  <c r="U3711" i="1"/>
  <c r="S3711" i="1"/>
  <c r="U2889" i="1"/>
  <c r="S2889" i="1"/>
  <c r="U2863" i="1"/>
  <c r="S2863" i="1"/>
  <c r="U3447" i="1"/>
  <c r="S3447" i="1"/>
  <c r="U2793" i="1"/>
  <c r="S2793" i="1"/>
  <c r="U1681" i="1"/>
  <c r="S1681" i="1"/>
  <c r="U1018" i="1"/>
  <c r="S1018" i="1"/>
  <c r="U764" i="1"/>
  <c r="S764" i="1"/>
  <c r="U1632" i="1"/>
  <c r="S1632" i="1"/>
  <c r="U1411" i="1"/>
  <c r="S1411" i="1"/>
  <c r="U2093" i="1"/>
  <c r="S2093" i="1"/>
  <c r="U2613" i="1"/>
  <c r="S2613" i="1"/>
  <c r="U3125" i="1"/>
  <c r="S3125" i="1"/>
  <c r="U3637" i="1"/>
  <c r="S3637" i="1"/>
  <c r="U1336" i="1"/>
  <c r="S1336" i="1"/>
  <c r="U2020" i="1"/>
  <c r="S2020" i="1"/>
  <c r="U2558" i="1"/>
  <c r="S2558" i="1"/>
  <c r="U3070" i="1"/>
  <c r="S3070" i="1"/>
  <c r="U3582" i="1"/>
  <c r="S3582" i="1"/>
  <c r="U2021" i="1"/>
  <c r="S2021" i="1"/>
  <c r="U1715" i="1"/>
  <c r="S1715" i="1"/>
  <c r="U699" i="1"/>
  <c r="S699" i="1"/>
  <c r="U2279" i="1"/>
  <c r="S2279" i="1"/>
  <c r="U2961" i="1"/>
  <c r="S2961" i="1"/>
  <c r="U3643" i="1"/>
  <c r="S3643" i="1"/>
  <c r="U2162" i="1"/>
  <c r="S2162" i="1"/>
  <c r="U2844" i="1"/>
  <c r="S2844" i="1"/>
  <c r="U3528" i="1"/>
  <c r="S3528" i="1"/>
  <c r="U2498" i="1"/>
  <c r="S2498" i="1"/>
  <c r="U3408" i="1"/>
  <c r="S3408" i="1"/>
  <c r="U2378" i="1"/>
  <c r="S2378" i="1"/>
  <c r="U3316" i="1"/>
  <c r="S3316" i="1"/>
  <c r="U2296" i="1"/>
  <c r="S2296" i="1"/>
  <c r="U3264" i="1"/>
  <c r="S3264" i="1"/>
  <c r="U2234" i="1"/>
  <c r="S2234" i="1"/>
  <c r="U3223" i="1"/>
  <c r="S3223" i="1"/>
  <c r="U2671" i="1"/>
  <c r="S2671" i="1"/>
  <c r="U2616" i="1"/>
  <c r="S2616" i="1"/>
  <c r="U1939" i="1"/>
  <c r="S1939" i="1"/>
  <c r="U1884" i="1"/>
  <c r="S1884" i="1"/>
  <c r="U3145" i="1"/>
  <c r="S3145" i="1"/>
  <c r="U3119" i="1"/>
  <c r="S3119" i="1"/>
  <c r="U2884" i="1"/>
  <c r="S2884" i="1"/>
  <c r="U3305" i="1"/>
  <c r="S3305" i="1"/>
  <c r="U1969" i="1"/>
  <c r="S1969" i="1"/>
  <c r="U1467" i="1"/>
  <c r="S1467" i="1"/>
  <c r="U969" i="1"/>
  <c r="S969" i="1"/>
  <c r="U269" i="1"/>
  <c r="S269" i="1"/>
  <c r="U1507" i="1"/>
  <c r="S1507" i="1"/>
  <c r="U2173" i="1"/>
  <c r="S2173" i="1"/>
  <c r="U2685" i="1"/>
  <c r="S2685" i="1"/>
  <c r="U3197" i="1"/>
  <c r="S3197" i="1"/>
  <c r="U3709" i="1"/>
  <c r="S3709" i="1"/>
  <c r="U1432" i="1"/>
  <c r="S1432" i="1"/>
  <c r="U2116" i="1"/>
  <c r="S2116" i="1"/>
  <c r="U2630" i="1"/>
  <c r="S2630" i="1"/>
  <c r="U3142" i="1"/>
  <c r="S3142" i="1"/>
  <c r="U3654" i="1"/>
  <c r="S3654" i="1"/>
  <c r="U2143" i="1"/>
  <c r="S2143" i="1"/>
  <c r="U1843" i="1"/>
  <c r="S1843" i="1"/>
  <c r="U1309" i="1"/>
  <c r="S1309" i="1"/>
  <c r="U2375" i="1"/>
  <c r="S2375" i="1"/>
  <c r="U3057" i="1"/>
  <c r="S3057" i="1"/>
  <c r="U334" i="1"/>
  <c r="S334" i="1"/>
  <c r="U2258" i="1"/>
  <c r="S2258" i="1"/>
  <c r="U2940" i="1"/>
  <c r="S2940" i="1"/>
  <c r="U3624" i="1"/>
  <c r="S3624" i="1"/>
  <c r="U2626" i="1"/>
  <c r="S2626" i="1"/>
  <c r="U3536" i="1"/>
  <c r="S3536" i="1"/>
  <c r="U2532" i="1"/>
  <c r="S2532" i="1"/>
  <c r="U3444" i="1"/>
  <c r="S3444" i="1"/>
  <c r="U2480" i="1"/>
  <c r="S2480" i="1"/>
  <c r="U3392" i="1"/>
  <c r="S3392" i="1"/>
  <c r="U2426" i="1"/>
  <c r="S2426" i="1"/>
  <c r="U3351" i="1"/>
  <c r="S3351" i="1"/>
  <c r="U2927" i="1"/>
  <c r="S2927" i="1"/>
  <c r="U1744" i="1"/>
  <c r="S1744" i="1"/>
  <c r="U2369" i="1"/>
  <c r="S2369" i="1"/>
  <c r="U2328" i="1"/>
  <c r="S2328" i="1"/>
  <c r="U3401" i="1"/>
  <c r="S3401" i="1"/>
  <c r="U3375" i="1"/>
  <c r="S3375" i="1"/>
  <c r="U3396" i="1"/>
  <c r="S3396" i="1"/>
  <c r="U2744" i="1"/>
  <c r="S2744" i="1"/>
  <c r="U581" i="1"/>
  <c r="S581" i="1"/>
  <c r="U748" i="1"/>
  <c r="S748" i="1"/>
  <c r="U1211" i="1"/>
  <c r="S1211" i="1"/>
  <c r="U902" i="1"/>
  <c r="S902" i="1"/>
  <c r="U1687" i="1"/>
  <c r="S1687" i="1"/>
  <c r="U2309" i="1"/>
  <c r="S2309" i="1"/>
  <c r="U2821" i="1"/>
  <c r="S2821" i="1"/>
  <c r="U3333" i="1"/>
  <c r="S3333" i="1"/>
  <c r="U923" i="1"/>
  <c r="S923" i="1"/>
  <c r="U1700" i="1"/>
  <c r="S1700" i="1"/>
  <c r="U2318" i="1"/>
  <c r="S2318" i="1"/>
  <c r="U2830" i="1"/>
  <c r="S2830" i="1"/>
  <c r="U3342" i="1"/>
  <c r="S3342" i="1"/>
  <c r="U1447" i="1"/>
  <c r="S1447" i="1"/>
  <c r="U2409" i="1"/>
  <c r="S2409" i="1"/>
  <c r="U2179" i="1"/>
  <c r="S2179" i="1"/>
  <c r="U1903" i="1"/>
  <c r="S1903" i="1"/>
  <c r="U2641" i="1"/>
  <c r="S2641" i="1"/>
  <c r="U3323" i="1"/>
  <c r="S3323" i="1"/>
  <c r="U1748" i="1"/>
  <c r="S1748" i="1"/>
  <c r="U2524" i="1"/>
  <c r="S2524" i="1"/>
  <c r="U3208" i="1"/>
  <c r="S3208" i="1"/>
  <c r="U1792" i="1"/>
  <c r="S1792" i="1"/>
  <c r="U2980" i="1"/>
  <c r="S2980" i="1"/>
  <c r="U1492" i="1"/>
  <c r="S1492" i="1"/>
  <c r="U2890" i="1"/>
  <c r="S2890" i="1"/>
  <c r="U1121" i="1"/>
  <c r="S1121" i="1"/>
  <c r="U2836" i="1"/>
  <c r="S2836" i="1"/>
  <c r="U659" i="1"/>
  <c r="S659" i="1"/>
  <c r="U2795" i="1"/>
  <c r="S2795" i="1"/>
  <c r="U3705" i="1"/>
  <c r="S3705" i="1"/>
  <c r="U3639" i="1"/>
  <c r="S3639" i="1"/>
  <c r="U1695" i="1"/>
  <c r="S1695" i="1"/>
  <c r="U3113" i="1"/>
  <c r="S3113" i="1"/>
  <c r="U2202" i="1"/>
  <c r="S2202" i="1"/>
  <c r="U2167" i="1"/>
  <c r="S2167" i="1"/>
  <c r="U3329" i="1"/>
  <c r="S3329" i="1"/>
  <c r="U2675" i="1"/>
  <c r="S2675" i="1"/>
  <c r="U3098" i="1"/>
  <c r="S3098" i="1"/>
  <c r="U1698" i="1"/>
  <c r="S1698" i="1"/>
  <c r="U1052" i="1"/>
  <c r="S1052" i="1"/>
  <c r="U1408" i="1"/>
  <c r="S1408" i="1"/>
  <c r="U1268" i="1"/>
  <c r="S1268" i="1"/>
  <c r="U1955" i="1"/>
  <c r="S1955" i="1"/>
  <c r="U2509" i="1"/>
  <c r="S2509" i="1"/>
  <c r="U3021" i="1"/>
  <c r="S3021" i="1"/>
  <c r="U3533" i="1"/>
  <c r="S3533" i="1"/>
  <c r="U1171" i="1"/>
  <c r="S1171" i="1"/>
  <c r="U1880" i="1"/>
  <c r="S1880" i="1"/>
  <c r="U2454" i="1"/>
  <c r="S2454" i="1"/>
  <c r="U2966" i="1"/>
  <c r="S2966" i="1"/>
  <c r="U3478" i="1"/>
  <c r="S3478" i="1"/>
  <c r="U1835" i="1"/>
  <c r="S1835" i="1"/>
  <c r="U1248" i="1"/>
  <c r="S1248" i="1"/>
  <c r="U2361" i="1"/>
  <c r="S2361" i="1"/>
  <c r="U2139" i="1"/>
  <c r="S2139" i="1"/>
  <c r="U2823" i="1"/>
  <c r="S2823" i="1"/>
  <c r="U3505" i="1"/>
  <c r="S3505" i="1"/>
  <c r="U1990" i="1"/>
  <c r="S1990" i="1"/>
  <c r="U2706" i="1"/>
  <c r="S2706" i="1"/>
  <c r="U3388" i="1"/>
  <c r="S3388" i="1"/>
  <c r="U2240" i="1"/>
  <c r="S2240" i="1"/>
  <c r="U3224" i="1"/>
  <c r="S3224" i="1"/>
  <c r="U2092" i="1"/>
  <c r="S2092" i="1"/>
  <c r="U3130" i="1"/>
  <c r="S3130" i="1"/>
  <c r="U1982" i="1"/>
  <c r="S1982" i="1"/>
  <c r="U3076" i="1"/>
  <c r="S3076" i="1"/>
  <c r="U1900" i="1"/>
  <c r="S1900" i="1"/>
  <c r="U3039" i="1"/>
  <c r="S3039" i="1"/>
  <c r="U2219" i="1"/>
  <c r="S2219" i="1"/>
  <c r="U2136" i="1"/>
  <c r="S2136" i="1"/>
  <c r="U2507" i="1"/>
  <c r="S2507" i="1"/>
  <c r="U3595" i="1"/>
  <c r="S3595" i="1"/>
  <c r="U2775" i="1"/>
  <c r="S2775" i="1"/>
  <c r="U2751" i="1"/>
  <c r="S2751" i="1"/>
  <c r="U3219" i="1"/>
  <c r="S3219" i="1"/>
  <c r="U3641" i="1"/>
  <c r="S3641" i="1"/>
  <c r="U1553" i="1"/>
  <c r="S1553" i="1"/>
  <c r="U640" i="1"/>
  <c r="S640" i="1"/>
  <c r="U629" i="1"/>
  <c r="S629" i="1"/>
  <c r="U1590" i="1"/>
  <c r="S1590" i="1"/>
  <c r="U1367" i="1"/>
  <c r="S1367" i="1"/>
  <c r="U2051" i="1"/>
  <c r="S2051" i="1"/>
  <c r="U2581" i="1"/>
  <c r="S2581" i="1"/>
  <c r="U3093" i="1"/>
  <c r="S3093" i="1"/>
  <c r="U3605" i="1"/>
  <c r="S3605" i="1"/>
  <c r="U1294" i="1"/>
  <c r="S1294" i="1"/>
  <c r="U1976" i="1"/>
  <c r="S1976" i="1"/>
  <c r="U2526" i="1"/>
  <c r="S2526" i="1"/>
  <c r="U3038" i="1"/>
  <c r="S3038" i="1"/>
  <c r="U3550" i="1"/>
  <c r="S3550" i="1"/>
  <c r="U1963" i="1"/>
  <c r="S1963" i="1"/>
  <c r="U1639" i="1"/>
  <c r="S1639" i="1"/>
  <c r="U2457" i="1"/>
  <c r="S2457" i="1"/>
  <c r="U2235" i="1"/>
  <c r="S2235" i="1"/>
  <c r="U2919" i="1"/>
  <c r="S2919" i="1"/>
  <c r="U3601" i="1"/>
  <c r="S3601" i="1"/>
  <c r="U2118" i="1"/>
  <c r="S2118" i="1"/>
  <c r="U2802" i="1"/>
  <c r="S2802" i="1"/>
  <c r="U3484" i="1"/>
  <c r="S3484" i="1"/>
  <c r="U2432" i="1"/>
  <c r="S2432" i="1"/>
  <c r="U3352" i="1"/>
  <c r="S3352" i="1"/>
  <c r="U2292" i="1"/>
  <c r="S2292" i="1"/>
  <c r="U3258" i="1"/>
  <c r="S3258" i="1"/>
  <c r="U2210" i="1"/>
  <c r="S2210" i="1"/>
  <c r="U3204" i="1"/>
  <c r="S3204" i="1"/>
  <c r="U2148" i="1"/>
  <c r="S2148" i="1"/>
  <c r="U3167" i="1"/>
  <c r="S3167" i="1"/>
  <c r="U2559" i="1"/>
  <c r="S2559" i="1"/>
  <c r="U2500" i="1"/>
  <c r="S2500" i="1"/>
  <c r="U1711" i="1"/>
  <c r="S1711" i="1"/>
  <c r="U1630" i="1"/>
  <c r="S1630" i="1"/>
  <c r="U3031" i="1"/>
  <c r="S3031" i="1"/>
  <c r="U3007" i="1"/>
  <c r="S3007" i="1"/>
  <c r="U2647" i="1"/>
  <c r="S2647" i="1"/>
  <c r="U3075" i="1"/>
  <c r="S3075" i="1"/>
  <c r="U354" i="1"/>
  <c r="S354" i="1"/>
  <c r="U351" i="1"/>
  <c r="S351" i="1"/>
  <c r="U366" i="1"/>
  <c r="S366" i="1"/>
  <c r="U364" i="1"/>
  <c r="S364" i="1"/>
  <c r="U371" i="1"/>
  <c r="S371" i="1"/>
  <c r="T2890" i="1" l="1"/>
  <c r="T2309" i="1"/>
  <c r="T2500" i="1"/>
  <c r="T1700" i="1"/>
  <c r="T3007" i="1"/>
  <c r="T2118" i="1"/>
  <c r="T3605" i="1"/>
  <c r="T2775" i="1"/>
  <c r="T1248" i="1"/>
  <c r="T2641" i="1"/>
  <c r="T3021" i="1"/>
  <c r="T2498" i="1"/>
  <c r="T3204" i="1"/>
  <c r="T2457" i="1"/>
  <c r="T1367" i="1"/>
  <c r="T2219" i="1"/>
  <c r="T2240" i="1"/>
  <c r="T2454" i="1"/>
  <c r="T2675" i="1"/>
  <c r="T2795" i="1"/>
  <c r="T351" i="1"/>
  <c r="T3352" i="1"/>
  <c r="T3038" i="1"/>
  <c r="T1553" i="1"/>
  <c r="T1982" i="1"/>
  <c r="T3505" i="1"/>
  <c r="T1408" i="1"/>
  <c r="T3113" i="1"/>
  <c r="T3208" i="1"/>
  <c r="T3536" i="1"/>
  <c r="T1507" i="1"/>
  <c r="T2296" i="1"/>
  <c r="T1632" i="1"/>
  <c r="T3188" i="1"/>
  <c r="T2541" i="1"/>
  <c r="T824" i="1"/>
  <c r="T69" i="1"/>
  <c r="T1038" i="1"/>
  <c r="T438" i="1"/>
  <c r="T404" i="1"/>
  <c r="T1016" i="1"/>
  <c r="T769" i="1"/>
  <c r="T112" i="1"/>
  <c r="T2593" i="1"/>
  <c r="T2171" i="1"/>
  <c r="T2807" i="1"/>
  <c r="T1293" i="1"/>
  <c r="T3146" i="1"/>
  <c r="T1892" i="1"/>
  <c r="T1672" i="1"/>
  <c r="T1869" i="1"/>
  <c r="T1566" i="1"/>
  <c r="T1940" i="1"/>
  <c r="T2030" i="1"/>
  <c r="T2208" i="1"/>
  <c r="T2007" i="1"/>
  <c r="T1932" i="1"/>
  <c r="T79" i="1"/>
  <c r="T1144" i="1"/>
  <c r="T280" i="1"/>
  <c r="T745" i="1"/>
  <c r="T176" i="1"/>
  <c r="T206" i="1"/>
  <c r="T1729" i="1"/>
  <c r="T1417" i="1"/>
  <c r="T1967" i="1"/>
  <c r="T2414" i="1"/>
  <c r="T2953" i="1"/>
  <c r="T1749" i="1"/>
  <c r="T348" i="1"/>
  <c r="T1894" i="1"/>
  <c r="T1730" i="1"/>
  <c r="T2996" i="1"/>
  <c r="T1042" i="1"/>
  <c r="T9" i="1"/>
  <c r="T2693" i="1"/>
  <c r="T2228" i="1"/>
  <c r="T2019" i="1"/>
  <c r="T3034" i="1"/>
  <c r="T1226" i="1"/>
  <c r="T1936" i="1"/>
  <c r="T2925" i="1"/>
  <c r="T599" i="1"/>
  <c r="T287" i="1"/>
  <c r="T926" i="1"/>
  <c r="T1882" i="1"/>
  <c r="T306" i="1"/>
  <c r="T1596" i="1"/>
  <c r="T750" i="1"/>
  <c r="T1078" i="1"/>
  <c r="T2851" i="1"/>
  <c r="T2405" i="1"/>
  <c r="T1137" i="1"/>
  <c r="T355" i="1"/>
  <c r="T1662" i="1"/>
  <c r="T1474" i="1"/>
  <c r="T1608" i="1"/>
  <c r="T921" i="1"/>
  <c r="T3458" i="1"/>
  <c r="T2126" i="1"/>
  <c r="T1844" i="1"/>
  <c r="T3462" i="1"/>
  <c r="T1179" i="1"/>
  <c r="T1832" i="1"/>
  <c r="T1114" i="1"/>
  <c r="T606" i="1"/>
  <c r="T2861" i="1"/>
  <c r="T1022" i="1"/>
  <c r="T1349" i="1"/>
  <c r="T1569" i="1"/>
  <c r="T1250" i="1"/>
  <c r="T204" i="1"/>
  <c r="T1279" i="1"/>
  <c r="T758" i="1"/>
  <c r="T2057" i="1"/>
  <c r="T2832" i="1"/>
  <c r="T1656" i="1"/>
  <c r="T3674" i="1"/>
  <c r="T374" i="1"/>
  <c r="T2752" i="1"/>
  <c r="T2782" i="1"/>
  <c r="T3586" i="1"/>
  <c r="T2765" i="1"/>
  <c r="T2420" i="1"/>
  <c r="T1358" i="1"/>
  <c r="T2886" i="1"/>
  <c r="T371" i="1"/>
  <c r="T354" i="1"/>
  <c r="T3031" i="1"/>
  <c r="T2559" i="1"/>
  <c r="T2210" i="1"/>
  <c r="T2432" i="1"/>
  <c r="T3601" i="1"/>
  <c r="T1639" i="1"/>
  <c r="T2526" i="1"/>
  <c r="T3093" i="1"/>
  <c r="T1590" i="1"/>
  <c r="T3641" i="1"/>
  <c r="T3595" i="1"/>
  <c r="T3039" i="1"/>
  <c r="T3130" i="1"/>
  <c r="T3388" i="1"/>
  <c r="T2823" i="1"/>
  <c r="T1835" i="1"/>
  <c r="T1880" i="1"/>
  <c r="T2509" i="1"/>
  <c r="T1052" i="1"/>
  <c r="T3329" i="1"/>
  <c r="T1695" i="1"/>
  <c r="T659" i="1"/>
  <c r="T1492" i="1"/>
  <c r="T2524" i="1"/>
  <c r="T1903" i="1"/>
  <c r="T3342" i="1"/>
  <c r="T923" i="1"/>
  <c r="T1687" i="1"/>
  <c r="T581" i="1"/>
  <c r="T3401" i="1"/>
  <c r="T2927" i="1"/>
  <c r="T2480" i="1"/>
  <c r="T2626" i="1"/>
  <c r="T334" i="1"/>
  <c r="T1843" i="1"/>
  <c r="T2630" i="1"/>
  <c r="T3197" i="1"/>
  <c r="T269" i="1"/>
  <c r="T3305" i="1"/>
  <c r="T1884" i="1"/>
  <c r="T3223" i="1"/>
  <c r="T3316" i="1"/>
  <c r="T3528" i="1"/>
  <c r="T2961" i="1"/>
  <c r="T2021" i="1"/>
  <c r="T2020" i="1"/>
  <c r="T2613" i="1"/>
  <c r="T764" i="1"/>
  <c r="T3447" i="1"/>
  <c r="T755" i="1"/>
  <c r="T2014" i="1"/>
  <c r="T2186" i="1"/>
  <c r="T2748" i="1"/>
  <c r="T2183" i="1"/>
  <c r="T3510" i="1"/>
  <c r="T1227" i="1"/>
  <c r="T1997" i="1"/>
  <c r="T2082" i="1"/>
  <c r="T266" i="1"/>
  <c r="T637" i="1"/>
  <c r="T1175" i="1"/>
  <c r="T210" i="1"/>
  <c r="T651" i="1"/>
  <c r="T1119" i="1"/>
  <c r="T1354" i="1"/>
  <c r="T1552" i="1"/>
  <c r="T633" i="1"/>
  <c r="T253" i="1"/>
  <c r="T822" i="1"/>
  <c r="T1049" i="1"/>
  <c r="T1308" i="1"/>
  <c r="T385" i="1"/>
  <c r="T784" i="1"/>
  <c r="T1238" i="1"/>
  <c r="T2089" i="1"/>
  <c r="T1627" i="1"/>
  <c r="T687" i="1"/>
  <c r="T238" i="1"/>
  <c r="T805" i="1"/>
  <c r="T503" i="1"/>
  <c r="T839" i="1"/>
  <c r="T285" i="1"/>
  <c r="T1593" i="1"/>
  <c r="T803" i="1"/>
  <c r="T63" i="1"/>
  <c r="T326" i="1"/>
  <c r="T638" i="1"/>
  <c r="T1112" i="1"/>
  <c r="T1842" i="1"/>
  <c r="T1301" i="1"/>
  <c r="T450" i="1"/>
  <c r="T841" i="1"/>
  <c r="T68" i="1"/>
  <c r="T1530" i="1"/>
  <c r="T819" i="1"/>
  <c r="T2835" i="1"/>
  <c r="T2264" i="1"/>
  <c r="T3120" i="1"/>
  <c r="T3266" i="1"/>
  <c r="T2032" i="1"/>
  <c r="T2393" i="1"/>
  <c r="T2990" i="1"/>
  <c r="T3557" i="1"/>
  <c r="T1303" i="1"/>
  <c r="T1361" i="1"/>
  <c r="T2831" i="1"/>
  <c r="T2305" i="1"/>
  <c r="T2038" i="1"/>
  <c r="T2282" i="1"/>
  <c r="T1535" i="1"/>
  <c r="T1719" i="1"/>
  <c r="T357" i="1"/>
  <c r="T3275" i="1"/>
  <c r="T2537" i="1"/>
  <c r="T1928" i="1"/>
  <c r="T2120" i="1"/>
  <c r="T2716" i="1"/>
  <c r="T2151" i="1"/>
  <c r="T3486" i="1"/>
  <c r="T1185" i="1"/>
  <c r="T1965" i="1"/>
  <c r="T1986" i="1"/>
  <c r="T2521" i="1"/>
  <c r="T1684" i="1"/>
  <c r="T2964" i="1"/>
  <c r="T3108" i="1"/>
  <c r="T1876" i="1"/>
  <c r="T2275" i="1"/>
  <c r="T2902" i="1"/>
  <c r="T3469" i="1"/>
  <c r="T1156" i="1"/>
  <c r="T3712" i="1"/>
  <c r="T1772" i="1"/>
  <c r="T3593" i="1"/>
  <c r="T3684" i="1"/>
  <c r="T1364" i="1"/>
  <c r="T3239" i="1"/>
  <c r="T2323" i="1"/>
  <c r="T2254" i="1"/>
  <c r="T2757" i="1"/>
  <c r="T1097" i="1"/>
  <c r="T2944" i="1"/>
  <c r="T1995" i="1"/>
  <c r="T2256" i="1"/>
  <c r="T2400" i="1"/>
  <c r="T2856" i="1"/>
  <c r="T2289" i="1"/>
  <c r="T3590" i="1"/>
  <c r="T1348" i="1"/>
  <c r="T2103" i="1"/>
  <c r="T1074" i="1"/>
  <c r="T2891" i="1"/>
  <c r="T2348" i="1"/>
  <c r="T3148" i="1"/>
  <c r="T3296" i="1"/>
  <c r="T2060" i="1"/>
  <c r="T2415" i="1"/>
  <c r="T3006" i="1"/>
  <c r="T3573" i="1"/>
  <c r="T1325" i="1"/>
  <c r="T1425" i="1"/>
  <c r="T2659" i="1"/>
  <c r="T2023" i="1"/>
  <c r="T1868" i="1"/>
  <c r="T2154" i="1"/>
  <c r="T3463" i="1"/>
  <c r="T1020" i="1"/>
  <c r="T2422" i="1"/>
  <c r="T2989" i="1"/>
  <c r="T1452" i="1"/>
  <c r="T591" i="1"/>
  <c r="T188" i="1"/>
  <c r="T869" i="1"/>
  <c r="T535" i="1"/>
  <c r="T99" i="1"/>
  <c r="T757" i="1"/>
  <c r="T1689" i="1"/>
  <c r="T1146" i="1"/>
  <c r="T223" i="1"/>
  <c r="T751" i="1"/>
  <c r="T946" i="1"/>
  <c r="T1441" i="1"/>
  <c r="T717" i="1"/>
  <c r="T39" i="1"/>
  <c r="T288" i="1"/>
  <c r="T600" i="1"/>
  <c r="T1080" i="1"/>
  <c r="T1818" i="1"/>
  <c r="T1355" i="1"/>
  <c r="T490" i="1"/>
  <c r="T881" i="1"/>
  <c r="T1271" i="1"/>
  <c r="T242" i="1"/>
  <c r="T697" i="1"/>
  <c r="T1151" i="1"/>
  <c r="T1322" i="1"/>
  <c r="T1510" i="1"/>
  <c r="T537" i="1"/>
  <c r="T100" i="1"/>
  <c r="T389" i="1"/>
  <c r="T515" i="1"/>
  <c r="T692" i="1"/>
  <c r="T97" i="1"/>
  <c r="T483" i="1"/>
  <c r="T1014" i="1"/>
  <c r="T1929" i="1"/>
  <c r="T1413" i="1"/>
  <c r="T3359" i="1"/>
  <c r="T3455" i="1"/>
  <c r="T2967" i="1"/>
  <c r="T3060" i="1"/>
  <c r="T3336" i="1"/>
  <c r="T2769" i="1"/>
  <c r="T1765" i="1"/>
  <c r="T1828" i="1"/>
  <c r="T2469" i="1"/>
  <c r="T1224" i="1"/>
  <c r="T2879" i="1"/>
  <c r="T2273" i="1"/>
  <c r="T1728" i="1"/>
  <c r="T1920" i="1"/>
  <c r="T2642" i="1"/>
  <c r="T2059" i="1"/>
  <c r="T3430" i="1"/>
  <c r="T1085" i="1"/>
  <c r="T2211" i="1"/>
  <c r="T377" i="1"/>
  <c r="T358" i="1"/>
  <c r="T2551" i="1"/>
  <c r="T1740" i="1"/>
  <c r="T2978" i="1"/>
  <c r="T3124" i="1"/>
  <c r="T1888" i="1"/>
  <c r="T2287" i="1"/>
  <c r="T2910" i="1"/>
  <c r="T3477" i="1"/>
  <c r="T1170" i="1"/>
  <c r="T3156" i="1"/>
  <c r="T2244" i="1"/>
  <c r="T10" i="1"/>
  <c r="T1235" i="1"/>
  <c r="T1822" i="1"/>
  <c r="T3335" i="1"/>
  <c r="T2419" i="1"/>
  <c r="T2326" i="1"/>
  <c r="T2893" i="1"/>
  <c r="T1225" i="1"/>
  <c r="T2842" i="1"/>
  <c r="T2657" i="1"/>
  <c r="T2569" i="1"/>
  <c r="T2660" i="1"/>
  <c r="T3036" i="1"/>
  <c r="T2471" i="1"/>
  <c r="T16" i="1"/>
  <c r="T1528" i="1"/>
  <c r="T2181" i="1"/>
  <c r="T1130" i="1"/>
  <c r="T2921" i="1"/>
  <c r="T2392" i="1"/>
  <c r="T3162" i="1"/>
  <c r="T3308" i="1"/>
  <c r="T2076" i="1"/>
  <c r="T2425" i="1"/>
  <c r="T3014" i="1"/>
  <c r="T3581" i="1"/>
  <c r="T1335" i="1"/>
  <c r="T1457" i="1"/>
  <c r="T2689" i="1"/>
  <c r="T2079" i="1"/>
  <c r="T1896" i="1"/>
  <c r="T2176" i="1"/>
  <c r="T3473" i="1"/>
  <c r="T1076" i="1"/>
  <c r="T2430" i="1"/>
  <c r="T2997" i="1"/>
  <c r="T1462" i="1"/>
  <c r="T2959" i="1"/>
  <c r="T3255" i="1"/>
  <c r="T2867" i="1"/>
  <c r="T2960" i="1"/>
  <c r="T3260" i="1"/>
  <c r="T2695" i="1"/>
  <c r="T1661" i="1"/>
  <c r="T1752" i="1"/>
  <c r="T2413" i="1"/>
  <c r="T733" i="1"/>
  <c r="T553" i="1"/>
  <c r="T22" i="1"/>
  <c r="T645" i="1"/>
  <c r="T497" i="1"/>
  <c r="T896" i="1"/>
  <c r="T467" i="1"/>
  <c r="T814" i="1"/>
  <c r="T961" i="1"/>
  <c r="T185" i="1"/>
  <c r="T712" i="1"/>
  <c r="T1166" i="1"/>
  <c r="T2017" i="1"/>
  <c r="T147" i="1"/>
  <c r="T679" i="1"/>
  <c r="T227" i="1"/>
  <c r="T789" i="1"/>
  <c r="T1705" i="1"/>
  <c r="T1060" i="1"/>
  <c r="T239" i="1"/>
  <c r="T608" i="1"/>
  <c r="T834" i="1"/>
  <c r="T55" i="1"/>
  <c r="T315" i="1"/>
  <c r="T627" i="1"/>
  <c r="T1186" i="1"/>
  <c r="T1898" i="1"/>
  <c r="T1375" i="1"/>
  <c r="T506" i="1"/>
  <c r="T24" i="1"/>
  <c r="T38" i="1"/>
  <c r="T1458" i="1"/>
  <c r="T118" i="1"/>
  <c r="T66" i="1"/>
  <c r="T317" i="1"/>
  <c r="T899" i="1"/>
  <c r="T1101" i="1"/>
  <c r="T1360" i="1"/>
  <c r="T3555" i="1"/>
  <c r="T1925" i="1"/>
  <c r="T1249" i="1"/>
  <c r="T1724" i="1"/>
  <c r="T2568" i="1"/>
  <c r="T1959" i="1"/>
  <c r="T3374" i="1"/>
  <c r="T987" i="1"/>
  <c r="T1815" i="1"/>
  <c r="T1538" i="1"/>
  <c r="T2295" i="1"/>
  <c r="T12" i="1"/>
  <c r="T2880" i="1"/>
  <c r="T3024" i="1"/>
  <c r="T1790" i="1"/>
  <c r="T378" i="1"/>
  <c r="T372" i="1"/>
  <c r="T2251" i="1"/>
  <c r="T3695" i="1"/>
  <c r="T2864" i="1"/>
  <c r="T3010" i="1"/>
  <c r="T1776" i="1"/>
  <c r="T2201" i="1"/>
  <c r="T2846" i="1"/>
  <c r="T3413" i="1"/>
  <c r="T1056" i="1"/>
  <c r="T2700" i="1"/>
  <c r="T1830" i="1"/>
  <c r="T3607" i="1"/>
  <c r="T3700" i="1"/>
  <c r="T1448" i="1"/>
  <c r="T3249" i="1"/>
  <c r="T2335" i="1"/>
  <c r="T2262" i="1"/>
  <c r="T2829" i="1"/>
  <c r="T1109" i="1"/>
  <c r="T3456" i="1"/>
  <c r="T2411" i="1"/>
  <c r="T2448" i="1"/>
  <c r="T2548" i="1"/>
  <c r="T2952" i="1"/>
  <c r="T2385" i="1"/>
  <c r="T3662" i="1"/>
  <c r="T1444" i="1"/>
  <c r="T2115" i="1"/>
  <c r="T283" i="1"/>
  <c r="T2691" i="1"/>
  <c r="T2024" i="1"/>
  <c r="T3050" i="1"/>
  <c r="T3194" i="1"/>
  <c r="T1960" i="1"/>
  <c r="T2339" i="1"/>
  <c r="T2950" i="1"/>
  <c r="T3517" i="1"/>
  <c r="T1242" i="1"/>
  <c r="T3440" i="1"/>
  <c r="T2458" i="1"/>
  <c r="T1543" i="1"/>
  <c r="T1670" i="1"/>
  <c r="T1964" i="1"/>
  <c r="T3387" i="1"/>
  <c r="T116" i="1"/>
  <c r="T2366" i="1"/>
  <c r="T2933" i="1"/>
  <c r="T1376" i="1"/>
  <c r="T3584" i="1"/>
  <c r="T3027" i="1"/>
  <c r="T2753" i="1"/>
  <c r="T2848" i="1"/>
  <c r="T3176" i="1"/>
  <c r="T2609" i="1"/>
  <c r="T1319" i="1"/>
  <c r="T1668" i="1"/>
  <c r="T2349" i="1"/>
  <c r="T1500" i="1"/>
  <c r="T617" i="1"/>
  <c r="T125" i="1"/>
  <c r="T790" i="1"/>
  <c r="T561" i="1"/>
  <c r="T36" i="1"/>
  <c r="T670" i="1"/>
  <c r="T953" i="1"/>
  <c r="T1075" i="1"/>
  <c r="T249" i="1"/>
  <c r="T776" i="1"/>
  <c r="T1230" i="1"/>
  <c r="T2081" i="1"/>
  <c r="T504" i="1"/>
  <c r="T65" i="1"/>
  <c r="T328" i="1"/>
  <c r="T908" i="1"/>
  <c r="T1769" i="1"/>
  <c r="T1172" i="1"/>
  <c r="T303" i="1"/>
  <c r="T703" i="1"/>
  <c r="T898" i="1"/>
  <c r="T119" i="1"/>
  <c r="T416" i="1"/>
  <c r="T714" i="1"/>
  <c r="T1272" i="1"/>
  <c r="T1962" i="1"/>
  <c r="T1461" i="1"/>
  <c r="T570" i="1"/>
  <c r="T126" i="1"/>
  <c r="T308" i="1"/>
  <c r="T1522" i="1"/>
  <c r="T486" i="1"/>
  <c r="T130" i="1"/>
  <c r="T420" i="1"/>
  <c r="T975" i="1"/>
  <c r="T1187" i="1"/>
  <c r="T1446" i="1"/>
  <c r="T3103" i="1"/>
  <c r="T1008" i="1"/>
  <c r="T3690" i="1"/>
  <c r="T1107" i="1"/>
  <c r="T2482" i="1"/>
  <c r="T1845" i="1"/>
  <c r="T3310" i="1"/>
  <c r="T828" i="1"/>
  <c r="T1731" i="1"/>
  <c r="T1282" i="1"/>
  <c r="T1895" i="1"/>
  <c r="T3497" i="1"/>
  <c r="T2764" i="1"/>
  <c r="T2912" i="1"/>
  <c r="T1676" i="1"/>
  <c r="T2127" i="1"/>
  <c r="T2790" i="1"/>
  <c r="T375" i="1"/>
  <c r="T2756" i="1"/>
  <c r="T1886" i="1"/>
  <c r="T3619" i="1"/>
  <c r="T3" i="1"/>
  <c r="T1534" i="1"/>
  <c r="T3259" i="1"/>
  <c r="T2345" i="1"/>
  <c r="T2270" i="1"/>
  <c r="T2837" i="1"/>
  <c r="T1237" i="1"/>
  <c r="T2900" i="1"/>
  <c r="T2687" i="1"/>
  <c r="T2583" i="1"/>
  <c r="T2676" i="1"/>
  <c r="T3048" i="1"/>
  <c r="T2481" i="1"/>
  <c r="T196" i="1"/>
  <c r="T1540" i="1"/>
  <c r="T2253" i="1"/>
  <c r="T1551" i="1"/>
  <c r="T3177" i="1"/>
  <c r="T2672" i="1"/>
  <c r="T3290" i="1"/>
  <c r="T3436" i="1"/>
  <c r="T2184" i="1"/>
  <c r="T913" i="1"/>
  <c r="T3086" i="1"/>
  <c r="T3589" i="1"/>
  <c r="T1347" i="1"/>
  <c r="T3498" i="1"/>
  <c r="T2489" i="1"/>
  <c r="T1683" i="1"/>
  <c r="T1696" i="1"/>
  <c r="T1992" i="1"/>
  <c r="T3399" i="1"/>
  <c r="T294" i="1"/>
  <c r="T2374" i="1"/>
  <c r="T2941" i="1"/>
  <c r="T1388" i="1"/>
  <c r="T3640" i="1"/>
  <c r="T3055" i="1"/>
  <c r="T2767" i="1"/>
  <c r="T2860" i="1"/>
  <c r="T3186" i="1"/>
  <c r="T2619" i="1"/>
  <c r="T1363" i="1"/>
  <c r="T1678" i="1"/>
  <c r="T2357" i="1"/>
  <c r="T1542" i="1"/>
  <c r="T2703" i="1"/>
  <c r="T2436" i="1"/>
  <c r="T3588" i="1"/>
  <c r="T64" i="1"/>
  <c r="T2408" i="1"/>
  <c r="T1747" i="1"/>
  <c r="T3254" i="1"/>
  <c r="T590" i="1"/>
  <c r="T1655" i="1"/>
  <c r="T985" i="1"/>
  <c r="T522" i="1"/>
  <c r="T51" i="1"/>
  <c r="T835" i="1"/>
  <c r="T466" i="1"/>
  <c r="T62" i="1"/>
  <c r="T411" i="1"/>
  <c r="T1610" i="1"/>
  <c r="T875" i="1"/>
  <c r="T218" i="1"/>
  <c r="T737" i="1"/>
  <c r="T1127" i="1"/>
  <c r="T1362" i="1"/>
  <c r="T1648" i="1"/>
  <c r="T641" i="1"/>
  <c r="T164" i="1"/>
  <c r="T710" i="1"/>
  <c r="T860" i="1"/>
  <c r="T989" i="1"/>
  <c r="T265" i="1"/>
  <c r="T728" i="1"/>
  <c r="T1118" i="1"/>
  <c r="T81" i="1"/>
  <c r="T456" i="1"/>
  <c r="T929" i="1"/>
  <c r="T1849" i="1"/>
  <c r="T1307" i="1"/>
  <c r="T319" i="1"/>
  <c r="T719" i="1"/>
  <c r="T914" i="1"/>
  <c r="T1409" i="1"/>
  <c r="T2098" i="1"/>
  <c r="T1643" i="1"/>
  <c r="T32" i="1"/>
  <c r="T446" i="1"/>
  <c r="T1036" i="1"/>
  <c r="T1786" i="1"/>
  <c r="T1311" i="1"/>
  <c r="T1120" i="1"/>
  <c r="T3297" i="1"/>
  <c r="T2666" i="1"/>
  <c r="T2810" i="1"/>
  <c r="T1396" i="1"/>
  <c r="T2027" i="1"/>
  <c r="T2734" i="1"/>
  <c r="T3301" i="1"/>
  <c r="T797" i="1"/>
  <c r="T3426" i="1"/>
  <c r="T1077" i="1"/>
  <c r="T3521" i="1"/>
  <c r="T3616" i="1"/>
  <c r="T724" i="1"/>
  <c r="T3185" i="1"/>
  <c r="T2271" i="1"/>
  <c r="T2214" i="1"/>
  <c r="T2781" i="1"/>
  <c r="T1139" i="1"/>
  <c r="T1476" i="1"/>
  <c r="T1025" i="1"/>
  <c r="T2589" i="1"/>
  <c r="T2982" i="1"/>
  <c r="T1947" i="1"/>
  <c r="T1241" i="1"/>
  <c r="T362" i="1"/>
  <c r="T3689" i="1"/>
  <c r="T2308" i="1"/>
  <c r="T3546" i="1"/>
  <c r="T3692" i="1"/>
  <c r="T2376" i="1"/>
  <c r="T1703" i="1"/>
  <c r="T3230" i="1"/>
  <c r="T453" i="1"/>
  <c r="T1623" i="1"/>
  <c r="T796" i="1"/>
  <c r="T3457" i="1"/>
  <c r="T2985" i="1"/>
  <c r="T2508" i="1"/>
  <c r="T2656" i="1"/>
  <c r="T700" i="1"/>
  <c r="T1871" i="1"/>
  <c r="T2646" i="1"/>
  <c r="T3213" i="1"/>
  <c r="T1664" i="1"/>
  <c r="T2963" i="1"/>
  <c r="T1288" i="1"/>
  <c r="T3137" i="1"/>
  <c r="T3232" i="1"/>
  <c r="T3464" i="1"/>
  <c r="T2897" i="1"/>
  <c r="T1935" i="1"/>
  <c r="T1956" i="1"/>
  <c r="T2501" i="1"/>
  <c r="T996" i="1"/>
  <c r="T3273" i="1"/>
  <c r="T1587" i="1"/>
  <c r="T296" i="1"/>
  <c r="T1406" i="1"/>
  <c r="T2514" i="1"/>
  <c r="T1887" i="1"/>
  <c r="T3334" i="1"/>
  <c r="T903" i="1"/>
  <c r="T1763" i="1"/>
  <c r="T1378" i="1"/>
  <c r="T1501" i="1"/>
  <c r="T3353" i="1"/>
  <c r="T2692" i="1"/>
  <c r="T2840" i="1"/>
  <c r="T1480" i="1"/>
  <c r="T2055" i="1"/>
  <c r="T2750" i="1"/>
  <c r="T3317" i="1"/>
  <c r="T851" i="1"/>
  <c r="T3084" i="1"/>
  <c r="T2544" i="1"/>
  <c r="T3435" i="1"/>
  <c r="T3530" i="1"/>
  <c r="T3688" i="1"/>
  <c r="T3121" i="1"/>
  <c r="T2207" i="1"/>
  <c r="T2166" i="1"/>
  <c r="T2733" i="1"/>
  <c r="T1053" i="1"/>
  <c r="T169" i="1"/>
  <c r="T597" i="1"/>
  <c r="T1150" i="1"/>
  <c r="T113" i="1"/>
  <c r="T508" i="1"/>
  <c r="T1094" i="1"/>
  <c r="T1945" i="1"/>
  <c r="T1519" i="1"/>
  <c r="T543" i="1"/>
  <c r="T213" i="1"/>
  <c r="T773" i="1"/>
  <c r="T1697" i="1"/>
  <c r="T1274" i="1"/>
  <c r="T295" i="1"/>
  <c r="T695" i="1"/>
  <c r="T890" i="1"/>
  <c r="T1385" i="1"/>
  <c r="T2074" i="1"/>
  <c r="T120" i="1"/>
  <c r="T96" i="1"/>
  <c r="T408" i="1"/>
  <c r="T910" i="1"/>
  <c r="T562" i="1"/>
  <c r="T115" i="1"/>
  <c r="T550" i="1"/>
  <c r="T1578" i="1"/>
  <c r="T763" i="1"/>
  <c r="T122" i="1"/>
  <c r="T509" i="1"/>
  <c r="T967" i="1"/>
  <c r="T1091" i="1"/>
  <c r="T1259" i="1"/>
  <c r="T417" i="1"/>
  <c r="T816" i="1"/>
  <c r="T1270" i="1"/>
  <c r="T275" i="1"/>
  <c r="T718" i="1"/>
  <c r="T3682" i="1"/>
  <c r="T2543" i="1"/>
  <c r="T2511" i="1"/>
  <c r="T2604" i="1"/>
  <c r="T2994" i="1"/>
  <c r="T2427" i="1"/>
  <c r="T3694" i="1"/>
  <c r="T1486" i="1"/>
  <c r="T2213" i="1"/>
  <c r="T53" i="1"/>
  <c r="T3489" i="1"/>
  <c r="T1972" i="1"/>
  <c r="T3448" i="1"/>
  <c r="T3594" i="1"/>
  <c r="T2300" i="1"/>
  <c r="T1479" i="1"/>
  <c r="T3174" i="1"/>
  <c r="T452" i="1"/>
  <c r="T1463" i="1"/>
  <c r="T1341" i="1"/>
  <c r="T1168" i="1"/>
  <c r="T798" i="1"/>
  <c r="T359" i="1"/>
  <c r="T3568" i="1"/>
  <c r="T2487" i="1"/>
  <c r="T2483" i="1"/>
  <c r="T2576" i="1"/>
  <c r="T2972" i="1"/>
  <c r="T2407" i="1"/>
  <c r="T3678" i="1"/>
  <c r="T1464" i="1"/>
  <c r="T2197" i="1"/>
  <c r="T1595" i="1"/>
  <c r="T3203" i="1"/>
  <c r="T476" i="1"/>
  <c r="T3306" i="1"/>
  <c r="T3450" i="1"/>
  <c r="T2194" i="1"/>
  <c r="T978" i="1"/>
  <c r="T3094" i="1"/>
  <c r="T3661" i="1"/>
  <c r="T1443" i="1"/>
  <c r="T1521" i="1"/>
  <c r="T2745" i="1"/>
  <c r="T2177" i="1"/>
  <c r="T1952" i="1"/>
  <c r="T2218" i="1"/>
  <c r="T3495" i="1"/>
  <c r="T1192" i="1"/>
  <c r="T2446" i="1"/>
  <c r="T2949" i="1"/>
  <c r="T1398" i="1"/>
  <c r="T3242" i="1"/>
  <c r="T2857" i="1"/>
  <c r="T2667" i="1"/>
  <c r="T2762" i="1"/>
  <c r="T3112" i="1"/>
  <c r="T2545" i="1"/>
  <c r="T992" i="1"/>
  <c r="T1604" i="1"/>
  <c r="T2301" i="1"/>
  <c r="T1233" i="1"/>
  <c r="T3575" i="1"/>
  <c r="T2138" i="1"/>
  <c r="T3490" i="1"/>
  <c r="T3636" i="1"/>
  <c r="T2332" i="1"/>
  <c r="T1607" i="1"/>
  <c r="T3198" i="1"/>
  <c r="T270" i="1"/>
  <c r="T1581" i="1"/>
  <c r="T309" i="1"/>
  <c r="T3343" i="1"/>
  <c r="T2871" i="1"/>
  <c r="T2444" i="1"/>
  <c r="T2596" i="1"/>
  <c r="T8" i="1"/>
  <c r="T1813" i="1"/>
  <c r="T2614" i="1"/>
  <c r="T3181" i="1"/>
  <c r="T180" i="1"/>
  <c r="T399" i="1"/>
  <c r="T799" i="1"/>
  <c r="T157" i="1"/>
  <c r="T279" i="1"/>
  <c r="T743" i="1"/>
  <c r="T182" i="1"/>
  <c r="T1497" i="1"/>
  <c r="T691" i="1"/>
  <c r="T31" i="1"/>
  <c r="T480" i="1"/>
  <c r="T754" i="1"/>
  <c r="T1240" i="1"/>
  <c r="T2002" i="1"/>
  <c r="T1599" i="1"/>
  <c r="T674" i="1"/>
  <c r="T293" i="1"/>
  <c r="T731" i="1"/>
  <c r="T1626" i="1"/>
  <c r="T1040" i="1"/>
  <c r="T234" i="1"/>
  <c r="T688" i="1"/>
  <c r="T1079" i="1"/>
  <c r="T50" i="1"/>
  <c r="T395" i="1"/>
  <c r="T959" i="1"/>
  <c r="T1081" i="1"/>
  <c r="T1245" i="1"/>
  <c r="T281" i="1"/>
  <c r="T808" i="1"/>
  <c r="T1198" i="1"/>
  <c r="T2049" i="1"/>
  <c r="T1573" i="1"/>
  <c r="T583" i="1"/>
  <c r="T174" i="1"/>
  <c r="T725" i="1"/>
  <c r="T1737" i="1"/>
  <c r="T1116" i="1"/>
  <c r="T3647" i="1"/>
  <c r="T2200" i="1"/>
  <c r="T3307" i="1"/>
  <c r="T3402" i="1"/>
  <c r="T3592" i="1"/>
  <c r="T3025" i="1"/>
  <c r="T2107" i="1"/>
  <c r="T2084" i="1"/>
  <c r="T2661" i="1"/>
  <c r="T917" i="1"/>
  <c r="T3170" i="1"/>
  <c r="T2199" i="1"/>
  <c r="T2340" i="1"/>
  <c r="T2476" i="1"/>
  <c r="T2898" i="1"/>
  <c r="T2331" i="1"/>
  <c r="T3622" i="1"/>
  <c r="T2653" i="1"/>
  <c r="T2061" i="1"/>
  <c r="T1201" i="1"/>
  <c r="T1575" i="1"/>
  <c r="T350" i="1"/>
  <c r="T3531" i="1"/>
  <c r="T2110" i="1"/>
  <c r="T3279" i="1"/>
  <c r="T3372" i="1"/>
  <c r="T3570" i="1"/>
  <c r="T3003" i="1"/>
  <c r="T2077" i="1"/>
  <c r="T2062" i="1"/>
  <c r="T2645" i="1"/>
  <c r="T876" i="1"/>
  <c r="T3673" i="1"/>
  <c r="T1629" i="1"/>
  <c r="T2128" i="1"/>
  <c r="T2272" i="1"/>
  <c r="T2792" i="1"/>
  <c r="T2225" i="1"/>
  <c r="T3542" i="1"/>
  <c r="T1284" i="1"/>
  <c r="T2039" i="1"/>
  <c r="T1954" i="1"/>
  <c r="T2495" i="1"/>
  <c r="T1544" i="1"/>
  <c r="T2948" i="1"/>
  <c r="T3096" i="1"/>
  <c r="T1862" i="1"/>
  <c r="T2265" i="1"/>
  <c r="T2894" i="1"/>
  <c r="T3397" i="1"/>
  <c r="T1028" i="1"/>
  <c r="T3200" i="1"/>
  <c r="T2602" i="1"/>
  <c r="T3465" i="1"/>
  <c r="T3556" i="1"/>
  <c r="T3708" i="1"/>
  <c r="T3143" i="1"/>
  <c r="T2227" i="1"/>
  <c r="T2182" i="1"/>
  <c r="T2749" i="1"/>
  <c r="T1083" i="1"/>
  <c r="T3340" i="1"/>
  <c r="T2327" i="1"/>
  <c r="T2404" i="1"/>
  <c r="T2520" i="1"/>
  <c r="T2930" i="1"/>
  <c r="T2363" i="1"/>
  <c r="T3646" i="1"/>
  <c r="T1422" i="1"/>
  <c r="T2165" i="1"/>
  <c r="T1423" i="1"/>
  <c r="T3091" i="1"/>
  <c r="T2586" i="1"/>
  <c r="T3248" i="1"/>
  <c r="T3394" i="1"/>
  <c r="T2152" i="1"/>
  <c r="T525" i="1"/>
  <c r="T3062" i="1"/>
  <c r="T3629" i="1"/>
  <c r="T1399" i="1"/>
  <c r="T1649" i="1"/>
  <c r="T45" i="1"/>
  <c r="T460" i="1"/>
  <c r="T1132" i="1"/>
  <c r="T658" i="1"/>
  <c r="T472" i="1"/>
  <c r="T972" i="1"/>
  <c r="T1802" i="1"/>
  <c r="T1236" i="1"/>
  <c r="T474" i="1"/>
  <c r="T76" i="1"/>
  <c r="T171" i="1"/>
  <c r="T1554" i="1"/>
  <c r="T900" i="1"/>
  <c r="T162" i="1"/>
  <c r="T573" i="1"/>
  <c r="T1007" i="1"/>
  <c r="T1145" i="1"/>
  <c r="T1318" i="1"/>
  <c r="T457" i="1"/>
  <c r="T920" i="1"/>
  <c r="T133" i="1"/>
  <c r="T273" i="1"/>
  <c r="T736" i="1"/>
  <c r="T1126" i="1"/>
  <c r="T2041" i="1"/>
  <c r="T1563" i="1"/>
  <c r="T511" i="1"/>
  <c r="T60" i="1"/>
  <c r="T516" i="1"/>
  <c r="T1601" i="1"/>
  <c r="T829" i="1"/>
  <c r="T135" i="1"/>
  <c r="T443" i="1"/>
  <c r="T730" i="1"/>
  <c r="T1289" i="1"/>
  <c r="T1978" i="1"/>
  <c r="T1567" i="1"/>
  <c r="T3087" i="1"/>
  <c r="T2615" i="1"/>
  <c r="T2252" i="1"/>
  <c r="T2468" i="1"/>
  <c r="T3623" i="1"/>
  <c r="T1685" i="1"/>
  <c r="T2542" i="1"/>
  <c r="T3109" i="1"/>
  <c r="T1612" i="1"/>
  <c r="T3135" i="1"/>
  <c r="T1712" i="1"/>
  <c r="T3179" i="1"/>
  <c r="T3274" i="1"/>
  <c r="T3496" i="1"/>
  <c r="T2929" i="1"/>
  <c r="T1979" i="1"/>
  <c r="T1988" i="1"/>
  <c r="T1379" i="1"/>
  <c r="T1902" i="1"/>
  <c r="T2342" i="1"/>
  <c r="T3709" i="1"/>
  <c r="T3125" i="1"/>
  <c r="T1893" i="1"/>
  <c r="T56" i="1"/>
  <c r="T21" i="1"/>
  <c r="T109" i="1"/>
  <c r="T1159" i="1"/>
  <c r="T1161" i="1"/>
  <c r="T1213" i="1"/>
  <c r="T2909" i="1"/>
  <c r="T1851" i="1"/>
  <c r="T2187" i="1"/>
  <c r="T2620" i="1"/>
  <c r="T1057" i="1"/>
  <c r="T1725" i="1"/>
  <c r="T2868" i="1"/>
  <c r="T2766" i="1"/>
  <c r="T3361" i="1"/>
  <c r="T3330" i="1"/>
  <c r="T2035" i="1"/>
  <c r="T3503" i="1"/>
  <c r="T2044" i="1"/>
  <c r="T1243" i="1"/>
  <c r="T2635" i="1"/>
  <c r="T3168" i="1"/>
  <c r="T1212" i="1"/>
  <c r="T160" i="1"/>
  <c r="T1419" i="1"/>
  <c r="T1138" i="1"/>
  <c r="T1306" i="1"/>
  <c r="T401" i="1"/>
  <c r="T639" i="1"/>
  <c r="T858" i="1"/>
  <c r="T2132" i="1"/>
  <c r="T3425" i="1"/>
  <c r="T1816" i="1"/>
  <c r="T1702" i="1"/>
  <c r="T1073" i="1"/>
  <c r="T1760" i="1"/>
  <c r="T3572" i="1"/>
  <c r="T981" i="1"/>
  <c r="T2203" i="1"/>
  <c r="T3180" i="1"/>
  <c r="T1373" i="1"/>
  <c r="T1366" i="1"/>
  <c r="T1753" i="1"/>
  <c r="T390" i="1"/>
  <c r="T244" i="1"/>
  <c r="T595" i="1"/>
  <c r="T1499" i="1"/>
  <c r="T1619" i="1"/>
  <c r="T1694" i="1"/>
  <c r="T2546" i="1"/>
  <c r="T1781" i="1"/>
  <c r="T2800" i="1"/>
  <c r="T820" i="1"/>
  <c r="T1933" i="1"/>
  <c r="T2878" i="1"/>
  <c r="T3291" i="1"/>
  <c r="T302" i="1"/>
  <c r="T1044" i="1"/>
  <c r="T1525" i="1"/>
  <c r="T1450" i="1"/>
  <c r="T1033" i="1"/>
  <c r="T2739" i="1"/>
  <c r="T2341" i="1"/>
  <c r="T1831" i="1"/>
  <c r="T2896" i="1"/>
  <c r="T3312" i="1"/>
  <c r="T2198" i="1"/>
  <c r="T2276" i="1"/>
  <c r="T3598" i="1"/>
  <c r="T2465" i="1"/>
  <c r="T1374" i="1"/>
  <c r="T2936" i="1"/>
  <c r="T3082" i="1"/>
  <c r="T1744" i="1"/>
  <c r="T1309" i="1"/>
  <c r="T3145" i="1"/>
  <c r="T1715" i="1"/>
  <c r="T3711" i="1"/>
  <c r="T2865" i="1"/>
  <c r="T1621" i="1"/>
  <c r="T305" i="1"/>
  <c r="T462" i="1"/>
  <c r="T1889" i="1"/>
  <c r="T1577" i="1"/>
  <c r="T706" i="1"/>
  <c r="T1770" i="1"/>
  <c r="T1330" i="1"/>
  <c r="T620" i="1"/>
  <c r="T1984" i="1"/>
  <c r="T3502" i="1"/>
  <c r="T2220" i="1"/>
  <c r="T363" i="1"/>
  <c r="T3400" i="1"/>
  <c r="T1493" i="1"/>
  <c r="T2031" i="1"/>
  <c r="T3411" i="1"/>
  <c r="T3269" i="1"/>
  <c r="T3538" i="1"/>
  <c r="T788" i="1"/>
  <c r="T2760" i="1"/>
  <c r="T2114" i="1"/>
  <c r="T2319" i="1"/>
  <c r="T251" i="1"/>
  <c r="T677" i="1"/>
  <c r="T707" i="1"/>
  <c r="T1135" i="1"/>
  <c r="T542" i="1"/>
  <c r="T284" i="1"/>
  <c r="T1104" i="1"/>
  <c r="T2106" i="1"/>
  <c r="T1840" i="1"/>
  <c r="T2981" i="1"/>
  <c r="T3044" i="1"/>
  <c r="T2461" i="1"/>
  <c r="T2231" i="1"/>
  <c r="T2045" i="1"/>
  <c r="T1879" i="1"/>
  <c r="T2850" i="1"/>
  <c r="T2191" i="1"/>
  <c r="T3256" i="1"/>
  <c r="T3153" i="1"/>
  <c r="T3561" i="1"/>
  <c r="T2770" i="1"/>
  <c r="T93" i="1"/>
  <c r="T2329" i="1"/>
  <c r="T3384" i="1"/>
  <c r="T3377" i="1"/>
  <c r="T655" i="1"/>
  <c r="T885" i="1"/>
  <c r="T208" i="1"/>
  <c r="T698" i="1"/>
  <c r="T554" i="1"/>
  <c r="T761" i="1"/>
  <c r="T601" i="1"/>
  <c r="T161" i="1"/>
  <c r="T2903" i="1"/>
  <c r="T3250" i="1"/>
  <c r="T3499" i="1"/>
  <c r="T3443" i="1"/>
  <c r="T1931" i="1"/>
  <c r="T1795" i="1"/>
  <c r="T2882" i="1"/>
  <c r="T3341" i="1"/>
  <c r="T3634" i="1"/>
  <c r="T2629" i="1"/>
  <c r="T2036" i="1"/>
  <c r="T1141" i="1"/>
  <c r="T2922" i="1"/>
  <c r="T3445" i="1"/>
  <c r="T3663" i="1"/>
  <c r="T2294" i="1"/>
  <c r="T392" i="1"/>
  <c r="T966" i="1"/>
  <c r="T879" i="1"/>
  <c r="T493" i="1"/>
  <c r="T618" i="1"/>
  <c r="T434" i="1"/>
  <c r="T665" i="1"/>
  <c r="T225" i="1"/>
  <c r="T1583" i="1"/>
  <c r="T3164" i="1"/>
  <c r="T3043" i="1"/>
  <c r="T2472" i="1"/>
  <c r="T3467" i="1"/>
  <c r="T3349" i="1"/>
  <c r="T19" i="1"/>
  <c r="T2053" i="1"/>
  <c r="T1922" i="1"/>
  <c r="T2255" i="1"/>
  <c r="T364" i="1"/>
  <c r="T1630" i="1"/>
  <c r="T3167" i="1"/>
  <c r="T3258" i="1"/>
  <c r="T3484" i="1"/>
  <c r="T2919" i="1"/>
  <c r="T1963" i="1"/>
  <c r="T1976" i="1"/>
  <c r="T2581" i="1"/>
  <c r="T629" i="1"/>
  <c r="T3219" i="1"/>
  <c r="T2507" i="1"/>
  <c r="T1900" i="1"/>
  <c r="T2092" i="1"/>
  <c r="T2706" i="1"/>
  <c r="T2139" i="1"/>
  <c r="T3478" i="1"/>
  <c r="T1171" i="1"/>
  <c r="T1955" i="1"/>
  <c r="T1698" i="1"/>
  <c r="T2167" i="1"/>
  <c r="T3639" i="1"/>
  <c r="T2836" i="1"/>
  <c r="T2980" i="1"/>
  <c r="T1748" i="1"/>
  <c r="T2179" i="1"/>
  <c r="T2830" i="1"/>
  <c r="T3333" i="1"/>
  <c r="T902" i="1"/>
  <c r="T2744" i="1"/>
  <c r="T2328" i="1"/>
  <c r="T3351" i="1"/>
  <c r="T3444" i="1"/>
  <c r="T3624" i="1"/>
  <c r="T3057" i="1"/>
  <c r="T2143" i="1"/>
  <c r="T2116" i="1"/>
  <c r="T2685" i="1"/>
  <c r="T969" i="1"/>
  <c r="T2884" i="1"/>
  <c r="T1939" i="1"/>
  <c r="T2234" i="1"/>
  <c r="T2378" i="1"/>
  <c r="T2844" i="1"/>
  <c r="T2279" i="1"/>
  <c r="T3582" i="1"/>
  <c r="T1336" i="1"/>
  <c r="T2093" i="1"/>
  <c r="T1018" i="1"/>
  <c r="T2863" i="1"/>
  <c r="T2306" i="1"/>
  <c r="T3136" i="1"/>
  <c r="T3280" i="1"/>
  <c r="T2046" i="1"/>
  <c r="T2403" i="1"/>
  <c r="T2998" i="1"/>
  <c r="T3565" i="1"/>
  <c r="T1315" i="1"/>
  <c r="T15" i="1"/>
  <c r="T148" i="1"/>
  <c r="T563" i="1"/>
  <c r="T1218" i="1"/>
  <c r="T59" i="1"/>
  <c r="T574" i="1"/>
  <c r="T1058" i="1"/>
  <c r="T1866" i="1"/>
  <c r="T1333" i="1"/>
  <c r="T538" i="1"/>
  <c r="T179" i="1"/>
  <c r="T448" i="1"/>
  <c r="T1618" i="1"/>
  <c r="T1024" i="1"/>
  <c r="T226" i="1"/>
  <c r="T676" i="1"/>
  <c r="T1071" i="1"/>
  <c r="T1229" i="1"/>
  <c r="T1404" i="1"/>
  <c r="T521" i="1"/>
  <c r="T75" i="1"/>
  <c r="T339" i="1"/>
  <c r="T337" i="1"/>
  <c r="T800" i="1"/>
  <c r="T1190" i="1"/>
  <c r="T2105" i="1"/>
  <c r="T1647" i="1"/>
  <c r="T575" i="1"/>
  <c r="T163" i="1"/>
  <c r="T709" i="1"/>
  <c r="T1665" i="1"/>
  <c r="T988" i="1"/>
  <c r="T199" i="1"/>
  <c r="T544" i="1"/>
  <c r="T794" i="1"/>
  <c r="T1353" i="1"/>
  <c r="T2042" i="1"/>
  <c r="T1653" i="1"/>
  <c r="T2859" i="1"/>
  <c r="T2347" i="1"/>
  <c r="T2068" i="1"/>
  <c r="T2304" i="1"/>
  <c r="T3537" i="1"/>
  <c r="T1383" i="1"/>
  <c r="T2478" i="1"/>
  <c r="T3045" i="1"/>
  <c r="T1526" i="1"/>
  <c r="T2679" i="1"/>
  <c r="T3651" i="1"/>
  <c r="T3065" i="1"/>
  <c r="T3160" i="1"/>
  <c r="T3527" i="1"/>
  <c r="T1184" i="1"/>
  <c r="T361" i="1"/>
  <c r="T2777" i="1"/>
  <c r="T2178" i="1"/>
  <c r="T3092" i="1"/>
  <c r="T3236" i="1"/>
  <c r="T2004" i="1"/>
  <c r="T2371" i="1"/>
  <c r="T2974" i="1"/>
  <c r="T3541" i="1"/>
  <c r="T1283" i="1"/>
  <c r="T3610" i="1"/>
  <c r="T2547" i="1"/>
  <c r="T1797" i="1"/>
  <c r="T1756" i="1"/>
  <c r="T2048" i="1"/>
  <c r="T3419" i="1"/>
  <c r="T656" i="1"/>
  <c r="T2390" i="1"/>
  <c r="T2957" i="1"/>
  <c r="T1324" i="1"/>
  <c r="T3298" i="1"/>
  <c r="T2883" i="1"/>
  <c r="T2681" i="1"/>
  <c r="T2776" i="1"/>
  <c r="T3122" i="1"/>
  <c r="T2555" i="1"/>
  <c r="T1050" i="1"/>
  <c r="T1614" i="1"/>
  <c r="T2245" i="1"/>
  <c r="T1509" i="1"/>
  <c r="T3147" i="1"/>
  <c r="T2644" i="1"/>
  <c r="T3276" i="1"/>
  <c r="T3424" i="1"/>
  <c r="T2172" i="1"/>
  <c r="T811" i="1"/>
  <c r="T3078" i="1"/>
  <c r="T3645" i="1"/>
  <c r="T1421" i="1"/>
  <c r="T1713" i="1"/>
  <c r="T2915" i="1"/>
  <c r="T2433" i="1"/>
  <c r="T2124" i="1"/>
  <c r="T2346" i="1"/>
  <c r="T3559" i="1"/>
  <c r="T1469" i="1"/>
  <c r="T2494" i="1"/>
  <c r="T3061" i="1"/>
  <c r="T1548" i="1"/>
  <c r="T3415" i="1"/>
  <c r="T3481" i="1"/>
  <c r="T2979" i="1"/>
  <c r="T3074" i="1"/>
  <c r="T3346" i="1"/>
  <c r="T2779" i="1"/>
  <c r="T1779" i="1"/>
  <c r="T1838" i="1"/>
  <c r="T2477" i="1"/>
  <c r="T1278" i="1"/>
  <c r="T489" i="1"/>
  <c r="T888" i="1"/>
  <c r="T440" i="1"/>
  <c r="T433" i="1"/>
  <c r="T832" i="1"/>
  <c r="T261" i="1"/>
  <c r="T616" i="1"/>
  <c r="T780" i="1"/>
  <c r="T121" i="1"/>
  <c r="T622" i="1"/>
  <c r="T1102" i="1"/>
  <c r="T1953" i="1"/>
  <c r="T1615" i="1"/>
  <c r="T615" i="1"/>
  <c r="T124" i="1"/>
  <c r="T644" i="1"/>
  <c r="T1641" i="1"/>
  <c r="T945" i="1"/>
  <c r="T175" i="1"/>
  <c r="T507" i="1"/>
  <c r="T770" i="1"/>
  <c r="T1260" i="1"/>
  <c r="T212" i="1"/>
  <c r="T524" i="1"/>
  <c r="T1100" i="1"/>
  <c r="T1834" i="1"/>
  <c r="T1291" i="1"/>
  <c r="T442" i="1"/>
  <c r="T833" i="1"/>
  <c r="T1223" i="1"/>
  <c r="T1394" i="1"/>
  <c r="T1606" i="1"/>
  <c r="T673" i="1"/>
  <c r="T214" i="1"/>
  <c r="T774" i="1"/>
  <c r="T1017" i="1"/>
  <c r="T1275" i="1"/>
  <c r="T2935" i="1"/>
  <c r="T2315" i="1"/>
  <c r="T1758" i="1"/>
  <c r="T1950" i="1"/>
  <c r="T2652" i="1"/>
  <c r="T2075" i="1"/>
  <c r="T3438" i="1"/>
  <c r="T1099" i="1"/>
  <c r="T1901" i="1"/>
  <c r="T1794" i="1"/>
  <c r="T2579" i="1"/>
  <c r="T1798" i="1"/>
  <c r="T2992" i="1"/>
  <c r="T3138" i="1"/>
  <c r="T1904" i="1"/>
  <c r="T2297" i="1"/>
  <c r="T2918" i="1"/>
  <c r="T3485" i="1"/>
  <c r="T1732" i="1"/>
  <c r="T367" i="1"/>
  <c r="T3668" i="1"/>
  <c r="T2575" i="1"/>
  <c r="T1853" i="1"/>
  <c r="T1782" i="1"/>
  <c r="T2078" i="1"/>
  <c r="T3431" i="1"/>
  <c r="T781" i="1"/>
  <c r="T2398" i="1"/>
  <c r="T2965" i="1"/>
  <c r="T1420" i="1"/>
  <c r="T2731" i="1"/>
  <c r="T3139" i="1"/>
  <c r="T2809" i="1"/>
  <c r="T2904" i="1"/>
  <c r="T3218" i="1"/>
  <c r="T2651" i="1"/>
  <c r="T1491" i="1"/>
  <c r="T1710" i="1"/>
  <c r="T2381" i="1"/>
  <c r="T1328" i="1"/>
  <c r="T3631" i="1"/>
  <c r="T2224" i="1"/>
  <c r="T3520" i="1"/>
  <c r="T3664" i="1"/>
  <c r="T2354" i="1"/>
  <c r="T1675" i="1"/>
  <c r="T3214" i="1"/>
  <c r="T6" i="1"/>
  <c r="T1517" i="1"/>
  <c r="T1745" i="1"/>
  <c r="T2945" i="1"/>
  <c r="T2473" i="1"/>
  <c r="T2146" i="1"/>
  <c r="T2368" i="1"/>
  <c r="T3569" i="1"/>
  <c r="T1511" i="1"/>
  <c r="T2502" i="1"/>
  <c r="T3069" i="1"/>
  <c r="T1558" i="1"/>
  <c r="T3471" i="1"/>
  <c r="T3511" i="1"/>
  <c r="T2995" i="1"/>
  <c r="T3088" i="1"/>
  <c r="T3356" i="1"/>
  <c r="T2791" i="1"/>
  <c r="T1791" i="1"/>
  <c r="T1848" i="1"/>
  <c r="T2485" i="1"/>
  <c r="T1323" i="1"/>
  <c r="T3615" i="1"/>
  <c r="T1981" i="1"/>
  <c r="T1342" i="1"/>
  <c r="T1750" i="1"/>
  <c r="T2578" i="1"/>
  <c r="T1973" i="1"/>
  <c r="T3382" i="1"/>
  <c r="T1001" i="1"/>
  <c r="T1827" i="1"/>
  <c r="T1570" i="1"/>
  <c r="T394" i="1"/>
  <c r="T785" i="1"/>
  <c r="T102" i="1"/>
  <c r="T338" i="1"/>
  <c r="T793" i="1"/>
  <c r="T1247" i="1"/>
  <c r="T1482" i="1"/>
  <c r="T256" i="1"/>
  <c r="T90" i="1"/>
  <c r="T560" i="1"/>
  <c r="T999" i="1"/>
  <c r="T1219" i="1"/>
  <c r="T1478" i="1"/>
  <c r="T513" i="1"/>
  <c r="T912" i="1"/>
  <c r="T312" i="1"/>
  <c r="T412" i="1"/>
  <c r="T556" i="1"/>
  <c r="T137" i="1"/>
  <c r="T547" i="1"/>
  <c r="T990" i="1"/>
  <c r="T631" i="1"/>
  <c r="T149" i="1"/>
  <c r="T693" i="1"/>
  <c r="T1721" i="1"/>
  <c r="T1088" i="1"/>
  <c r="T191" i="1"/>
  <c r="T532" i="1"/>
  <c r="T786" i="1"/>
  <c r="T1281" i="1"/>
  <c r="T1970" i="1"/>
  <c r="T1471" i="1"/>
  <c r="T578" i="1"/>
  <c r="T140" i="1"/>
  <c r="T813" i="1"/>
  <c r="T1658" i="1"/>
  <c r="T1096" i="1"/>
  <c r="T2337" i="1"/>
  <c r="T428" i="1"/>
  <c r="T2892" i="1"/>
  <c r="T3040" i="1"/>
  <c r="T1804" i="1"/>
  <c r="T2223" i="1"/>
  <c r="T2862" i="1"/>
  <c r="T3429" i="1"/>
  <c r="T1084" i="1"/>
  <c r="T3268" i="1"/>
  <c r="T2330" i="1"/>
  <c r="T948" i="1"/>
  <c r="T1416" i="1"/>
  <c r="T1878" i="1"/>
  <c r="T3366" i="1"/>
  <c r="T356" i="1"/>
  <c r="T3212" i="1"/>
  <c r="T2288" i="1"/>
  <c r="T427" i="1"/>
  <c r="T1332" i="1"/>
  <c r="T1852" i="1"/>
  <c r="T3345" i="1"/>
  <c r="T2431" i="1"/>
  <c r="T2334" i="1"/>
  <c r="T2901" i="1"/>
  <c r="T1334" i="1"/>
  <c r="T3354" i="1"/>
  <c r="T2913" i="1"/>
  <c r="T2697" i="1"/>
  <c r="T2788" i="1"/>
  <c r="T3132" i="1"/>
  <c r="T2567" i="1"/>
  <c r="T1106" i="1"/>
  <c r="T1624" i="1"/>
  <c r="T2317" i="1"/>
  <c r="T862" i="1"/>
  <c r="T3403" i="1"/>
  <c r="T1800" i="1"/>
  <c r="T3404" i="1"/>
  <c r="T3552" i="1"/>
  <c r="T2268" i="1"/>
  <c r="T1351" i="1"/>
  <c r="T3150" i="1"/>
  <c r="T3653" i="1"/>
  <c r="T1431" i="1"/>
  <c r="T1489" i="1"/>
  <c r="T2719" i="1"/>
  <c r="T2135" i="1"/>
  <c r="T1926" i="1"/>
  <c r="T2196" i="1"/>
  <c r="T3483" i="1"/>
  <c r="T1136" i="1"/>
  <c r="T2438" i="1"/>
  <c r="T3005" i="1"/>
  <c r="T1472" i="1"/>
  <c r="T3017" i="1"/>
  <c r="T3283" i="1"/>
  <c r="T2881" i="1"/>
  <c r="T2976" i="1"/>
  <c r="T3272" i="1"/>
  <c r="T2705" i="1"/>
  <c r="T1679" i="1"/>
  <c r="T1764" i="1"/>
  <c r="T2421" i="1"/>
  <c r="T845" i="1"/>
  <c r="T3159" i="1"/>
  <c r="T1234" i="1"/>
  <c r="T3704" i="1"/>
  <c r="T1221" i="1"/>
  <c r="T2492" i="1"/>
  <c r="T1861" i="1"/>
  <c r="T3318" i="1"/>
  <c r="T852" i="1"/>
  <c r="T1741" i="1"/>
  <c r="T1314" i="1"/>
  <c r="T458" i="1"/>
  <c r="T849" i="1"/>
  <c r="T653" i="1"/>
  <c r="T402" i="1"/>
  <c r="T857" i="1"/>
  <c r="T141" i="1"/>
  <c r="T1546" i="1"/>
  <c r="T628" i="1"/>
  <c r="T154" i="1"/>
  <c r="T662" i="1"/>
  <c r="T1063" i="1"/>
  <c r="T1298" i="1"/>
  <c r="T1564" i="1"/>
  <c r="T577" i="1"/>
  <c r="T61" i="1"/>
  <c r="T517" i="1"/>
  <c r="T684" i="1"/>
  <c r="T830" i="1"/>
  <c r="T201" i="1"/>
  <c r="T648" i="1"/>
  <c r="T1054" i="1"/>
  <c r="T17" i="1"/>
  <c r="T252" i="1"/>
  <c r="T821" i="1"/>
  <c r="T1785" i="1"/>
  <c r="T1202" i="1"/>
  <c r="T255" i="1"/>
  <c r="T635" i="1"/>
  <c r="T850" i="1"/>
  <c r="T1345" i="1"/>
  <c r="T2034" i="1"/>
  <c r="T1557" i="1"/>
  <c r="T642" i="1"/>
  <c r="T243" i="1"/>
  <c r="T952" i="1"/>
  <c r="T1722" i="1"/>
  <c r="T1210" i="1"/>
  <c r="T1951" i="1"/>
  <c r="T3523" i="1"/>
  <c r="T2778" i="1"/>
  <c r="T2924" i="1"/>
  <c r="T1692" i="1"/>
  <c r="T2137" i="1"/>
  <c r="T2798" i="1"/>
  <c r="T3365" i="1"/>
  <c r="T970" i="1"/>
  <c r="T2816" i="1"/>
  <c r="T1942" i="1"/>
  <c r="T3635" i="1"/>
  <c r="T246" i="1"/>
  <c r="T1620" i="1"/>
  <c r="T3271" i="1"/>
  <c r="T2355" i="1"/>
  <c r="T2278" i="1"/>
  <c r="T373" i="1"/>
  <c r="T3412" i="1"/>
  <c r="T2943" i="1"/>
  <c r="T2711" i="1"/>
  <c r="T2804" i="1"/>
  <c r="T3144" i="1"/>
  <c r="T2577" i="1"/>
  <c r="T1162" i="1"/>
  <c r="T1636" i="1"/>
  <c r="T2325" i="1"/>
  <c r="T1372" i="1"/>
  <c r="T3659" i="1"/>
  <c r="T2266" i="1"/>
  <c r="T3532" i="1"/>
  <c r="T3680" i="1"/>
  <c r="T2364" i="1"/>
  <c r="T1691" i="1"/>
  <c r="T3222" i="1"/>
  <c r="T403" i="1"/>
  <c r="T1613" i="1"/>
  <c r="T2033" i="1"/>
  <c r="T3201" i="1"/>
  <c r="T2729" i="1"/>
  <c r="T2338" i="1"/>
  <c r="T2528" i="1"/>
  <c r="T3665" i="1"/>
  <c r="T1743" i="1"/>
  <c r="T2574" i="1"/>
  <c r="T3077" i="1"/>
  <c r="T1568" i="1"/>
  <c r="T3073" i="1"/>
  <c r="T3311" i="1"/>
  <c r="T2895" i="1"/>
  <c r="T2988" i="1"/>
  <c r="T3282" i="1"/>
  <c r="T2715" i="1"/>
  <c r="T1693" i="1"/>
  <c r="T1774" i="1"/>
  <c r="T2429" i="1"/>
  <c r="T934" i="1"/>
  <c r="T3215" i="1"/>
  <c r="T1415" i="1"/>
  <c r="T5" i="1"/>
  <c r="T1320" i="1"/>
  <c r="T2504" i="1"/>
  <c r="T1875" i="1"/>
  <c r="T3326" i="1"/>
  <c r="T884" i="1"/>
  <c r="T1751" i="1"/>
  <c r="T1346" i="1"/>
  <c r="T1331" i="1"/>
  <c r="T3327" i="1"/>
  <c r="T2680" i="1"/>
  <c r="T2826" i="1"/>
  <c r="T1438" i="1"/>
  <c r="T2043" i="1"/>
  <c r="T2742" i="1"/>
  <c r="T3309" i="1"/>
  <c r="T827" i="1"/>
  <c r="T271" i="1"/>
  <c r="T660" i="1"/>
  <c r="T866" i="1"/>
  <c r="T151" i="1"/>
  <c r="T571" i="1"/>
  <c r="T874" i="1"/>
  <c r="T1369" i="1"/>
  <c r="T2122" i="1"/>
  <c r="T28" i="1"/>
  <c r="T173" i="1"/>
  <c r="T588" i="1"/>
  <c r="T1068" i="1"/>
  <c r="T1874" i="1"/>
  <c r="T1429" i="1"/>
  <c r="T546" i="1"/>
  <c r="T88" i="1"/>
  <c r="T205" i="1"/>
  <c r="T1498" i="1"/>
  <c r="T701" i="1"/>
  <c r="T106" i="1"/>
  <c r="T484" i="1"/>
  <c r="T951" i="1"/>
  <c r="T593" i="1"/>
  <c r="T189" i="1"/>
  <c r="T742" i="1"/>
  <c r="T895" i="1"/>
  <c r="T1019" i="1"/>
  <c r="T153" i="1"/>
  <c r="T675" i="1"/>
  <c r="T1070" i="1"/>
  <c r="T1921" i="1"/>
  <c r="T1403" i="1"/>
  <c r="T455" i="1"/>
  <c r="T855" i="1"/>
  <c r="T336" i="1"/>
  <c r="T1609" i="1"/>
  <c r="T861" i="1"/>
  <c r="T3482" i="1"/>
  <c r="T1300" i="1"/>
  <c r="T3535" i="1"/>
  <c r="T3628" i="1"/>
  <c r="T933" i="1"/>
  <c r="T3195" i="1"/>
  <c r="T2281" i="1"/>
  <c r="T2222" i="1"/>
  <c r="T2789" i="1"/>
  <c r="T1153" i="1"/>
  <c r="T3012" i="1"/>
  <c r="T2743" i="1"/>
  <c r="T2611" i="1"/>
  <c r="T2704" i="1"/>
  <c r="T3068" i="1"/>
  <c r="T2503" i="1"/>
  <c r="T564" i="1"/>
  <c r="T1560" i="1"/>
  <c r="T2269" i="1"/>
  <c r="T1003" i="1"/>
  <c r="T131" i="1"/>
  <c r="T2097" i="1"/>
  <c r="T779" i="1"/>
  <c r="T1975" i="1"/>
  <c r="T2854" i="1"/>
  <c r="T346" i="1"/>
  <c r="T379" i="1"/>
  <c r="T3713" i="1"/>
  <c r="T3241" i="1"/>
  <c r="T2636" i="1"/>
  <c r="T2784" i="1"/>
  <c r="T1310" i="1"/>
  <c r="T1999" i="1"/>
  <c r="T2718" i="1"/>
  <c r="T3285" i="1"/>
  <c r="T739" i="1"/>
  <c r="T2858" i="1"/>
  <c r="T2412" i="1"/>
  <c r="T3379" i="1"/>
  <c r="T3472" i="1"/>
  <c r="T3644" i="1"/>
  <c r="T3079" i="1"/>
  <c r="T2163" i="1"/>
  <c r="T2134" i="1"/>
  <c r="T2701" i="1"/>
  <c r="T846" i="1"/>
  <c r="T3617" i="1"/>
  <c r="T1459" i="1"/>
  <c r="T2100" i="1"/>
  <c r="T2250" i="1"/>
  <c r="T2780" i="1"/>
  <c r="T2215" i="1"/>
  <c r="T3534" i="1"/>
  <c r="T1269" i="1"/>
  <c r="T1943" i="1"/>
  <c r="T1666" i="1"/>
  <c r="T2123" i="1"/>
  <c r="T3609" i="1"/>
  <c r="T2820" i="1"/>
  <c r="T2968" i="1"/>
  <c r="T1734" i="1"/>
  <c r="T2169" i="1"/>
  <c r="T2822" i="1"/>
  <c r="T3389" i="1"/>
  <c r="T1012" i="1"/>
  <c r="T3596" i="1"/>
  <c r="T1640" i="1"/>
  <c r="T3563" i="1"/>
  <c r="T3658" i="1"/>
  <c r="T1163" i="1"/>
  <c r="T3217" i="1"/>
  <c r="T2303" i="1"/>
  <c r="T2238" i="1"/>
  <c r="T2805" i="1"/>
  <c r="T1181" i="1"/>
  <c r="T2649" i="1"/>
  <c r="T2571" i="1"/>
  <c r="T2527" i="1"/>
  <c r="T2618" i="1"/>
  <c r="T3004" i="1"/>
  <c r="T2439" i="1"/>
  <c r="T3702" i="1"/>
  <c r="T1496" i="1"/>
  <c r="T2221" i="1"/>
  <c r="T232" i="1"/>
  <c r="T74" i="1"/>
  <c r="T331" i="1"/>
  <c r="T983" i="1"/>
  <c r="T18" i="1"/>
  <c r="T240" i="1"/>
  <c r="T919" i="1"/>
  <c r="T1123" i="1"/>
  <c r="T1296" i="1"/>
  <c r="T441" i="1"/>
  <c r="T904" i="1"/>
  <c r="T286" i="1"/>
  <c r="T654" i="1"/>
  <c r="T977" i="1"/>
  <c r="T193" i="1"/>
  <c r="T533" i="1"/>
  <c r="T1046" i="1"/>
  <c r="T1897" i="1"/>
  <c r="T1371" i="1"/>
  <c r="T495" i="1"/>
  <c r="T831" i="1"/>
  <c r="T260" i="1"/>
  <c r="T247" i="1"/>
  <c r="T621" i="1"/>
  <c r="T842" i="1"/>
  <c r="T1401" i="1"/>
  <c r="T2090" i="1"/>
  <c r="T1631" i="1"/>
  <c r="T20" i="1"/>
  <c r="T332" i="1"/>
  <c r="T795" i="1"/>
  <c r="T1650" i="1"/>
  <c r="T968" i="1"/>
  <c r="T258" i="1"/>
  <c r="T624" i="1"/>
  <c r="T1103" i="1"/>
  <c r="T1338" i="1"/>
  <c r="T1616" i="1"/>
  <c r="T3519" i="1"/>
  <c r="T2028" i="1"/>
  <c r="T3460" i="1"/>
  <c r="T3608" i="1"/>
  <c r="T2312" i="1"/>
  <c r="T1523" i="1"/>
  <c r="T3182" i="1"/>
  <c r="T181" i="1"/>
  <c r="T1559" i="1"/>
  <c r="T40" i="1"/>
  <c r="T3513" i="1"/>
  <c r="T3041" i="1"/>
  <c r="T2538" i="1"/>
  <c r="T2682" i="1"/>
  <c r="T915" i="1"/>
  <c r="T1899" i="1"/>
  <c r="T2150" i="1"/>
  <c r="T1637" i="1"/>
  <c r="T1841" i="1"/>
  <c r="T2470" i="1"/>
  <c r="T2441" i="1"/>
  <c r="T956" i="1"/>
  <c r="T345" i="1"/>
  <c r="T3459" i="1"/>
  <c r="T1916" i="1"/>
  <c r="T3434" i="1"/>
  <c r="T3578" i="1"/>
  <c r="T2290" i="1"/>
  <c r="T1437" i="1"/>
  <c r="T3166" i="1"/>
  <c r="T92" i="1"/>
  <c r="T1539" i="1"/>
  <c r="T2065" i="1"/>
  <c r="T3231" i="1"/>
  <c r="T2755" i="1"/>
  <c r="T2360" i="1"/>
  <c r="T2540" i="1"/>
  <c r="T3675" i="1"/>
  <c r="T1757" i="1"/>
  <c r="T2582" i="1"/>
  <c r="T3149" i="1"/>
  <c r="T1580" i="1"/>
  <c r="T3585" i="1"/>
  <c r="T3567" i="1"/>
  <c r="T3023" i="1"/>
  <c r="T3116" i="1"/>
  <c r="T3378" i="1"/>
  <c r="T2811" i="1"/>
  <c r="T1821" i="1"/>
  <c r="T1870" i="1"/>
  <c r="T2437" i="1"/>
  <c r="T1628" i="1"/>
  <c r="T2817" i="1"/>
  <c r="T2505" i="1"/>
  <c r="T3618" i="1"/>
  <c r="T117" i="1"/>
  <c r="T2428" i="1"/>
  <c r="T1775" i="1"/>
  <c r="T3270" i="1"/>
  <c r="T680" i="1"/>
  <c r="T1677" i="1"/>
  <c r="T1069" i="1"/>
  <c r="T3599" i="1"/>
  <c r="T3127" i="1"/>
  <c r="T2580" i="1"/>
  <c r="T2724" i="1"/>
  <c r="T1093" i="1"/>
  <c r="T1941" i="1"/>
  <c r="T2686" i="1"/>
  <c r="T3253" i="1"/>
  <c r="T589" i="1"/>
  <c r="T3703" i="1"/>
  <c r="T2242" i="1"/>
  <c r="T3321" i="1"/>
  <c r="T3416" i="1"/>
  <c r="T3602" i="1"/>
  <c r="T3035" i="1"/>
  <c r="T2119" i="1"/>
  <c r="T2094" i="1"/>
  <c r="T2669" i="1"/>
  <c r="T935" i="1"/>
  <c r="T233" i="1"/>
  <c r="T696" i="1"/>
  <c r="T1214" i="1"/>
  <c r="T177" i="1"/>
  <c r="T611" i="1"/>
  <c r="T1158" i="1"/>
  <c r="T2009" i="1"/>
  <c r="T1605" i="1"/>
  <c r="T607" i="1"/>
  <c r="T316" i="1"/>
  <c r="T897" i="1"/>
  <c r="T1761" i="1"/>
  <c r="T1359" i="1"/>
  <c r="T423" i="1"/>
  <c r="T759" i="1"/>
  <c r="T29" i="1"/>
  <c r="T1449" i="1"/>
  <c r="T52" i="1"/>
  <c r="T488" i="1"/>
  <c r="T198" i="1"/>
  <c r="T510" i="1"/>
  <c r="T1004" i="1"/>
  <c r="T626" i="1"/>
  <c r="T216" i="1"/>
  <c r="T771" i="1"/>
  <c r="T1642" i="1"/>
  <c r="T954" i="1"/>
  <c r="T186" i="1"/>
  <c r="T612" i="1"/>
  <c r="T1031" i="1"/>
  <c r="T1177" i="1"/>
  <c r="T1350" i="1"/>
  <c r="T481" i="1"/>
  <c r="T880" i="1"/>
  <c r="T211" i="1"/>
  <c r="T552" i="1"/>
  <c r="T927" i="1"/>
  <c r="T3226" i="1"/>
  <c r="T2241" i="1"/>
  <c r="T2362" i="1"/>
  <c r="T2490" i="1"/>
  <c r="T2908" i="1"/>
  <c r="T2343" i="1"/>
  <c r="T3630" i="1"/>
  <c r="T1400" i="1"/>
  <c r="T2149" i="1"/>
  <c r="T1339" i="1"/>
  <c r="T3263" i="1"/>
  <c r="T1193" i="1"/>
  <c r="T3332" i="1"/>
  <c r="T3480" i="1"/>
  <c r="T2216" i="1"/>
  <c r="T1092" i="1"/>
  <c r="T3110" i="1"/>
  <c r="T91" i="1"/>
  <c r="T1585" i="1"/>
  <c r="T2525" i="1"/>
  <c r="T3421" i="1"/>
  <c r="T342" i="1"/>
  <c r="T3114" i="1"/>
  <c r="T2155" i="1"/>
  <c r="T2320" i="1"/>
  <c r="T2464" i="1"/>
  <c r="T2888" i="1"/>
  <c r="T2321" i="1"/>
  <c r="T3614" i="1"/>
  <c r="T1380" i="1"/>
  <c r="T2133" i="1"/>
  <c r="T1244" i="1"/>
  <c r="T2977" i="1"/>
  <c r="T2474" i="1"/>
  <c r="T3192" i="1"/>
  <c r="T3338" i="1"/>
  <c r="T2102" i="1"/>
  <c r="T2447" i="1"/>
  <c r="T3030" i="1"/>
  <c r="T3597" i="1"/>
  <c r="T1357" i="1"/>
  <c r="T3554" i="1"/>
  <c r="T2519" i="1"/>
  <c r="T1739" i="1"/>
  <c r="T1726" i="1"/>
  <c r="T2022" i="1"/>
  <c r="T3409" i="1"/>
  <c r="T475" i="1"/>
  <c r="T2382" i="1"/>
  <c r="T2885" i="1"/>
  <c r="T1312" i="1"/>
  <c r="T2786" i="1"/>
  <c r="T2627" i="1"/>
  <c r="T2553" i="1"/>
  <c r="T2648" i="1"/>
  <c r="T3026" i="1"/>
  <c r="T2459" i="1"/>
  <c r="T7" i="1"/>
  <c r="T1518" i="1"/>
  <c r="T2237" i="1"/>
  <c r="T604" i="1"/>
  <c r="T3347" i="1"/>
  <c r="T1686" i="1"/>
  <c r="T3376" i="1"/>
  <c r="T3522" i="1"/>
  <c r="T2248" i="1"/>
  <c r="T1264" i="1"/>
  <c r="T3134" i="1"/>
  <c r="T3701" i="1"/>
  <c r="T1495" i="1"/>
  <c r="T1937" i="1"/>
  <c r="T3115" i="1"/>
  <c r="T2643" i="1"/>
  <c r="T2274" i="1"/>
  <c r="T2484" i="1"/>
  <c r="T3633" i="1"/>
  <c r="T1701" i="1"/>
  <c r="T2550" i="1"/>
  <c r="T3117" i="1"/>
  <c r="T1622" i="1"/>
  <c r="T463" i="1"/>
  <c r="T863" i="1"/>
  <c r="T566" i="1"/>
  <c r="T407" i="1"/>
  <c r="T807" i="1"/>
  <c r="T388" i="1"/>
  <c r="T1561" i="1"/>
  <c r="T905" i="1"/>
  <c r="T95" i="1"/>
  <c r="T582" i="1"/>
  <c r="T818" i="1"/>
  <c r="T1313" i="1"/>
  <c r="T2066" i="1"/>
  <c r="T78" i="1"/>
  <c r="T84" i="1"/>
  <c r="T396" i="1"/>
  <c r="T894" i="1"/>
  <c r="T1690" i="1"/>
  <c r="T1152" i="1"/>
  <c r="T298" i="1"/>
  <c r="T753" i="1"/>
  <c r="T1143" i="1"/>
  <c r="T114" i="1"/>
  <c r="T496" i="1"/>
  <c r="T1023" i="1"/>
  <c r="T1165" i="1"/>
  <c r="T1340" i="1"/>
  <c r="T409" i="1"/>
  <c r="T872" i="1"/>
  <c r="T1262" i="1"/>
  <c r="T2113" i="1"/>
  <c r="T1659" i="1"/>
  <c r="T647" i="1"/>
  <c r="T277" i="1"/>
  <c r="T853" i="1"/>
  <c r="T1801" i="1"/>
  <c r="T1232" i="1"/>
  <c r="T3191" i="1"/>
  <c r="T1768" i="1"/>
  <c r="T3193" i="1"/>
  <c r="T3288" i="1"/>
  <c r="T3506" i="1"/>
  <c r="T2939" i="1"/>
  <c r="T1991" i="1"/>
  <c r="T1998" i="1"/>
  <c r="T2597" i="1"/>
  <c r="T702" i="1"/>
  <c r="T2714" i="1"/>
  <c r="T1767" i="1"/>
  <c r="T2170" i="1"/>
  <c r="T2314" i="1"/>
  <c r="T2812" i="1"/>
  <c r="T2247" i="1"/>
  <c r="T3558" i="1"/>
  <c r="T1304" i="1"/>
  <c r="T668" i="1"/>
  <c r="T3549" i="1"/>
  <c r="T397" i="1"/>
  <c r="T748" i="1"/>
  <c r="T3392" i="1"/>
  <c r="T3142" i="1"/>
  <c r="T2671" i="1"/>
  <c r="T2558" i="1"/>
  <c r="T3095" i="1"/>
  <c r="T1924" i="1"/>
  <c r="T236" i="1"/>
  <c r="T57" i="1"/>
  <c r="T1531" i="1"/>
  <c r="T747" i="1"/>
  <c r="T1176" i="1"/>
  <c r="T1180" i="1"/>
  <c r="T1520" i="1"/>
  <c r="T925" i="1"/>
  <c r="T2164" i="1"/>
  <c r="T1987" i="1"/>
  <c r="T3106" i="1"/>
  <c r="T3699" i="1"/>
  <c r="T2833" i="1"/>
  <c r="T2763" i="1"/>
  <c r="T3414" i="1"/>
  <c r="T2722" i="1"/>
  <c r="T678" i="1"/>
  <c r="T2971" i="1"/>
  <c r="T1064" i="1"/>
  <c r="T2193" i="1"/>
  <c r="T1910" i="1"/>
  <c r="T3501" i="1"/>
  <c r="T1297" i="1"/>
  <c r="T602" i="1"/>
  <c r="T290" i="1"/>
  <c r="T585" i="1"/>
  <c r="T1254" i="1"/>
  <c r="T837" i="1"/>
  <c r="T646" i="1"/>
  <c r="T2633" i="1"/>
  <c r="T964" i="1"/>
  <c r="T3299" i="1"/>
  <c r="T2759" i="1"/>
  <c r="T2819" i="1"/>
  <c r="T3422" i="1"/>
  <c r="T3667" i="1"/>
  <c r="T3405" i="1"/>
  <c r="T3479" i="1"/>
  <c r="T2190" i="1"/>
  <c r="T2070" i="1"/>
  <c r="T1257" i="1"/>
  <c r="T1968" i="1"/>
  <c r="T3509" i="1"/>
  <c r="T1588" i="1"/>
  <c r="T2358" i="1"/>
  <c r="T958" i="1"/>
  <c r="T1258" i="1"/>
  <c r="T1505" i="1"/>
  <c r="T1164" i="1"/>
  <c r="T101" i="1"/>
  <c r="T1386" i="1"/>
  <c r="T907" i="1"/>
  <c r="T1993" i="1"/>
  <c r="T2946" i="1"/>
  <c r="T1742" i="1"/>
  <c r="T1867" i="1"/>
  <c r="T2845" i="1"/>
  <c r="T1021" i="1"/>
  <c r="T3358" i="1"/>
  <c r="T3439" i="1"/>
  <c r="T2774" i="1"/>
  <c r="T3363" i="1"/>
  <c r="T3067" i="1"/>
  <c r="T3105" i="1"/>
  <c r="T2684" i="1"/>
  <c r="T1890" i="1"/>
  <c r="T3066" i="1"/>
  <c r="T2928" i="1"/>
  <c r="T1708" i="1"/>
  <c r="T1280" i="1"/>
  <c r="T663" i="1"/>
  <c r="T415" i="1"/>
  <c r="T167" i="1"/>
  <c r="T1946" i="1"/>
  <c r="T825" i="1"/>
  <c r="T304" i="1"/>
  <c r="T686" i="1"/>
  <c r="T3524" i="1"/>
  <c r="T1276" i="1"/>
  <c r="T605" i="1"/>
  <c r="T3302" i="1"/>
  <c r="T1839" i="1"/>
  <c r="T2111" i="1"/>
  <c r="T3491" i="1"/>
  <c r="T2249" i="1"/>
  <c r="T3000" i="1"/>
  <c r="T2866" i="1"/>
  <c r="T2029" i="1"/>
  <c r="T1846" i="1"/>
  <c r="T3075" i="1"/>
  <c r="T3625" i="1"/>
  <c r="T1948" i="1"/>
  <c r="T366" i="1"/>
  <c r="T2647" i="1"/>
  <c r="T1711" i="1"/>
  <c r="T2148" i="1"/>
  <c r="T2292" i="1"/>
  <c r="T2802" i="1"/>
  <c r="T2235" i="1"/>
  <c r="T3550" i="1"/>
  <c r="T1294" i="1"/>
  <c r="T2051" i="1"/>
  <c r="T640" i="1"/>
  <c r="T2751" i="1"/>
  <c r="T2136" i="1"/>
  <c r="T3076" i="1"/>
  <c r="T3224" i="1"/>
  <c r="T1990" i="1"/>
  <c r="T2361" i="1"/>
  <c r="T2966" i="1"/>
  <c r="T3533" i="1"/>
  <c r="T1268" i="1"/>
  <c r="T3098" i="1"/>
  <c r="T2202" i="1"/>
  <c r="T3705" i="1"/>
  <c r="T1121" i="1"/>
  <c r="T1792" i="1"/>
  <c r="T3323" i="1"/>
  <c r="T2409" i="1"/>
  <c r="T2318" i="1"/>
  <c r="T2821" i="1"/>
  <c r="T1211" i="1"/>
  <c r="T3396" i="1"/>
  <c r="T2369" i="1"/>
  <c r="T2426" i="1"/>
  <c r="T2532" i="1"/>
  <c r="T2940" i="1"/>
  <c r="T2375" i="1"/>
  <c r="T3654" i="1"/>
  <c r="T1432" i="1"/>
  <c r="T2173" i="1"/>
  <c r="T1467" i="1"/>
  <c r="T3119" i="1"/>
  <c r="T2616" i="1"/>
  <c r="T3264" i="1"/>
  <c r="T3408" i="1"/>
  <c r="T2162" i="1"/>
  <c r="T699" i="1"/>
  <c r="T3070" i="1"/>
  <c r="T3637" i="1"/>
  <c r="T1411" i="1"/>
  <c r="T1681" i="1"/>
  <c r="T2889" i="1"/>
  <c r="T2391" i="1"/>
  <c r="T2096" i="1"/>
  <c r="T2324" i="1"/>
  <c r="T3547" i="1"/>
  <c r="T1427" i="1"/>
  <c r="T2486" i="1"/>
  <c r="T3053" i="1"/>
  <c r="T1536" i="1"/>
  <c r="T527" i="1"/>
  <c r="T85" i="1"/>
  <c r="T741" i="1"/>
  <c r="T471" i="1"/>
  <c r="T871" i="1"/>
  <c r="T592" i="1"/>
  <c r="T1625" i="1"/>
  <c r="T1032" i="1"/>
  <c r="T159" i="1"/>
  <c r="T685" i="1"/>
  <c r="T882" i="1"/>
  <c r="T1377" i="1"/>
  <c r="T13" i="1"/>
  <c r="T437" i="1"/>
  <c r="T187" i="1"/>
  <c r="T499" i="1"/>
  <c r="T994" i="1"/>
  <c r="T1754" i="1"/>
  <c r="T1266" i="1"/>
  <c r="T426" i="1"/>
  <c r="T817" i="1"/>
  <c r="T1207" i="1"/>
  <c r="T178" i="1"/>
  <c r="T598" i="1"/>
  <c r="T1087" i="1"/>
  <c r="T1251" i="1"/>
  <c r="T1424" i="1"/>
  <c r="T473" i="1"/>
  <c r="T936" i="1"/>
  <c r="T184" i="1"/>
  <c r="T245" i="1"/>
  <c r="T325" i="1"/>
  <c r="T33" i="1"/>
  <c r="T380" i="1"/>
  <c r="T950" i="1"/>
  <c r="T1865" i="1"/>
  <c r="T1327" i="1"/>
  <c r="T2735" i="1"/>
  <c r="T3681" i="1"/>
  <c r="T3081" i="1"/>
  <c r="T3172" i="1"/>
  <c r="T3420" i="1"/>
  <c r="T2855" i="1"/>
  <c r="T1877" i="1"/>
  <c r="T1912" i="1"/>
  <c r="T2533" i="1"/>
  <c r="T1579" i="1"/>
  <c r="T3331" i="1"/>
  <c r="T2563" i="1"/>
  <c r="T1958" i="1"/>
  <c r="T2144" i="1"/>
  <c r="T3494" i="1"/>
  <c r="T3355" i="1"/>
  <c r="T360" i="1"/>
  <c r="T368" i="1"/>
  <c r="T2803" i="1"/>
  <c r="T2263" i="1"/>
  <c r="T2012" i="1"/>
  <c r="T2260" i="1"/>
  <c r="T3515" i="1"/>
  <c r="T1299" i="1"/>
  <c r="T2462" i="1"/>
  <c r="T3029" i="1"/>
  <c r="T1504" i="1"/>
  <c r="T3187" i="1"/>
  <c r="T3369" i="1"/>
  <c r="T2923" i="1"/>
  <c r="T3018" i="1"/>
  <c r="T3304" i="1"/>
  <c r="T2737" i="1"/>
  <c r="T1723" i="1"/>
  <c r="T1796" i="1"/>
  <c r="T2445" i="1"/>
  <c r="T27" i="1"/>
  <c r="T2873" i="1"/>
  <c r="T2531" i="1"/>
  <c r="T3632" i="1"/>
  <c r="T197" i="1"/>
  <c r="T2440" i="1"/>
  <c r="T1789" i="1"/>
  <c r="T3278" i="1"/>
  <c r="T716" i="1"/>
  <c r="T1603" i="1"/>
  <c r="T2001" i="1"/>
  <c r="T3171" i="1"/>
  <c r="T2699" i="1"/>
  <c r="T2316" i="1"/>
  <c r="T2512" i="1"/>
  <c r="T3655" i="1"/>
  <c r="T1727" i="1"/>
  <c r="T2566" i="1"/>
  <c r="T3133" i="1"/>
  <c r="T1644" i="1"/>
  <c r="T2849" i="1"/>
  <c r="T756" i="1"/>
  <c r="T3107" i="1"/>
  <c r="T3202" i="1"/>
  <c r="T3442" i="1"/>
  <c r="T2875" i="1"/>
  <c r="T1907" i="1"/>
  <c r="T1934" i="1"/>
  <c r="T2549" i="1"/>
  <c r="T1663" i="1"/>
  <c r="T2991" i="1"/>
  <c r="T2359" i="1"/>
  <c r="T1788" i="1"/>
  <c r="T1980" i="1"/>
  <c r="T2664" i="1"/>
  <c r="T2087" i="1"/>
  <c r="T3446" i="1"/>
  <c r="T1115" i="1"/>
  <c r="T1911" i="1"/>
  <c r="T1826" i="1"/>
  <c r="T330" i="1"/>
  <c r="T721" i="1"/>
  <c r="T1239" i="1"/>
  <c r="T274" i="1"/>
  <c r="T729" i="1"/>
  <c r="T1183" i="1"/>
  <c r="T1418" i="1"/>
  <c r="T1638" i="1"/>
  <c r="T26" i="1"/>
  <c r="T459" i="1"/>
  <c r="T931" i="1"/>
  <c r="T1133" i="1"/>
  <c r="T1392" i="1"/>
  <c r="T449" i="1"/>
  <c r="T848" i="1"/>
  <c r="T108" i="1"/>
  <c r="T142" i="1"/>
  <c r="T195" i="1"/>
  <c r="T73" i="1"/>
  <c r="T444" i="1"/>
  <c r="T918" i="1"/>
  <c r="T567" i="1"/>
  <c r="T46" i="1"/>
  <c r="T491" i="1"/>
  <c r="T1657" i="1"/>
  <c r="T976" i="1"/>
  <c r="T127" i="1"/>
  <c r="T429" i="1"/>
  <c r="T722" i="1"/>
  <c r="T1196" i="1"/>
  <c r="T1906" i="1"/>
  <c r="T1387" i="1"/>
  <c r="T514" i="1"/>
  <c r="T37" i="1"/>
  <c r="T614" i="1"/>
  <c r="T1594" i="1"/>
  <c r="T980" i="1"/>
  <c r="T2607" i="1"/>
  <c r="T1854" i="1"/>
  <c r="T3008" i="1"/>
  <c r="T3152" i="1"/>
  <c r="T1918" i="1"/>
  <c r="T2307" i="1"/>
  <c r="T2926" i="1"/>
  <c r="T3493" i="1"/>
  <c r="T1200" i="1"/>
  <c r="T2" i="1"/>
  <c r="T2603" i="1"/>
  <c r="T1909" i="1"/>
  <c r="T1812" i="1"/>
  <c r="T2108" i="1"/>
  <c r="T3441" i="1"/>
  <c r="T892" i="1"/>
  <c r="T2406" i="1"/>
  <c r="T2973" i="1"/>
  <c r="T1805" i="1"/>
  <c r="T353" i="1"/>
  <c r="T3243" i="1"/>
  <c r="T3395" i="1"/>
  <c r="T2937" i="1"/>
  <c r="T3032" i="1"/>
  <c r="T3314" i="1"/>
  <c r="T2747" i="1"/>
  <c r="T1735" i="1"/>
  <c r="T1806" i="1"/>
  <c r="T2453" i="1"/>
  <c r="T1108" i="1"/>
  <c r="T3385" i="1"/>
  <c r="T1755" i="1"/>
  <c r="T893" i="1"/>
  <c r="T1576" i="1"/>
  <c r="T2536" i="1"/>
  <c r="T1917" i="1"/>
  <c r="T3350" i="1"/>
  <c r="T943" i="1"/>
  <c r="T1783" i="1"/>
  <c r="T1155" i="1"/>
  <c r="T3657" i="1"/>
  <c r="T3183" i="1"/>
  <c r="T2608" i="1"/>
  <c r="T2754" i="1"/>
  <c r="T1205" i="1"/>
  <c r="T1971" i="1"/>
  <c r="T2702" i="1"/>
  <c r="T3205" i="1"/>
  <c r="T320" i="1"/>
  <c r="T2905" i="1"/>
  <c r="T1065" i="1"/>
  <c r="T3123" i="1"/>
  <c r="T3216" i="1"/>
  <c r="T3452" i="1"/>
  <c r="T2887" i="1"/>
  <c r="T1919" i="1"/>
  <c r="T1944" i="1"/>
  <c r="T2557" i="1"/>
  <c r="T168" i="1"/>
  <c r="T3049" i="1"/>
  <c r="T2401" i="1"/>
  <c r="T1814" i="1"/>
  <c r="T2006" i="1"/>
  <c r="T2674" i="1"/>
  <c r="T2101" i="1"/>
  <c r="T3454" i="1"/>
  <c r="T1129" i="1"/>
  <c r="T1923" i="1"/>
  <c r="T1858" i="1"/>
  <c r="T2379" i="1"/>
  <c r="T949" i="1"/>
  <c r="T2906" i="1"/>
  <c r="T3052" i="1"/>
  <c r="T1820" i="1"/>
  <c r="T2233" i="1"/>
  <c r="T2870" i="1"/>
  <c r="T3437" i="1"/>
  <c r="T1098" i="1"/>
  <c r="T143" i="1"/>
  <c r="T454" i="1"/>
  <c r="T738" i="1"/>
  <c r="T23" i="1"/>
  <c r="T262" i="1"/>
  <c r="T746" i="1"/>
  <c r="T1228" i="1"/>
  <c r="T1994" i="1"/>
  <c r="T1503" i="1"/>
  <c r="T666" i="1"/>
  <c r="T382" i="1"/>
  <c r="T877" i="1"/>
  <c r="T1746" i="1"/>
  <c r="T1252" i="1"/>
  <c r="T418" i="1"/>
  <c r="T809" i="1"/>
  <c r="T1199" i="1"/>
  <c r="T1370" i="1"/>
  <c r="T1574" i="1"/>
  <c r="T649" i="1"/>
  <c r="T278" i="1"/>
  <c r="T726" i="1"/>
  <c r="T465" i="1"/>
  <c r="T928" i="1"/>
  <c r="T158" i="1"/>
  <c r="T478" i="1"/>
  <c r="T643" i="1"/>
  <c r="T25" i="1"/>
  <c r="T469" i="1"/>
  <c r="T940" i="1"/>
  <c r="T1793" i="1"/>
  <c r="T1216" i="1"/>
  <c r="T327" i="1"/>
  <c r="T727" i="1"/>
  <c r="T922" i="1"/>
  <c r="T1481" i="1"/>
  <c r="T230" i="1"/>
  <c r="T3328" i="1"/>
  <c r="T2372" i="1"/>
  <c r="T1178" i="1"/>
  <c r="T1502" i="1"/>
  <c r="T1908" i="1"/>
  <c r="T3367" i="1"/>
  <c r="T2451" i="1"/>
  <c r="T2350" i="1"/>
  <c r="T2917" i="1"/>
  <c r="T1356" i="1"/>
  <c r="T2847" i="1"/>
  <c r="T3199" i="1"/>
  <c r="T2839" i="1"/>
  <c r="T2932" i="1"/>
  <c r="T3240" i="1"/>
  <c r="T1344" i="1"/>
  <c r="T370" i="1"/>
  <c r="T2787" i="1"/>
  <c r="T3169" i="1"/>
  <c r="T2825" i="1"/>
  <c r="T2916" i="1"/>
  <c r="T3228" i="1"/>
  <c r="T2663" i="1"/>
  <c r="T1533" i="1"/>
  <c r="T1720" i="1"/>
  <c r="T2389" i="1"/>
  <c r="T219" i="1"/>
  <c r="T2931" i="1"/>
  <c r="T2561" i="1"/>
  <c r="T3648" i="1"/>
  <c r="T565" i="1"/>
  <c r="T2450" i="1"/>
  <c r="T1803" i="1"/>
  <c r="T3286" i="1"/>
  <c r="T740" i="1"/>
  <c r="T1699" i="1"/>
  <c r="T708" i="1"/>
  <c r="T3427" i="1"/>
  <c r="T2955" i="1"/>
  <c r="T2496" i="1"/>
  <c r="T2640" i="1"/>
  <c r="T526" i="1"/>
  <c r="T1855" i="1"/>
  <c r="T2638" i="1"/>
  <c r="T3141" i="1"/>
  <c r="T1654" i="1"/>
  <c r="T3529" i="1"/>
  <c r="T3539" i="1"/>
  <c r="T3009" i="1"/>
  <c r="T3104" i="1"/>
  <c r="T3368" i="1"/>
  <c r="T2801" i="1"/>
  <c r="T1807" i="1"/>
  <c r="T1860" i="1"/>
  <c r="T2493" i="1"/>
  <c r="T1365" i="1"/>
  <c r="T3671" i="1"/>
  <c r="T2037" i="1"/>
  <c r="T1428" i="1"/>
  <c r="T1780" i="1"/>
  <c r="T2588" i="1"/>
  <c r="T1989" i="1"/>
  <c r="T3390" i="1"/>
  <c r="T1013" i="1"/>
  <c r="T1837" i="1"/>
  <c r="T1602" i="1"/>
  <c r="T2011" i="1"/>
  <c r="T3553" i="1"/>
  <c r="T2794" i="1"/>
  <c r="T2938" i="1"/>
  <c r="T1704" i="1"/>
  <c r="T2147" i="1"/>
  <c r="T2806" i="1"/>
  <c r="T3373" i="1"/>
  <c r="T986" i="1"/>
  <c r="T207" i="1"/>
  <c r="T557" i="1"/>
  <c r="T802" i="1"/>
  <c r="T87" i="1"/>
  <c r="T468" i="1"/>
  <c r="T810" i="1"/>
  <c r="T1305" i="1"/>
  <c r="T2058" i="1"/>
  <c r="T1589" i="1"/>
  <c r="T70" i="1"/>
  <c r="T485" i="1"/>
  <c r="T984" i="1"/>
  <c r="T1810" i="1"/>
  <c r="T1343" i="1"/>
  <c r="T482" i="1"/>
  <c r="T873" i="1"/>
  <c r="T1263" i="1"/>
  <c r="T1434" i="1"/>
  <c r="T1660" i="1"/>
  <c r="T42" i="1"/>
  <c r="T381" i="1"/>
  <c r="T854" i="1"/>
  <c r="T529" i="1"/>
  <c r="T86" i="1"/>
  <c r="T568" i="1"/>
  <c r="T732" i="1"/>
  <c r="T891" i="1"/>
  <c r="T89" i="1"/>
  <c r="T572" i="1"/>
  <c r="T1006" i="1"/>
  <c r="T1857" i="1"/>
  <c r="T1317" i="1"/>
  <c r="T391" i="1"/>
  <c r="T791" i="1"/>
  <c r="T132" i="1"/>
  <c r="T1545" i="1"/>
  <c r="T603" i="1"/>
  <c r="T2872" i="1"/>
  <c r="T2000" i="1"/>
  <c r="T3649" i="1"/>
  <c r="T248" i="1"/>
  <c r="T1680" i="1"/>
  <c r="T3281" i="1"/>
  <c r="T2367" i="1"/>
  <c r="T2286" i="1"/>
  <c r="T2853" i="1"/>
  <c r="T1267" i="1"/>
  <c r="T3468" i="1"/>
  <c r="T2969" i="1"/>
  <c r="T2723" i="1"/>
  <c r="T2818" i="1"/>
  <c r="T3154" i="1"/>
  <c r="T2587" i="1"/>
  <c r="T1220" i="1"/>
  <c r="T1253" i="1"/>
  <c r="T369" i="1"/>
  <c r="T2987" i="1"/>
  <c r="T2591" i="1"/>
  <c r="T3660" i="1"/>
  <c r="T844" i="1"/>
  <c r="T2460" i="1"/>
  <c r="T1819" i="1"/>
  <c r="T3294" i="1"/>
  <c r="T766" i="1"/>
  <c r="T1709" i="1"/>
  <c r="T1197" i="1"/>
  <c r="T3683" i="1"/>
  <c r="T3211" i="1"/>
  <c r="T2624" i="1"/>
  <c r="T2768" i="1"/>
  <c r="T1265" i="1"/>
  <c r="T1983" i="1"/>
  <c r="T2710" i="1"/>
  <c r="T3277" i="1"/>
  <c r="T715" i="1"/>
  <c r="T3417" i="1"/>
  <c r="T1996" i="1"/>
  <c r="T3251" i="1"/>
  <c r="T3344" i="1"/>
  <c r="T3548" i="1"/>
  <c r="T2983" i="1"/>
  <c r="T2047" i="1"/>
  <c r="T2040" i="1"/>
  <c r="T2565" i="1"/>
  <c r="T1407" i="1"/>
  <c r="T2623" i="1"/>
  <c r="T2095" i="1"/>
  <c r="T1512" i="1"/>
  <c r="T1808" i="1"/>
  <c r="T2600" i="1"/>
  <c r="T2003" i="1"/>
  <c r="T3398" i="1"/>
  <c r="T1029" i="1"/>
  <c r="T1847" i="1"/>
  <c r="T1634" i="1"/>
  <c r="T2067" i="1"/>
  <c r="T3583" i="1"/>
  <c r="T2808" i="1"/>
  <c r="T2954" i="1"/>
  <c r="T1718" i="1"/>
  <c r="T2159" i="1"/>
  <c r="T2814" i="1"/>
  <c r="T3381" i="1"/>
  <c r="T1000" i="1"/>
  <c r="T3540" i="1"/>
  <c r="T1470" i="1"/>
  <c r="T3551" i="1"/>
  <c r="T3642" i="1"/>
  <c r="T1051" i="1"/>
  <c r="T3207" i="1"/>
  <c r="T2291" i="1"/>
  <c r="T2230" i="1"/>
  <c r="T2797" i="1"/>
  <c r="T1169" i="1"/>
  <c r="T105" i="1"/>
  <c r="T494" i="1"/>
  <c r="T1086" i="1"/>
  <c r="T49" i="1"/>
  <c r="T405" i="1"/>
  <c r="T1030" i="1"/>
  <c r="T1881" i="1"/>
  <c r="T1435" i="1"/>
  <c r="T479" i="1"/>
  <c r="T110" i="1"/>
  <c r="T619" i="1"/>
  <c r="T1633" i="1"/>
  <c r="T1160" i="1"/>
  <c r="T231" i="1"/>
  <c r="T596" i="1"/>
  <c r="T826" i="1"/>
  <c r="T1321" i="1"/>
  <c r="T2010" i="1"/>
  <c r="T1611" i="1"/>
  <c r="T682" i="1"/>
  <c r="T307" i="1"/>
  <c r="T749" i="1"/>
  <c r="T498" i="1"/>
  <c r="T889" i="1"/>
  <c r="T272" i="1"/>
  <c r="T1514" i="1"/>
  <c r="T436" i="1"/>
  <c r="T58" i="1"/>
  <c r="T406" i="1"/>
  <c r="T886" i="1"/>
  <c r="T1005" i="1"/>
  <c r="T1147" i="1"/>
  <c r="T289" i="1"/>
  <c r="T752" i="1"/>
  <c r="T1206" i="1"/>
  <c r="T2121" i="1"/>
  <c r="T14" i="1"/>
  <c r="T3072" i="1"/>
  <c r="T2771" i="1"/>
  <c r="T2625" i="1"/>
  <c r="T2720" i="1"/>
  <c r="T3080" i="1"/>
  <c r="T2513" i="1"/>
  <c r="T723" i="1"/>
  <c r="T1572" i="1"/>
  <c r="T2277" i="1"/>
  <c r="T1061" i="1"/>
  <c r="T4" i="1"/>
  <c r="T2352" i="1"/>
  <c r="T3562" i="1"/>
  <c r="T3706" i="1"/>
  <c r="T2386" i="1"/>
  <c r="T1717" i="1"/>
  <c r="T3238" i="1"/>
  <c r="T501" i="1"/>
  <c r="T1635" i="1"/>
  <c r="T878" i="1"/>
  <c r="T3229" i="1"/>
  <c r="T3677" i="1"/>
  <c r="T2016" i="1"/>
  <c r="T1516" i="1"/>
  <c r="T1072" i="1"/>
  <c r="T343" i="1"/>
  <c r="T3370" i="1"/>
  <c r="T782" i="1"/>
  <c r="T3507" i="1"/>
  <c r="T3600" i="1"/>
  <c r="T387" i="1"/>
  <c r="T3175" i="1"/>
  <c r="T2259" i="1"/>
  <c r="T2206" i="1"/>
  <c r="T2773" i="1"/>
  <c r="T1125" i="1"/>
  <c r="T3512" i="1"/>
  <c r="T2455" i="1"/>
  <c r="T2467" i="1"/>
  <c r="T2562" i="1"/>
  <c r="T2962" i="1"/>
  <c r="T2395" i="1"/>
  <c r="T3670" i="1"/>
  <c r="T1454" i="1"/>
  <c r="T2189" i="1"/>
  <c r="T1188" i="1"/>
  <c r="T2947" i="1"/>
  <c r="T2434" i="1"/>
  <c r="T3178" i="1"/>
  <c r="T3322" i="1"/>
  <c r="T2088" i="1"/>
  <c r="T2435" i="1"/>
  <c r="T3022" i="1"/>
  <c r="T3525" i="1"/>
  <c r="T1256" i="1"/>
  <c r="T3042" i="1"/>
  <c r="T2160" i="1"/>
  <c r="T3691" i="1"/>
  <c r="T1009" i="1"/>
  <c r="T1766" i="1"/>
  <c r="T3313" i="1"/>
  <c r="T2399" i="1"/>
  <c r="T2310" i="1"/>
  <c r="T2877" i="1"/>
  <c r="T1302" i="1"/>
  <c r="T3184" i="1"/>
  <c r="T2827" i="1"/>
  <c r="T2655" i="1"/>
  <c r="T2746" i="1"/>
  <c r="T3100" i="1"/>
  <c r="T2535" i="1"/>
  <c r="T932" i="1"/>
  <c r="T1592" i="1"/>
  <c r="T2293" i="1"/>
  <c r="T1173" i="1"/>
  <c r="T3545" i="1"/>
  <c r="T2086" i="1"/>
  <c r="T3476" i="1"/>
  <c r="T3620" i="1"/>
  <c r="T2322" i="1"/>
  <c r="T1565" i="1"/>
  <c r="T3190" i="1"/>
  <c r="T222" i="1"/>
  <c r="T1571" i="1"/>
  <c r="T172" i="1"/>
  <c r="T586" i="1"/>
  <c r="T152" i="1"/>
  <c r="T962" i="1"/>
  <c r="T530" i="1"/>
  <c r="T165" i="1"/>
  <c r="T683" i="1"/>
  <c r="T1674" i="1"/>
  <c r="T1010" i="1"/>
  <c r="T282" i="1"/>
  <c r="T801" i="1"/>
  <c r="T1191" i="1"/>
  <c r="T1426" i="1"/>
  <c r="T299" i="1"/>
  <c r="T34" i="1"/>
  <c r="T267" i="1"/>
  <c r="T838" i="1"/>
  <c r="T973" i="1"/>
  <c r="T1105" i="1"/>
  <c r="T329" i="1"/>
  <c r="T792" i="1"/>
  <c r="T1182" i="1"/>
  <c r="T145" i="1"/>
  <c r="T558" i="1"/>
  <c r="T998" i="1"/>
  <c r="T1913" i="1"/>
  <c r="T1391" i="1"/>
  <c r="T383" i="1"/>
  <c r="T783" i="1"/>
  <c r="T107" i="1"/>
  <c r="T1473" i="1"/>
  <c r="T192" i="1"/>
  <c r="T259" i="1"/>
  <c r="T134" i="1"/>
  <c r="T549" i="1"/>
  <c r="T1122" i="1"/>
  <c r="T1850" i="1"/>
  <c r="T1397" i="1"/>
  <c r="T3543" i="1"/>
  <c r="T3071" i="1"/>
  <c r="T2552" i="1"/>
  <c r="T2698" i="1"/>
  <c r="T979" i="1"/>
  <c r="T1915" i="1"/>
  <c r="T2670" i="1"/>
  <c r="T3237" i="1"/>
  <c r="T500" i="1"/>
  <c r="T2970" i="1"/>
  <c r="T2488" i="1"/>
  <c r="T3407" i="1"/>
  <c r="T3500" i="1"/>
  <c r="T3666" i="1"/>
  <c r="T3099" i="1"/>
  <c r="T2185" i="1"/>
  <c r="T2717" i="1"/>
  <c r="T2072" i="1"/>
  <c r="T1600" i="1"/>
  <c r="T3037" i="1"/>
  <c r="T971" i="1"/>
  <c r="T365" i="1"/>
  <c r="T347" i="1"/>
  <c r="T3487" i="1"/>
  <c r="T3011" i="1"/>
  <c r="T2522" i="1"/>
  <c r="T2668" i="1"/>
  <c r="T812" i="1"/>
  <c r="T1885" i="1"/>
  <c r="T2654" i="1"/>
  <c r="T3221" i="1"/>
  <c r="T400" i="1"/>
  <c r="T3475" i="1"/>
  <c r="T2054" i="1"/>
  <c r="T3265" i="1"/>
  <c r="T3360" i="1"/>
  <c r="T3560" i="1"/>
  <c r="T2993" i="1"/>
  <c r="T2063" i="1"/>
  <c r="T2052" i="1"/>
  <c r="T2637" i="1"/>
  <c r="T531" i="1"/>
  <c r="T3161" i="1"/>
  <c r="T2479" i="1"/>
  <c r="T1872" i="1"/>
  <c r="T2064" i="1"/>
  <c r="T2696" i="1"/>
  <c r="T2129" i="1"/>
  <c r="T3470" i="1"/>
  <c r="T1157" i="1"/>
  <c r="T1859" i="1"/>
  <c r="T1410" i="1"/>
  <c r="T1669" i="1"/>
  <c r="T3383" i="1"/>
  <c r="T2708" i="1"/>
  <c r="T2852" i="1"/>
  <c r="T1524" i="1"/>
  <c r="T2069" i="1"/>
  <c r="T2758" i="1"/>
  <c r="T3325" i="1"/>
  <c r="T883" i="1"/>
  <c r="T3140" i="1"/>
  <c r="T2572" i="1"/>
  <c r="T3449" i="1"/>
  <c r="T3544" i="1"/>
  <c r="T3698" i="1"/>
  <c r="T3131" i="1"/>
  <c r="T2217" i="1"/>
  <c r="T2174" i="1"/>
  <c r="T2741" i="1"/>
  <c r="T1067" i="1"/>
  <c r="T3284" i="1"/>
  <c r="T2283" i="1"/>
  <c r="T2384" i="1"/>
  <c r="T2506" i="1"/>
  <c r="T2920" i="1"/>
  <c r="T2353" i="1"/>
  <c r="T3638" i="1"/>
  <c r="T1412" i="1"/>
  <c r="T2157" i="1"/>
  <c r="T1381" i="1"/>
  <c r="T138" i="1"/>
  <c r="T432" i="1"/>
  <c r="T1047" i="1"/>
  <c r="T82" i="1"/>
  <c r="T445" i="1"/>
  <c r="T991" i="1"/>
  <c r="T1209" i="1"/>
  <c r="T1382" i="1"/>
  <c r="T505" i="1"/>
  <c r="T48" i="1"/>
  <c r="T492" i="1"/>
  <c r="T836" i="1"/>
  <c r="T1089" i="1"/>
  <c r="T257" i="1"/>
  <c r="T636" i="1"/>
  <c r="T1110" i="1"/>
  <c r="T1961" i="1"/>
  <c r="T1455" i="1"/>
  <c r="T559" i="1"/>
  <c r="T35" i="1"/>
  <c r="T464" i="1"/>
  <c r="T311" i="1"/>
  <c r="T711" i="1"/>
  <c r="T906" i="1"/>
  <c r="T1465" i="1"/>
  <c r="T144" i="1"/>
  <c r="T220" i="1"/>
  <c r="T123" i="1"/>
  <c r="T435" i="1"/>
  <c r="T937" i="1"/>
  <c r="T1714" i="1"/>
  <c r="T1082" i="1"/>
  <c r="T322" i="1"/>
  <c r="T713" i="1"/>
  <c r="T1167" i="1"/>
  <c r="T1402" i="1"/>
  <c r="T166" i="1"/>
  <c r="T3289" i="1"/>
  <c r="T1384" i="1"/>
  <c r="T3348" i="1"/>
  <c r="T3492" i="1"/>
  <c r="T2226" i="1"/>
  <c r="T1148" i="1"/>
  <c r="T3118" i="1"/>
  <c r="T3685" i="1"/>
  <c r="T1475" i="1"/>
  <c r="T1873" i="1"/>
  <c r="T3287" i="1"/>
  <c r="T2815" i="1"/>
  <c r="T2402" i="1"/>
  <c r="T2570" i="1"/>
  <c r="T3697" i="1"/>
  <c r="T1787" i="1"/>
  <c r="T2598" i="1"/>
  <c r="T901" i="1"/>
  <c r="T2843" i="1"/>
  <c r="T2018" i="1"/>
  <c r="T2333" i="1"/>
  <c r="T344" i="1"/>
  <c r="T3233" i="1"/>
  <c r="T965" i="1"/>
  <c r="T3320" i="1"/>
  <c r="T3466" i="1"/>
  <c r="T2204" i="1"/>
  <c r="T1034" i="1"/>
  <c r="T3102" i="1"/>
  <c r="T3669" i="1"/>
  <c r="T1453" i="1"/>
  <c r="T1809" i="1"/>
  <c r="T3001" i="1"/>
  <c r="T2529" i="1"/>
  <c r="T2188" i="1"/>
  <c r="T2410" i="1"/>
  <c r="T3591" i="1"/>
  <c r="T1597" i="1"/>
  <c r="T2518" i="1"/>
  <c r="T3085" i="1"/>
  <c r="T1494" i="1"/>
  <c r="T3129" i="1"/>
  <c r="T3339" i="1"/>
  <c r="T2911" i="1"/>
  <c r="T3002" i="1"/>
  <c r="T3292" i="1"/>
  <c r="T2727" i="1"/>
  <c r="T1707" i="1"/>
  <c r="T1784" i="1"/>
  <c r="T2373" i="1"/>
  <c r="T1286" i="1"/>
  <c r="T3603" i="1"/>
  <c r="T2180" i="1"/>
  <c r="T3504" i="1"/>
  <c r="T3650" i="1"/>
  <c r="T2344" i="1"/>
  <c r="T1651" i="1"/>
  <c r="T3206" i="1"/>
  <c r="T323" i="1"/>
  <c r="T1591" i="1"/>
  <c r="T451" i="1"/>
  <c r="T3371" i="1"/>
  <c r="T2899" i="1"/>
  <c r="T2466" i="1"/>
  <c r="T2612" i="1"/>
  <c r="T156" i="1"/>
  <c r="T1829" i="1"/>
  <c r="T2622" i="1"/>
  <c r="T3189" i="1"/>
  <c r="T221" i="1"/>
  <c r="T3247" i="1"/>
  <c r="T1824" i="1"/>
  <c r="T3209" i="1"/>
  <c r="T3300" i="1"/>
  <c r="T3516" i="1"/>
  <c r="T2951" i="1"/>
  <c r="T2005" i="1"/>
  <c r="T2008" i="1"/>
  <c r="T2605" i="1"/>
  <c r="T734" i="1"/>
  <c r="T297" i="1"/>
  <c r="T760" i="1"/>
  <c r="T30" i="1"/>
  <c r="T241" i="1"/>
  <c r="T704" i="1"/>
  <c r="T1222" i="1"/>
  <c r="T2073" i="1"/>
  <c r="T94" i="1"/>
  <c r="T671" i="1"/>
  <c r="T419" i="1"/>
  <c r="T974" i="1"/>
  <c r="T1825" i="1"/>
  <c r="T1445" i="1"/>
  <c r="T487" i="1"/>
  <c r="T823" i="1"/>
  <c r="T235" i="1"/>
  <c r="T1513" i="1"/>
  <c r="T422" i="1"/>
  <c r="T47" i="1"/>
  <c r="T301" i="1"/>
  <c r="T613" i="1"/>
  <c r="T1090" i="1"/>
  <c r="T690" i="1"/>
  <c r="T318" i="1"/>
  <c r="T924" i="1"/>
  <c r="T1706" i="1"/>
  <c r="T1066" i="1"/>
  <c r="T250" i="1"/>
  <c r="T705" i="1"/>
  <c r="T1095" i="1"/>
  <c r="T1261" i="1"/>
  <c r="T1436" i="1"/>
  <c r="T545" i="1"/>
  <c r="T944" i="1"/>
  <c r="T414" i="1"/>
  <c r="T772" i="1"/>
  <c r="T1045" i="1"/>
  <c r="T2772" i="1"/>
  <c r="T1823" i="1"/>
  <c r="T2192" i="1"/>
  <c r="T2336" i="1"/>
  <c r="T2824" i="1"/>
  <c r="T2257" i="1"/>
  <c r="T3566" i="1"/>
  <c r="T1316" i="1"/>
  <c r="T2071" i="1"/>
  <c r="T887" i="1"/>
  <c r="T3033" i="1"/>
  <c r="T2530" i="1"/>
  <c r="T3220" i="1"/>
  <c r="T3364" i="1"/>
  <c r="T2130" i="1"/>
  <c r="T155" i="1"/>
  <c r="T3046" i="1"/>
  <c r="T3613" i="1"/>
  <c r="T2728" i="1"/>
  <c r="T1891" i="1"/>
  <c r="T1506" i="1"/>
  <c r="T1128" i="1"/>
  <c r="T2986" i="1"/>
  <c r="T2112" i="1"/>
  <c r="T3679" i="1"/>
  <c r="T868" i="1"/>
  <c r="T1736" i="1"/>
  <c r="T3303" i="1"/>
  <c r="T2387" i="1"/>
  <c r="T2302" i="1"/>
  <c r="T2869" i="1"/>
  <c r="T1292" i="1"/>
  <c r="T3128" i="1"/>
  <c r="T2799" i="1"/>
  <c r="T2639" i="1"/>
  <c r="T2732" i="1"/>
  <c r="T3090" i="1"/>
  <c r="T2523" i="1"/>
  <c r="T843" i="1"/>
  <c r="T1582" i="1"/>
  <c r="T2285" i="1"/>
  <c r="T1117" i="1"/>
  <c r="T681" i="1"/>
  <c r="T228" i="1"/>
  <c r="T909" i="1"/>
  <c r="T625" i="1"/>
  <c r="T139" i="1"/>
  <c r="T806" i="1"/>
  <c r="T1037" i="1"/>
  <c r="T1189" i="1"/>
  <c r="T313" i="1"/>
  <c r="T840" i="1"/>
  <c r="T83" i="1"/>
  <c r="T104" i="1"/>
  <c r="T804" i="1"/>
  <c r="T129" i="1"/>
  <c r="T430" i="1"/>
  <c r="T982" i="1"/>
  <c r="T1833" i="1"/>
  <c r="T1285" i="1"/>
  <c r="T431" i="1"/>
  <c r="T767" i="1"/>
  <c r="T54" i="1"/>
  <c r="T183" i="1"/>
  <c r="T518" i="1"/>
  <c r="T778" i="1"/>
  <c r="T1337" i="1"/>
  <c r="T2026" i="1"/>
  <c r="T1547" i="1"/>
  <c r="T634" i="1"/>
  <c r="T229" i="1"/>
  <c r="T580" i="1"/>
  <c r="T1586" i="1"/>
  <c r="T787" i="1"/>
  <c r="T194" i="1"/>
  <c r="T523" i="1"/>
  <c r="T1039" i="1"/>
  <c r="T1273" i="1"/>
  <c r="T1532" i="1"/>
  <c r="T2617" i="1"/>
  <c r="T2394" i="1"/>
  <c r="T3576" i="1"/>
  <c r="T11" i="1"/>
  <c r="T2396" i="1"/>
  <c r="T1733" i="1"/>
  <c r="T3246" i="1"/>
  <c r="T540" i="1"/>
  <c r="T1645" i="1"/>
  <c r="T939" i="1"/>
  <c r="T867" i="1"/>
  <c r="T3267" i="1"/>
  <c r="T2650" i="1"/>
  <c r="T2796" i="1"/>
  <c r="T1352" i="1"/>
  <c r="T2013" i="1"/>
  <c r="T2726" i="1"/>
  <c r="T3293" i="1"/>
  <c r="T765" i="1"/>
  <c r="T2662" i="1"/>
  <c r="T2205" i="1"/>
  <c r="T2141" i="1"/>
  <c r="T2161" i="1"/>
  <c r="T1430" i="1"/>
  <c r="T1646" i="1"/>
  <c r="T352" i="1"/>
  <c r="T2956" i="1"/>
  <c r="T2713" i="1"/>
  <c r="T2595" i="1"/>
  <c r="T2690" i="1"/>
  <c r="T3058" i="1"/>
  <c r="T2491" i="1"/>
  <c r="T384" i="1"/>
  <c r="T1550" i="1"/>
  <c r="T2261" i="1"/>
  <c r="T947" i="1"/>
  <c r="T3433" i="1"/>
  <c r="T1856" i="1"/>
  <c r="T3418" i="1"/>
  <c r="T3564" i="1"/>
  <c r="T2280" i="1"/>
  <c r="T1395" i="1"/>
  <c r="T3158" i="1"/>
  <c r="T44" i="1"/>
  <c r="T1527" i="1"/>
  <c r="T1777" i="1"/>
  <c r="T2975" i="1"/>
  <c r="T2499" i="1"/>
  <c r="T2168" i="1"/>
  <c r="T2388" i="1"/>
  <c r="T3579" i="1"/>
  <c r="T1555" i="1"/>
  <c r="T2510" i="1"/>
  <c r="T3013" i="1"/>
  <c r="T1484" i="1"/>
  <c r="T3696" i="1"/>
  <c r="T3083" i="1"/>
  <c r="T2783" i="1"/>
  <c r="T2874" i="1"/>
  <c r="T3196" i="1"/>
  <c r="T2631" i="1"/>
  <c r="T1405" i="1"/>
  <c r="T1688" i="1"/>
  <c r="T2365" i="1"/>
  <c r="T1584" i="1"/>
  <c r="T2761" i="1"/>
  <c r="T2475" i="1"/>
  <c r="T3604" i="1"/>
  <c r="T67" i="1"/>
  <c r="T2418" i="1"/>
  <c r="T1759" i="1"/>
  <c r="T3262" i="1"/>
  <c r="T632" i="1"/>
  <c r="T1667" i="1"/>
  <c r="T1027" i="1"/>
  <c r="T3571" i="1"/>
  <c r="T3097" i="1"/>
  <c r="T2564" i="1"/>
  <c r="T2712" i="1"/>
  <c r="T1035" i="1"/>
  <c r="T1927" i="1"/>
  <c r="T2678" i="1"/>
  <c r="T3245" i="1"/>
  <c r="T539" i="1"/>
  <c r="T335" i="1"/>
  <c r="T735" i="1"/>
  <c r="T930" i="1"/>
  <c r="T215" i="1"/>
  <c r="T672" i="1"/>
  <c r="T938" i="1"/>
  <c r="T1433" i="1"/>
  <c r="T324" i="1"/>
  <c r="T398" i="1"/>
  <c r="T276" i="1"/>
  <c r="T689" i="1"/>
  <c r="T1154" i="1"/>
  <c r="T1938" i="1"/>
  <c r="T1515" i="1"/>
  <c r="T610" i="1"/>
  <c r="T190" i="1"/>
  <c r="T477" i="1"/>
  <c r="T1562" i="1"/>
  <c r="T916" i="1"/>
  <c r="T170" i="1"/>
  <c r="T587" i="1"/>
  <c r="T1015" i="1"/>
  <c r="T657" i="1"/>
  <c r="T292" i="1"/>
  <c r="T870" i="1"/>
  <c r="T995" i="1"/>
  <c r="T1131" i="1"/>
  <c r="T217" i="1"/>
  <c r="T744" i="1"/>
  <c r="T1134" i="1"/>
  <c r="T1985" i="1"/>
  <c r="T1487" i="1"/>
  <c r="T519" i="1"/>
  <c r="T72" i="1"/>
  <c r="T541" i="1"/>
  <c r="T1673" i="1"/>
  <c r="T1002" i="1"/>
  <c r="T3028" i="1"/>
  <c r="T2516" i="1"/>
  <c r="T3423" i="1"/>
  <c r="T3514" i="1"/>
  <c r="T3676" i="1"/>
  <c r="T3111" i="1"/>
  <c r="T2195" i="1"/>
  <c r="T2158" i="1"/>
  <c r="T2725" i="1"/>
  <c r="T1041" i="1"/>
  <c r="T3626" i="1"/>
  <c r="T2515" i="1"/>
  <c r="T2497" i="1"/>
  <c r="T2592" i="1"/>
  <c r="T2984" i="1"/>
  <c r="T2417" i="1"/>
  <c r="T3686" i="1"/>
  <c r="T1549" i="1"/>
  <c r="T3165" i="1"/>
  <c r="T3410" i="1"/>
  <c r="T1329" i="1"/>
  <c r="T2397" i="1"/>
  <c r="T376" i="1"/>
  <c r="T2914" i="1"/>
  <c r="T2456" i="1"/>
  <c r="T3393" i="1"/>
  <c r="T3488" i="1"/>
  <c r="T3656" i="1"/>
  <c r="T3089" i="1"/>
  <c r="T2175" i="1"/>
  <c r="T2142" i="1"/>
  <c r="T2709" i="1"/>
  <c r="T1011" i="1"/>
  <c r="T3056" i="1"/>
  <c r="T2109" i="1"/>
  <c r="T2298" i="1"/>
  <c r="T2442" i="1"/>
  <c r="T2876" i="1"/>
  <c r="T2311" i="1"/>
  <c r="T3606" i="1"/>
  <c r="T1368" i="1"/>
  <c r="T2125" i="1"/>
  <c r="T461" i="1"/>
  <c r="T2721" i="1"/>
  <c r="T2080" i="1"/>
  <c r="T3064" i="1"/>
  <c r="T3210" i="1"/>
  <c r="T1974" i="1"/>
  <c r="T2351" i="1"/>
  <c r="T2958" i="1"/>
  <c r="T3461" i="1"/>
  <c r="T1140" i="1"/>
  <c r="T3652" i="1"/>
  <c r="T1716" i="1"/>
  <c r="T3577" i="1"/>
  <c r="T3672" i="1"/>
  <c r="T1277" i="1"/>
  <c r="T3227" i="1"/>
  <c r="T2313" i="1"/>
  <c r="T2246" i="1"/>
  <c r="T2813" i="1"/>
  <c r="T1195" i="1"/>
  <c r="T2730" i="1"/>
  <c r="T2601" i="1"/>
  <c r="T2539" i="1"/>
  <c r="T2634" i="1"/>
  <c r="T3016" i="1"/>
  <c r="T2449" i="1"/>
  <c r="T3710" i="1"/>
  <c r="T1508" i="1"/>
  <c r="T2229" i="1"/>
  <c r="T424" i="1"/>
  <c r="T3319" i="1"/>
  <c r="T1556" i="1"/>
  <c r="T3362" i="1"/>
  <c r="T3508" i="1"/>
  <c r="T2236" i="1"/>
  <c r="T1204" i="1"/>
  <c r="T3126" i="1"/>
  <c r="T3693" i="1"/>
  <c r="T1485" i="1"/>
  <c r="T1905" i="1"/>
  <c r="T650" i="1"/>
  <c r="T254" i="1"/>
  <c r="T1048" i="1"/>
  <c r="T594" i="1"/>
  <c r="T268" i="1"/>
  <c r="T859" i="1"/>
  <c r="T1738" i="1"/>
  <c r="T1124" i="1"/>
  <c r="T410" i="1"/>
  <c r="T865" i="1"/>
  <c r="T1255" i="1"/>
  <c r="T1490" i="1"/>
  <c r="T667" i="1"/>
  <c r="T98" i="1"/>
  <c r="T470" i="1"/>
  <c r="T941" i="1"/>
  <c r="T1059" i="1"/>
  <c r="T1217" i="1"/>
  <c r="T393" i="1"/>
  <c r="T856" i="1"/>
  <c r="T1246" i="1"/>
  <c r="T209" i="1"/>
  <c r="T661" i="1"/>
  <c r="T1062" i="1"/>
  <c r="T1977" i="1"/>
  <c r="T1477" i="1"/>
  <c r="T447" i="1"/>
  <c r="T847" i="1"/>
  <c r="T310" i="1"/>
  <c r="T1537" i="1"/>
  <c r="T555" i="1"/>
  <c r="T71" i="1"/>
  <c r="T237" i="1"/>
  <c r="T652" i="1"/>
  <c r="T1208" i="1"/>
  <c r="T1914" i="1"/>
  <c r="T1483" i="1"/>
  <c r="T3315" i="1"/>
  <c r="T2841" i="1"/>
  <c r="T2424" i="1"/>
  <c r="T2584" i="1"/>
  <c r="T3707" i="1"/>
  <c r="T1799" i="1"/>
  <c r="T2606" i="1"/>
  <c r="T3173" i="1"/>
  <c r="T128" i="1"/>
  <c r="T3587" i="1"/>
  <c r="T2156" i="1"/>
  <c r="T3295" i="1"/>
  <c r="T3386" i="1"/>
  <c r="T3580" i="1"/>
  <c r="T3015" i="1"/>
  <c r="T2091" i="1"/>
  <c r="T1390" i="1"/>
  <c r="T1295" i="1"/>
  <c r="T1863" i="1"/>
  <c r="T1762" i="1"/>
  <c r="T341" i="1"/>
  <c r="T349" i="1"/>
  <c r="T3257" i="1"/>
  <c r="T2785" i="1"/>
  <c r="T2380" i="1"/>
  <c r="T2554" i="1"/>
  <c r="T3687" i="1"/>
  <c r="T1771" i="1"/>
  <c r="T2590" i="1"/>
  <c r="T3157" i="1"/>
  <c r="T43" i="1"/>
  <c r="T3019" i="1"/>
  <c r="T1460" i="1"/>
  <c r="T3151" i="1"/>
  <c r="T3244" i="1"/>
  <c r="T3474" i="1"/>
  <c r="T2907" i="1"/>
  <c r="T1949" i="1"/>
  <c r="T1966" i="1"/>
  <c r="T2573" i="1"/>
  <c r="T1451" i="1"/>
  <c r="T2707" i="1"/>
  <c r="T2145" i="1"/>
  <c r="T1598" i="1"/>
  <c r="T1836" i="1"/>
  <c r="T2610" i="1"/>
  <c r="T2015" i="1"/>
  <c r="T3406" i="1"/>
  <c r="T1043" i="1"/>
  <c r="T1773" i="1"/>
  <c r="T1113" i="1"/>
  <c r="T3627" i="1"/>
  <c r="T3155" i="1"/>
  <c r="T2594" i="1"/>
  <c r="T2740" i="1"/>
  <c r="T1149" i="1"/>
  <c r="T1957" i="1"/>
  <c r="T2694" i="1"/>
  <c r="T3261" i="1"/>
  <c r="T630" i="1"/>
  <c r="T2688" i="1"/>
  <c r="T2284" i="1"/>
  <c r="T3337" i="1"/>
  <c r="T3428" i="1"/>
  <c r="T3612" i="1"/>
  <c r="T3047" i="1"/>
  <c r="T2131" i="1"/>
  <c r="T2104" i="1"/>
  <c r="T2677" i="1"/>
  <c r="T955" i="1"/>
  <c r="T2828" i="1"/>
  <c r="T1883" i="1"/>
  <c r="T2212" i="1"/>
  <c r="T2356" i="1"/>
  <c r="T2834" i="1"/>
  <c r="T2267" i="1"/>
  <c r="T3574" i="1"/>
  <c r="T1326" i="1"/>
  <c r="T2083" i="1"/>
  <c r="T960" i="1"/>
  <c r="T202" i="1"/>
  <c r="T534" i="1"/>
  <c r="T1111" i="1"/>
  <c r="T146" i="1"/>
  <c r="T548" i="1"/>
  <c r="T1055" i="1"/>
  <c r="T1290" i="1"/>
  <c r="T1468" i="1"/>
  <c r="T569" i="1"/>
  <c r="T150" i="1"/>
  <c r="T694" i="1"/>
  <c r="T963" i="1"/>
  <c r="T1203" i="1"/>
  <c r="T321" i="1"/>
  <c r="T720" i="1"/>
  <c r="T1174" i="1"/>
  <c r="T2025" i="1"/>
  <c r="T1541" i="1"/>
  <c r="T623" i="1"/>
  <c r="T136" i="1"/>
  <c r="T669" i="1"/>
  <c r="T439" i="1"/>
  <c r="T775" i="1"/>
  <c r="T80" i="1"/>
  <c r="T1529" i="1"/>
  <c r="T502" i="1"/>
  <c r="T579" i="1"/>
  <c r="T224" i="1"/>
  <c r="T536" i="1"/>
  <c r="T1026" i="1"/>
  <c r="T1778" i="1"/>
  <c r="T1194" i="1"/>
  <c r="T386" i="1"/>
  <c r="T777" i="1"/>
  <c r="T1231" i="1"/>
  <c r="T1466" i="1"/>
  <c r="T528" i="1"/>
  <c r="T3063" i="1"/>
  <c r="T2560" i="1"/>
  <c r="T3234" i="1"/>
  <c r="T3380" i="1"/>
  <c r="T2140" i="1"/>
  <c r="T333" i="1"/>
  <c r="T3054" i="1"/>
  <c r="T3621" i="1"/>
  <c r="T1389" i="1"/>
  <c r="T1617" i="1"/>
  <c r="T3059" i="1"/>
  <c r="T2585" i="1"/>
  <c r="T2232" i="1"/>
  <c r="T2452" i="1"/>
  <c r="T3611" i="1"/>
  <c r="T1671" i="1"/>
  <c r="T2534" i="1"/>
  <c r="T3101" i="1"/>
  <c r="T2383" i="1"/>
  <c r="T2673" i="1"/>
  <c r="T1414" i="1"/>
  <c r="T1447" i="1"/>
  <c r="T3375" i="1"/>
  <c r="T2258" i="1"/>
  <c r="T1969" i="1"/>
  <c r="T3643" i="1"/>
  <c r="T2793" i="1"/>
  <c r="T3432" i="1"/>
  <c r="T425" i="1"/>
  <c r="T768" i="1"/>
  <c r="T520" i="1"/>
  <c r="T551" i="1"/>
  <c r="T111" i="1"/>
  <c r="T421" i="1"/>
  <c r="T314" i="1"/>
  <c r="T609" i="1"/>
  <c r="T3391" i="1"/>
  <c r="T2738" i="1"/>
  <c r="T2050" i="1"/>
  <c r="T3252" i="1"/>
  <c r="T3051" i="1"/>
  <c r="T2517" i="1"/>
  <c r="T1864" i="1"/>
  <c r="T1442" i="1"/>
  <c r="T2085" i="1"/>
  <c r="T3235" i="1"/>
  <c r="T2621" i="1"/>
  <c r="T3518" i="1"/>
  <c r="T3020" i="1"/>
  <c r="T2934" i="1"/>
  <c r="T664" i="1"/>
  <c r="T1930" i="1"/>
  <c r="T1682" i="1"/>
  <c r="T1488" i="1"/>
  <c r="T864" i="1"/>
  <c r="T264" i="1"/>
  <c r="T263" i="1"/>
  <c r="T300" i="1"/>
  <c r="T3451" i="1"/>
  <c r="T1440" i="1"/>
  <c r="T3324" i="1"/>
  <c r="T3357" i="1"/>
  <c r="T2632" i="1"/>
  <c r="T2209" i="1"/>
  <c r="T2838" i="1"/>
  <c r="T2628" i="1"/>
  <c r="T2239" i="1"/>
  <c r="T1287" i="1"/>
  <c r="T3526" i="1"/>
  <c r="T2665" i="1"/>
  <c r="T2942" i="1"/>
  <c r="T2416" i="1"/>
  <c r="T2463" i="1"/>
  <c r="T291" i="1"/>
  <c r="T200" i="1"/>
  <c r="T815" i="1"/>
  <c r="T103" i="1"/>
  <c r="T1439" i="1"/>
  <c r="T1215" i="1"/>
  <c r="T203" i="1"/>
  <c r="T584" i="1"/>
  <c r="T3225" i="1"/>
  <c r="T2683" i="1"/>
  <c r="T576" i="1"/>
  <c r="T2556" i="1"/>
  <c r="T1811" i="1"/>
  <c r="T957" i="1"/>
  <c r="T2736" i="1"/>
  <c r="T2099" i="1"/>
  <c r="T2370" i="1"/>
  <c r="T2153" i="1"/>
  <c r="T2443" i="1"/>
  <c r="T2117" i="1"/>
  <c r="T2423" i="1"/>
  <c r="T2243" i="1"/>
  <c r="T2056" i="1"/>
  <c r="T2377" i="1"/>
  <c r="T41" i="1"/>
  <c r="T1817" i="1"/>
  <c r="T413" i="1"/>
  <c r="T762" i="1"/>
  <c r="T512" i="1"/>
  <c r="T77" i="1"/>
  <c r="T911" i="1"/>
  <c r="T1142" i="1"/>
  <c r="T2999" i="1"/>
  <c r="T2599" i="1"/>
  <c r="T1456" i="1"/>
  <c r="T993" i="1"/>
  <c r="T340" i="1"/>
  <c r="T1652" i="1"/>
  <c r="T942" i="1"/>
  <c r="T2658" i="1"/>
  <c r="T3163" i="1"/>
  <c r="T997" i="1"/>
  <c r="T2299" i="1"/>
  <c r="T3453" i="1"/>
</calcChain>
</file>

<file path=xl/sharedStrings.xml><?xml version="1.0" encoding="utf-8"?>
<sst xmlns="http://schemas.openxmlformats.org/spreadsheetml/2006/main" count="13177" uniqueCount="7615">
  <si>
    <t>Entry</t>
  </si>
  <si>
    <t>F7UZS9</t>
  </si>
  <si>
    <t>A0A2V6PMZ6</t>
  </si>
  <si>
    <t>F3BCT2</t>
  </si>
  <si>
    <t>G5HC77</t>
  </si>
  <si>
    <t>S2YIR3</t>
  </si>
  <si>
    <t>G9RZ67</t>
  </si>
  <si>
    <t>U5F675</t>
  </si>
  <si>
    <t>A0A096BAB1</t>
  </si>
  <si>
    <t>F3AKC2</t>
  </si>
  <si>
    <t>F3AR65</t>
  </si>
  <si>
    <t>H1C753</t>
  </si>
  <si>
    <t>H1BFU3</t>
  </si>
  <si>
    <t>F3ACL3</t>
  </si>
  <si>
    <t>S2YEH3</t>
  </si>
  <si>
    <t>G5FJB2</t>
  </si>
  <si>
    <t>A0A0J9C0X0</t>
  </si>
  <si>
    <t>E9RRN3</t>
  </si>
  <si>
    <t>A0A3R8TQR3</t>
  </si>
  <si>
    <t>A0A085G6R5</t>
  </si>
  <si>
    <t>B2UEW2</t>
  </si>
  <si>
    <t>A0A352I455</t>
  </si>
  <si>
    <t>A0A2P4RHL7</t>
  </si>
  <si>
    <t>A0A3A5TKU0</t>
  </si>
  <si>
    <t>E7GUB7</t>
  </si>
  <si>
    <t>A0A419T0B7</t>
  </si>
  <si>
    <t>A0A2S9B5V3</t>
  </si>
  <si>
    <t>A0A4P9CA34</t>
  </si>
  <si>
    <t>A0A1F5VHH3</t>
  </si>
  <si>
    <t>R6PXE0</t>
  </si>
  <si>
    <t>A0A2V3XW33</t>
  </si>
  <si>
    <t>A0A3S2BCR3</t>
  </si>
  <si>
    <t>E6W8C6</t>
  </si>
  <si>
    <t>A0A198A204</t>
  </si>
  <si>
    <t>A0A4R5WPS4</t>
  </si>
  <si>
    <t>A7B0A5</t>
  </si>
  <si>
    <t>A0A1S1GMB0</t>
  </si>
  <si>
    <t>A0A0B1R794</t>
  </si>
  <si>
    <t>A0A4Q7H267</t>
  </si>
  <si>
    <t>A0A4U3EZS2</t>
  </si>
  <si>
    <t>A0A495AHF2</t>
  </si>
  <si>
    <t>A0A1N7HNG4</t>
  </si>
  <si>
    <t>A0A1A3GJI0</t>
  </si>
  <si>
    <t>A0A1F2MCQ9</t>
  </si>
  <si>
    <t>A0A3E3J290</t>
  </si>
  <si>
    <t>A0A0Q8PGX5</t>
  </si>
  <si>
    <t>A0A2N1R4D6</t>
  </si>
  <si>
    <t>A0A1Y4UR82</t>
  </si>
  <si>
    <t>A0A2T3F4Y3</t>
  </si>
  <si>
    <t>A0A1H7C6S8</t>
  </si>
  <si>
    <t>A0A1I0EXV7</t>
  </si>
  <si>
    <t>A0A2N8GDB4</t>
  </si>
  <si>
    <t>A0A143XS16</t>
  </si>
  <si>
    <t>J2YNH0</t>
  </si>
  <si>
    <t>A0A1G5VU44</t>
  </si>
  <si>
    <t>A0A368XTT6</t>
  </si>
  <si>
    <t>A0A2K4KU50</t>
  </si>
  <si>
    <t>A0A423M1K2</t>
  </si>
  <si>
    <t>A0A5E6PHJ2</t>
  </si>
  <si>
    <t>A0A5E6TCX7</t>
  </si>
  <si>
    <t>A0A0B7DAF8</t>
  </si>
  <si>
    <t>A0A423LVT3</t>
  </si>
  <si>
    <t>R5TPZ7</t>
  </si>
  <si>
    <t>A0A0P8XF95</t>
  </si>
  <si>
    <t>A0A5E7W6D7</t>
  </si>
  <si>
    <t>A0A5E7D539</t>
  </si>
  <si>
    <t>A0A5E7GHJ6</t>
  </si>
  <si>
    <t>A0A5E6TF28</t>
  </si>
  <si>
    <t>A0A0F4TNU4</t>
  </si>
  <si>
    <t>A0A5E7QCE9</t>
  </si>
  <si>
    <t>A0A423P6H8</t>
  </si>
  <si>
    <t>A0A5E7RBJ3</t>
  </si>
  <si>
    <t>A0A5E7HJH1</t>
  </si>
  <si>
    <t>A0A423MKR9</t>
  </si>
  <si>
    <t>A0A5E7DLK1</t>
  </si>
  <si>
    <t>A0A0N9WDZ2</t>
  </si>
  <si>
    <t>A0A2T0HC61</t>
  </si>
  <si>
    <t>A0A5E7J7A2</t>
  </si>
  <si>
    <t>A0A159ZTG1</t>
  </si>
  <si>
    <t>A0A166PY62</t>
  </si>
  <si>
    <t>A0A2F0AG57</t>
  </si>
  <si>
    <t>A0A1M5YYT2</t>
  </si>
  <si>
    <t>R0E466</t>
  </si>
  <si>
    <t>A0A4R2M7M0</t>
  </si>
  <si>
    <t>A0A0H3CK56</t>
  </si>
  <si>
    <t>A0A2V3YTT7</t>
  </si>
  <si>
    <t>A0A1C7HN85</t>
  </si>
  <si>
    <t>A0A1Y4CL86</t>
  </si>
  <si>
    <t>A0A2U0EBX3</t>
  </si>
  <si>
    <t>A0A0B1ZBQ5</t>
  </si>
  <si>
    <t>A0A291AJZ6</t>
  </si>
  <si>
    <t>W8UZP0</t>
  </si>
  <si>
    <t>A0A2S8H3J5</t>
  </si>
  <si>
    <t>A0A1P8ENU6</t>
  </si>
  <si>
    <t>A0A423I247</t>
  </si>
  <si>
    <t>R9VML0</t>
  </si>
  <si>
    <t>A0A423FPA5</t>
  </si>
  <si>
    <t>W8QCI7</t>
  </si>
  <si>
    <t>A0A423JLU8</t>
  </si>
  <si>
    <t>A0A1Y4WHI5</t>
  </si>
  <si>
    <t>A0A4Y8JKI9</t>
  </si>
  <si>
    <t>A0A419NDR3</t>
  </si>
  <si>
    <t>A0A423HS30</t>
  </si>
  <si>
    <t>A0A423GB04</t>
  </si>
  <si>
    <t>A0A3A6G0R8</t>
  </si>
  <si>
    <t>J3EMA8</t>
  </si>
  <si>
    <t>A0A1E5MY79</t>
  </si>
  <si>
    <t>A0A1K1XYT7</t>
  </si>
  <si>
    <t>A0A2T5HG22</t>
  </si>
  <si>
    <t>A0A352EWX0</t>
  </si>
  <si>
    <t>B0N4S3</t>
  </si>
  <si>
    <t>A0A263VNK2</t>
  </si>
  <si>
    <t>A0A143HUP8</t>
  </si>
  <si>
    <t>A0A246NGQ3</t>
  </si>
  <si>
    <t>A0A0N1DFT9</t>
  </si>
  <si>
    <t>E7MQJ3</t>
  </si>
  <si>
    <t>A0A174J537</t>
  </si>
  <si>
    <t>A0A0V9EDL4</t>
  </si>
  <si>
    <t>A0A1Y4FJA0</t>
  </si>
  <si>
    <t>A0A1V2MDG1</t>
  </si>
  <si>
    <t>A0A3Q9VN42</t>
  </si>
  <si>
    <t>A0A1H4N5V6</t>
  </si>
  <si>
    <t>A0A3E0A9T6</t>
  </si>
  <si>
    <t>A0A316N9K0</t>
  </si>
  <si>
    <t>A0A0H5A3E1</t>
  </si>
  <si>
    <t>B6FXR0</t>
  </si>
  <si>
    <t>Z4X9C9</t>
  </si>
  <si>
    <t>A0A2Z3UYM7</t>
  </si>
  <si>
    <t>A0A1Q7S9J4</t>
  </si>
  <si>
    <t>A0A495LE19</t>
  </si>
  <si>
    <t>A0A0J0FUX3</t>
  </si>
  <si>
    <t>A0A0G3BR02</t>
  </si>
  <si>
    <t>A0A2N5NIL6</t>
  </si>
  <si>
    <t>A0A2N5PP05</t>
  </si>
  <si>
    <t>A0A5E7VHL0</t>
  </si>
  <si>
    <t>A0A5E6TCZ9</t>
  </si>
  <si>
    <t>M4WVA2</t>
  </si>
  <si>
    <t>A0A416UN55</t>
  </si>
  <si>
    <t>A0A5R9AHR1</t>
  </si>
  <si>
    <t>A0A370SEB9</t>
  </si>
  <si>
    <t>A0A4Q5D0G3</t>
  </si>
  <si>
    <t>A0A1H1Z144</t>
  </si>
  <si>
    <t>A0A1Q3IBJ0</t>
  </si>
  <si>
    <t>A0A423NM12</t>
  </si>
  <si>
    <t>A0A0J8D7T2</t>
  </si>
  <si>
    <t>A0A3G7BJU3</t>
  </si>
  <si>
    <t>A0A174T7X2</t>
  </si>
  <si>
    <t>A0A1A5D6R4</t>
  </si>
  <si>
    <t>A0A0U3THV8</t>
  </si>
  <si>
    <t>A0A2W0EIS0</t>
  </si>
  <si>
    <t>A0A212B7G5</t>
  </si>
  <si>
    <t>A0A2V4KPR8</t>
  </si>
  <si>
    <t>A0A427IF66</t>
  </si>
  <si>
    <t>A0A2I1HZ39</t>
  </si>
  <si>
    <t>A0A231G0X8</t>
  </si>
  <si>
    <t>A0A4R8KIU3</t>
  </si>
  <si>
    <t>A0A174NA23</t>
  </si>
  <si>
    <t>A0A3E4U3L2</t>
  </si>
  <si>
    <t>A0A1X1EUW7</t>
  </si>
  <si>
    <t>A0A374P0S7</t>
  </si>
  <si>
    <t>A0A0J6MFP1</t>
  </si>
  <si>
    <t>A0A5B0ERY0</t>
  </si>
  <si>
    <t>A0A5B0EWF7</t>
  </si>
  <si>
    <t>A0A1S9CII3</t>
  </si>
  <si>
    <t>A0A1Y3XUB1</t>
  </si>
  <si>
    <t>A0A2M8UX50</t>
  </si>
  <si>
    <t>A0A1H6WQM9</t>
  </si>
  <si>
    <t>A0A3N1XW30</t>
  </si>
  <si>
    <t>J2EDA8</t>
  </si>
  <si>
    <t>A0A0S8YLX5</t>
  </si>
  <si>
    <t>A0A1G3PIU9</t>
  </si>
  <si>
    <t>A0A0D9A9I7</t>
  </si>
  <si>
    <t>A0A369LZD1</t>
  </si>
  <si>
    <t>A0A1H0LT43</t>
  </si>
  <si>
    <t>A0A2S9DVB1</t>
  </si>
  <si>
    <t>A0A257GKJ5</t>
  </si>
  <si>
    <t>A0A560PEZ0</t>
  </si>
  <si>
    <t>J2U3B4</t>
  </si>
  <si>
    <t>A0A354PYQ9</t>
  </si>
  <si>
    <t>A0A0E1CID5</t>
  </si>
  <si>
    <t>A0A2K1FEG3</t>
  </si>
  <si>
    <t>A0A1V3MDZ7</t>
  </si>
  <si>
    <t>A0A3A9EZZ3</t>
  </si>
  <si>
    <t>A0A2U1R6J8</t>
  </si>
  <si>
    <t>A0A3A8ULX3</t>
  </si>
  <si>
    <t>A0A4Z0ADM6</t>
  </si>
  <si>
    <t>A0A1H2B8Q4</t>
  </si>
  <si>
    <t>A0A2N8CHN2</t>
  </si>
  <si>
    <t>A0A2U2D1F3</t>
  </si>
  <si>
    <t>A0A0F0DVP6</t>
  </si>
  <si>
    <t>A0A2N5F329</t>
  </si>
  <si>
    <t>A0A3L8CC21</t>
  </si>
  <si>
    <t>A0A1T4L4W1</t>
  </si>
  <si>
    <t>A0A368YR53</t>
  </si>
  <si>
    <t>A0A372V5X6</t>
  </si>
  <si>
    <t>A0A1N7G0N2</t>
  </si>
  <si>
    <t>A0A155P8L6</t>
  </si>
  <si>
    <t>A0A417V1F1</t>
  </si>
  <si>
    <t>A0A135YMJ8</t>
  </si>
  <si>
    <t>A0A560ZEV4</t>
  </si>
  <si>
    <t>A0A3B9WFX8</t>
  </si>
  <si>
    <t>A0A2T5UMG7</t>
  </si>
  <si>
    <t>A0A4R1QVE8</t>
  </si>
  <si>
    <t>A0A155CZU9</t>
  </si>
  <si>
    <t>A0A379CH03</t>
  </si>
  <si>
    <t>A0A1N6YYH0</t>
  </si>
  <si>
    <t>A0A1Y4J0V8</t>
  </si>
  <si>
    <t>C6JNU9</t>
  </si>
  <si>
    <t>A0A143X7A2</t>
  </si>
  <si>
    <t>V8R7H0</t>
  </si>
  <si>
    <t>A0A3M2HLA5</t>
  </si>
  <si>
    <t>A0A1Q7XWC1</t>
  </si>
  <si>
    <t>A0A2V2DIQ5</t>
  </si>
  <si>
    <t>A0A355JBN4</t>
  </si>
  <si>
    <t>A0A5P2RPA5</t>
  </si>
  <si>
    <t>A0A3S4K5D5</t>
  </si>
  <si>
    <t>A0A239KE52</t>
  </si>
  <si>
    <t>A0A2D0ADR8</t>
  </si>
  <si>
    <t>A0A2Z3ESR4</t>
  </si>
  <si>
    <t>A0A2M8SQF6</t>
  </si>
  <si>
    <t>A0A191YVA8</t>
  </si>
  <si>
    <t>A0A1S1ELZ4</t>
  </si>
  <si>
    <t>A0A0B6WTX8</t>
  </si>
  <si>
    <t>J2UW49</t>
  </si>
  <si>
    <t>R6NGT9</t>
  </si>
  <si>
    <t>A0A443U6X9</t>
  </si>
  <si>
    <t>A0A4P6Y277</t>
  </si>
  <si>
    <t>A0A156R189</t>
  </si>
  <si>
    <t>A0A157TUH9</t>
  </si>
  <si>
    <t>A0A443URU5</t>
  </si>
  <si>
    <t>A0A4Q4AC36</t>
  </si>
  <si>
    <t>A0A156HJD3</t>
  </si>
  <si>
    <t>A8RWY3</t>
  </si>
  <si>
    <t>A0A1B5CPM3</t>
  </si>
  <si>
    <t>A0A2H5XNV2</t>
  </si>
  <si>
    <t>A0A136WBJ7</t>
  </si>
  <si>
    <t>A0A411GGN5</t>
  </si>
  <si>
    <t>A0A4P2WMQ0</t>
  </si>
  <si>
    <t>A0A330F5R1</t>
  </si>
  <si>
    <t>A0A411ISN7</t>
  </si>
  <si>
    <t>A0A427KMS2</t>
  </si>
  <si>
    <t>A0A154X9I4</t>
  </si>
  <si>
    <t>A0A0M3F3E2</t>
  </si>
  <si>
    <t>A0A157EKX6</t>
  </si>
  <si>
    <t>A0A330GER3</t>
  </si>
  <si>
    <t>A0A155VWW8</t>
  </si>
  <si>
    <t>A0A0M7BL84</t>
  </si>
  <si>
    <t>A0A1E9J7B7</t>
  </si>
  <si>
    <t>A0A1H8Q6S1</t>
  </si>
  <si>
    <t>G8QCJ3</t>
  </si>
  <si>
    <t>A0A1M5HP66</t>
  </si>
  <si>
    <t>A0A1B8RP05</t>
  </si>
  <si>
    <t>A0A1P8JSW2</t>
  </si>
  <si>
    <t>A0A423QDM0</t>
  </si>
  <si>
    <t>R5QK08</t>
  </si>
  <si>
    <t>A0A521XAS8</t>
  </si>
  <si>
    <t>A0A1Y3SKB4</t>
  </si>
  <si>
    <t>A0A0J1VW87</t>
  </si>
  <si>
    <t>A0A3R9PNM7</t>
  </si>
  <si>
    <t>A0A1E3AVP2</t>
  </si>
  <si>
    <t>A0A5C5BRB0</t>
  </si>
  <si>
    <t>A0A369MCD0</t>
  </si>
  <si>
    <t>A0A1H5J561</t>
  </si>
  <si>
    <t>A0A5F0JR75</t>
  </si>
  <si>
    <t>U2Q420</t>
  </si>
  <si>
    <t>A0A4R3JQ86</t>
  </si>
  <si>
    <t>G5IEI8</t>
  </si>
  <si>
    <t>A0A4S3YA14</t>
  </si>
  <si>
    <t>A0A2V8QK76</t>
  </si>
  <si>
    <t>T0PF22</t>
  </si>
  <si>
    <t>A0A2V9ECP1</t>
  </si>
  <si>
    <t>A0A239N6L9</t>
  </si>
  <si>
    <t>A0A369LTF9</t>
  </si>
  <si>
    <t>A0A2V9HQ99</t>
  </si>
  <si>
    <t>A0A2V8R8U0</t>
  </si>
  <si>
    <t>A0A2V8Q0T5</t>
  </si>
  <si>
    <t>A0A2V9FWC9</t>
  </si>
  <si>
    <t>A0A2V2R745</t>
  </si>
  <si>
    <t>A0A1H5L605</t>
  </si>
  <si>
    <t>A0A2V9HPE8</t>
  </si>
  <si>
    <t>A0A2V2T1F7</t>
  </si>
  <si>
    <t>A0A2U1BQ04</t>
  </si>
  <si>
    <t>A0A419USP9</t>
  </si>
  <si>
    <t>A0A1Q7YHJ1</t>
  </si>
  <si>
    <t>D2ZCD7</t>
  </si>
  <si>
    <t>D4U1P5</t>
  </si>
  <si>
    <t>Redoxin family protein</t>
  </si>
  <si>
    <t>G8LPH7</t>
  </si>
  <si>
    <t>G9R5K8</t>
  </si>
  <si>
    <t>A0A3D5HV38</t>
  </si>
  <si>
    <t>A0A3G7TR28</t>
  </si>
  <si>
    <t>A0A0D5Y1D2</t>
  </si>
  <si>
    <t>A0A3B9G389</t>
  </si>
  <si>
    <t>A0A1G3UP01</t>
  </si>
  <si>
    <t>A0A1H1Z5G6</t>
  </si>
  <si>
    <t>A0A437T4F7</t>
  </si>
  <si>
    <t>A0A5M7CJ95</t>
  </si>
  <si>
    <t>A0A081Y7F7</t>
  </si>
  <si>
    <t>A0A2S3VP30</t>
  </si>
  <si>
    <t>A0A514VH08</t>
  </si>
  <si>
    <t>A0A1K1STE2</t>
  </si>
  <si>
    <t>A0A3E1ZTZ6</t>
  </si>
  <si>
    <t>A0A2X3EET5</t>
  </si>
  <si>
    <t>A0A330T9D1</t>
  </si>
  <si>
    <t>A0A331Q888</t>
  </si>
  <si>
    <t>A0A4U9BIU4</t>
  </si>
  <si>
    <t>A0A377X1G9</t>
  </si>
  <si>
    <t>A0A378C3K0</t>
  </si>
  <si>
    <t>A0A377XCX9</t>
  </si>
  <si>
    <t>A0A3M0DVL2</t>
  </si>
  <si>
    <t>A0A0E3M6G3</t>
  </si>
  <si>
    <t>A0A2T5S1P0</t>
  </si>
  <si>
    <t>A0A5R1AG14</t>
  </si>
  <si>
    <t>W9B926</t>
  </si>
  <si>
    <t>A0A4U9AWY5</t>
  </si>
  <si>
    <t>V0ATH9</t>
  </si>
  <si>
    <t>A0A331G8U4</t>
  </si>
  <si>
    <t>A0A377TVG6</t>
  </si>
  <si>
    <t>B0PC57</t>
  </si>
  <si>
    <t>A0A136MK02</t>
  </si>
  <si>
    <t>A0A5D3JZD1</t>
  </si>
  <si>
    <t>A0A2V3C9T7</t>
  </si>
  <si>
    <t>A0A443WUX5</t>
  </si>
  <si>
    <t>A0A060VPQ1</t>
  </si>
  <si>
    <t>A0A3D9VQF1</t>
  </si>
  <si>
    <t>A0A1H7JER1</t>
  </si>
  <si>
    <t>A0A502HLX6</t>
  </si>
  <si>
    <t>E5XDG0</t>
  </si>
  <si>
    <t>A0A1V3S3Q0</t>
  </si>
  <si>
    <t>A0A417K8I7</t>
  </si>
  <si>
    <t>A0A174ZVK6</t>
  </si>
  <si>
    <t>A0A3A6HK53</t>
  </si>
  <si>
    <t>A0A5Q5ENM5</t>
  </si>
  <si>
    <t>A0A223MML7</t>
  </si>
  <si>
    <t>A0A3E2VID3</t>
  </si>
  <si>
    <t>D4J1D3</t>
  </si>
  <si>
    <t>F2KI10</t>
  </si>
  <si>
    <t>C5EJ37</t>
  </si>
  <si>
    <t>A0A4Q5PBK3</t>
  </si>
  <si>
    <t>A0A1F9CQI2</t>
  </si>
  <si>
    <t>A0A2M8PYU3</t>
  </si>
  <si>
    <t>A0A415YVV5</t>
  </si>
  <si>
    <t>A0A2M8PHJ7</t>
  </si>
  <si>
    <t>V3P2V3</t>
  </si>
  <si>
    <t>A0A2S4WZJ0</t>
  </si>
  <si>
    <t>A0A0Q8A5E3</t>
  </si>
  <si>
    <t>A0A3E0FI08</t>
  </si>
  <si>
    <t>A0A1Y4NWE8</t>
  </si>
  <si>
    <t>A0A521JR43</t>
  </si>
  <si>
    <t>A0A2E0L3W4</t>
  </si>
  <si>
    <t>U1TGW7</t>
  </si>
  <si>
    <t>A0A1N7U0C1</t>
  </si>
  <si>
    <t>A0A2T0HPN8</t>
  </si>
  <si>
    <t>A0A2E1ADI2</t>
  </si>
  <si>
    <t>A0A0L9Y4T1</t>
  </si>
  <si>
    <t>A0A2K9M298</t>
  </si>
  <si>
    <t>A0A495MTV5</t>
  </si>
  <si>
    <t>A0A1I2BE51</t>
  </si>
  <si>
    <t>A0A1M6SDQ0</t>
  </si>
  <si>
    <t>A0A2P2F6B9</t>
  </si>
  <si>
    <t>A0A2N8B3Y6</t>
  </si>
  <si>
    <t>U3GHP0</t>
  </si>
  <si>
    <t>A0A564L9H2</t>
  </si>
  <si>
    <t>A0A181X2X5</t>
  </si>
  <si>
    <t>A0A219A4Q7</t>
  </si>
  <si>
    <t>B9YDJ2</t>
  </si>
  <si>
    <t>A0A318FCY4</t>
  </si>
  <si>
    <t>W3ARV1</t>
  </si>
  <si>
    <t>R5J172</t>
  </si>
  <si>
    <t>A0A5M9I236</t>
  </si>
  <si>
    <t>A0A1Y3RG57</t>
  </si>
  <si>
    <t>A0A1Y3SKZ4</t>
  </si>
  <si>
    <t>A0A3P4IS07</t>
  </si>
  <si>
    <t>A0A3N2EUL4</t>
  </si>
  <si>
    <t>A0A263JX23</t>
  </si>
  <si>
    <t>A0A5E2J6U7</t>
  </si>
  <si>
    <t>A0A4V0GWT6</t>
  </si>
  <si>
    <t>A0A330QVQ8</t>
  </si>
  <si>
    <t>A0A5B1SUI3</t>
  </si>
  <si>
    <t>A0A485T5C1</t>
  </si>
  <si>
    <t>A0A2L0KTF2</t>
  </si>
  <si>
    <t>A0A377W5Y7</t>
  </si>
  <si>
    <t>A0A509CAJ4</t>
  </si>
  <si>
    <t>A0A5R8SFC2</t>
  </si>
  <si>
    <t>A0A4S8C3J5</t>
  </si>
  <si>
    <t>A0A422XPR3</t>
  </si>
  <si>
    <t>A0A0Q6Y266</t>
  </si>
  <si>
    <t>A0A377ZNZ8</t>
  </si>
  <si>
    <t>A0A2T5KLK1</t>
  </si>
  <si>
    <t>C8TA91</t>
  </si>
  <si>
    <t>A0A2P7PZ44</t>
  </si>
  <si>
    <t>A0A397RP16</t>
  </si>
  <si>
    <t>J3HRC5</t>
  </si>
  <si>
    <t>A0A4R2Y3G0</t>
  </si>
  <si>
    <t>A0A1H8HNA9</t>
  </si>
  <si>
    <t>A0A225U5D1</t>
  </si>
  <si>
    <t>A0A143XSP3</t>
  </si>
  <si>
    <t>A0A1Y6GLT8</t>
  </si>
  <si>
    <t>A0A3C1CH11</t>
  </si>
  <si>
    <t>A0A1H8V6W4</t>
  </si>
  <si>
    <t>A0A285I575</t>
  </si>
  <si>
    <t>A0A2D7XAL2</t>
  </si>
  <si>
    <t>A0A395YMQ7</t>
  </si>
  <si>
    <t>W0BR80</t>
  </si>
  <si>
    <t>A0A412R8A7</t>
  </si>
  <si>
    <t>A0A345CGU7</t>
  </si>
  <si>
    <t>J0MDC5</t>
  </si>
  <si>
    <t>A0A173JGE3</t>
  </si>
  <si>
    <t>A0A2V2AF36</t>
  </si>
  <si>
    <t>A0A5B7VYN7</t>
  </si>
  <si>
    <t>A0A1V2BIE6</t>
  </si>
  <si>
    <t>A0A4Y8IKA4</t>
  </si>
  <si>
    <t>F5RXC8</t>
  </si>
  <si>
    <t>A0A1J5VVE8</t>
  </si>
  <si>
    <t>R9J2E8</t>
  </si>
  <si>
    <t>A0A2W7K6N1</t>
  </si>
  <si>
    <t>A0A349RGA7</t>
  </si>
  <si>
    <t>D6GTL6</t>
  </si>
  <si>
    <t>A0A3A6FNG8</t>
  </si>
  <si>
    <t>A0A1H0WC95</t>
  </si>
  <si>
    <t>A0A0K1QRW4</t>
  </si>
  <si>
    <t>A0A412G2I6</t>
  </si>
  <si>
    <t>A0A5D4YJD7</t>
  </si>
  <si>
    <t>A0A2L2J7H9</t>
  </si>
  <si>
    <t>A0A1Q9R021</t>
  </si>
  <si>
    <t>A0A2M8NPF2</t>
  </si>
  <si>
    <t>A0A2M8Q551</t>
  </si>
  <si>
    <t>A0A1B8TAW5</t>
  </si>
  <si>
    <t>A0A2Z4RT24</t>
  </si>
  <si>
    <t>A0A083UER0</t>
  </si>
  <si>
    <t>A0A0M3CZZ0</t>
  </si>
  <si>
    <t>A0A2R4H637</t>
  </si>
  <si>
    <t>A0A2M8PR14</t>
  </si>
  <si>
    <t>A0A416HQI2</t>
  </si>
  <si>
    <t>C9LAL7</t>
  </si>
  <si>
    <t>A0A0J6H865</t>
  </si>
  <si>
    <t>A0A2M8N9Q3</t>
  </si>
  <si>
    <t>A0A2M8P044</t>
  </si>
  <si>
    <t>A0A177SNZ9</t>
  </si>
  <si>
    <t>A0A198GIX6</t>
  </si>
  <si>
    <t>A0A554PS86</t>
  </si>
  <si>
    <t>U7V2P9</t>
  </si>
  <si>
    <t>A0A4D7AWX8</t>
  </si>
  <si>
    <t>C7N2X8</t>
  </si>
  <si>
    <t>A0A318KYT2</t>
  </si>
  <si>
    <t>A0A415TFM6</t>
  </si>
  <si>
    <t>A0A239C5Y5</t>
  </si>
  <si>
    <t>A0A2N8ELA3</t>
  </si>
  <si>
    <t>A0A317I772</t>
  </si>
  <si>
    <t>A0A3B9ME87</t>
  </si>
  <si>
    <t>A0A3B9LZF8</t>
  </si>
  <si>
    <t>A0A3M3F268</t>
  </si>
  <si>
    <t>A0A3D5SGB1</t>
  </si>
  <si>
    <t>A0A2T0YZ38</t>
  </si>
  <si>
    <t>A0A1Y3XI18</t>
  </si>
  <si>
    <t>R6N9I1</t>
  </si>
  <si>
    <t>A0A416RS26</t>
  </si>
  <si>
    <t>A0A431S9Y3</t>
  </si>
  <si>
    <t>A0A0F0CAV4</t>
  </si>
  <si>
    <t>A0A1V2M1Q4</t>
  </si>
  <si>
    <t>A0A1D7XLG4</t>
  </si>
  <si>
    <t>A0A5Q2IXV0</t>
  </si>
  <si>
    <t>A0A1Y4G7Y0</t>
  </si>
  <si>
    <t>A0A1G4ZMT0</t>
  </si>
  <si>
    <t>A0A2P5ILJ4</t>
  </si>
  <si>
    <t>A0A1M7XYY0</t>
  </si>
  <si>
    <t>A0A031FQM0</t>
  </si>
  <si>
    <t>N9X4T3</t>
  </si>
  <si>
    <t>A0A372UI75</t>
  </si>
  <si>
    <t>A0A1C7FMV3</t>
  </si>
  <si>
    <t>R6RCU0</t>
  </si>
  <si>
    <t>A0A1Y3RRQ4</t>
  </si>
  <si>
    <t>A0A2X0UD83</t>
  </si>
  <si>
    <t>A0A368ZVH1</t>
  </si>
  <si>
    <t>A0A0V8RZ99</t>
  </si>
  <si>
    <t>A0A1H8A581</t>
  </si>
  <si>
    <t>A0A3A9BT39</t>
  </si>
  <si>
    <t>A0A3E2WBJ9</t>
  </si>
  <si>
    <t>A0A3E3DDU7</t>
  </si>
  <si>
    <t>A0A174KDM3</t>
  </si>
  <si>
    <t>A0A2T0PRN9</t>
  </si>
  <si>
    <t>A0A1G1MG22</t>
  </si>
  <si>
    <t>A0A1H3ZCF7</t>
  </si>
  <si>
    <t>A0A330DGF8</t>
  </si>
  <si>
    <t>A0A355NQ75</t>
  </si>
  <si>
    <t>A0A0M0AEY1</t>
  </si>
  <si>
    <t>A0A3D4HU22</t>
  </si>
  <si>
    <t>D6E7E0</t>
  </si>
  <si>
    <t>A0A350VA99</t>
  </si>
  <si>
    <t>F2JPC4</t>
  </si>
  <si>
    <t>A0A3S0MA64</t>
  </si>
  <si>
    <t>A0A1X7L7Q8</t>
  </si>
  <si>
    <t>A0A4R1R1I8</t>
  </si>
  <si>
    <t>R6SM13</t>
  </si>
  <si>
    <t>A0A0F3GDE6</t>
  </si>
  <si>
    <t>A0A110A6V4</t>
  </si>
  <si>
    <t>A0A2T4Y217</t>
  </si>
  <si>
    <t>A0A443XT17</t>
  </si>
  <si>
    <t>A0A2U9LYV8</t>
  </si>
  <si>
    <t>A0A413FF26</t>
  </si>
  <si>
    <t>A0A3E3ADL5</t>
  </si>
  <si>
    <t>A0A3E3EGY5</t>
  </si>
  <si>
    <t>A0A3A6IJZ4</t>
  </si>
  <si>
    <t>X7ZAJ3</t>
  </si>
  <si>
    <t>A0A0A1Z1F8</t>
  </si>
  <si>
    <t>A0A239HRB0</t>
  </si>
  <si>
    <t>A0A1Y3TT06</t>
  </si>
  <si>
    <t>A0A0F0TQQ7</t>
  </si>
  <si>
    <t>A0A1H1D477</t>
  </si>
  <si>
    <t>A0A1H4GMG1</t>
  </si>
  <si>
    <t>J3HMF4</t>
  </si>
  <si>
    <t>A0A0H5SJN3</t>
  </si>
  <si>
    <t>A0A369NEC2</t>
  </si>
  <si>
    <t>A0A501AQJ3</t>
  </si>
  <si>
    <t>A0A369MPN1</t>
  </si>
  <si>
    <t>A0A428M6F9</t>
  </si>
  <si>
    <t>A0A369MYS5</t>
  </si>
  <si>
    <t>A0A4U9RF96</t>
  </si>
  <si>
    <t>J3G706</t>
  </si>
  <si>
    <t>A0A1D3TYK0</t>
  </si>
  <si>
    <t>A0A3D9XJK5</t>
  </si>
  <si>
    <t>A0A0J8YBU8</t>
  </si>
  <si>
    <t>G9YNG7</t>
  </si>
  <si>
    <t>A0A2S6FQH4</t>
  </si>
  <si>
    <t>A0A387BA52</t>
  </si>
  <si>
    <t>J2DLK6</t>
  </si>
  <si>
    <t>A0A3A6QZ33</t>
  </si>
  <si>
    <t>R5TVC8</t>
  </si>
  <si>
    <t>A0A414AXY3</t>
  </si>
  <si>
    <t>A0A377XYK1</t>
  </si>
  <si>
    <t>A0A483VZA7</t>
  </si>
  <si>
    <t>A0A4Z0IJQ1</t>
  </si>
  <si>
    <t>A0A486UCC7</t>
  </si>
  <si>
    <t>A0A5D6TC53</t>
  </si>
  <si>
    <t>A0A2V3K4E8</t>
  </si>
  <si>
    <t>A0A485TZY9</t>
  </si>
  <si>
    <t>A0A2N5PY86</t>
  </si>
  <si>
    <t>A0A315ZRV7</t>
  </si>
  <si>
    <t>A0A1S2ACC0</t>
  </si>
  <si>
    <t>A0A0W2DFT6</t>
  </si>
  <si>
    <t>A0A223UB68</t>
  </si>
  <si>
    <t>A0A421IC90</t>
  </si>
  <si>
    <t>A0A2N0DL38</t>
  </si>
  <si>
    <t>A0A486SEB8</t>
  </si>
  <si>
    <t>A0A1H5F3B0</t>
  </si>
  <si>
    <t>A0A423K7V3</t>
  </si>
  <si>
    <t>A0A423KB97</t>
  </si>
  <si>
    <t>A0A3D9XBY6</t>
  </si>
  <si>
    <t>A0A3P1S8W0</t>
  </si>
  <si>
    <t>A0A1B4X0T8</t>
  </si>
  <si>
    <t>A0A412PIM8</t>
  </si>
  <si>
    <t>A0A3S0ZG95</t>
  </si>
  <si>
    <t>A0A1M6SPM0</t>
  </si>
  <si>
    <t>A0A3E2SWA9</t>
  </si>
  <si>
    <t>A0A391PK27</t>
  </si>
  <si>
    <t>A0A423IWM1</t>
  </si>
  <si>
    <t>C3K6Q6</t>
  </si>
  <si>
    <t>E3GQI0</t>
  </si>
  <si>
    <t>A0A1I5FGC8</t>
  </si>
  <si>
    <t>A0A2R7R3B9</t>
  </si>
  <si>
    <t>A0A2U3F4V5</t>
  </si>
  <si>
    <t>J2QMJ9</t>
  </si>
  <si>
    <t>A0A2K4FLI8</t>
  </si>
  <si>
    <t>A0A3A9AV50</t>
  </si>
  <si>
    <t>A0A431T019</t>
  </si>
  <si>
    <t>A0A2V5A0I7</t>
  </si>
  <si>
    <t>C5UPU1</t>
  </si>
  <si>
    <t>A0A1M4NEJ2</t>
  </si>
  <si>
    <t>A0A0U5J7Y7</t>
  </si>
  <si>
    <t>A0A2J0Q5W1</t>
  </si>
  <si>
    <t>A0A3E4K825</t>
  </si>
  <si>
    <t>J2T5L1</t>
  </si>
  <si>
    <t>A0A431SNU2</t>
  </si>
  <si>
    <t>F4LPJ9</t>
  </si>
  <si>
    <t>A0A328HPM5</t>
  </si>
  <si>
    <t>A0A3A6EST0</t>
  </si>
  <si>
    <t>A0A2K2U898</t>
  </si>
  <si>
    <t>A0A2J0R4N0</t>
  </si>
  <si>
    <t>A0A2U8DT40</t>
  </si>
  <si>
    <t>A0A2N5PGM1</t>
  </si>
  <si>
    <t>A0A1L8MYA2</t>
  </si>
  <si>
    <t>A0A560QJN5</t>
  </si>
  <si>
    <t>L0M086</t>
  </si>
  <si>
    <t>E2SGR5</t>
  </si>
  <si>
    <t>A0A167I391</t>
  </si>
  <si>
    <t>A0A5D4NVB3</t>
  </si>
  <si>
    <t>A0A413YBT9</t>
  </si>
  <si>
    <t>A0A377ZM73</t>
  </si>
  <si>
    <t>T4P7C5</t>
  </si>
  <si>
    <t>A0A0A1I4B5</t>
  </si>
  <si>
    <t>A0A0A4GDZ3</t>
  </si>
  <si>
    <t>J2SBX0</t>
  </si>
  <si>
    <t>A0A5J6RD77</t>
  </si>
  <si>
    <t>A0A089Q137</t>
  </si>
  <si>
    <t>A0A4R2LD99</t>
  </si>
  <si>
    <t>A0A2U2NU16</t>
  </si>
  <si>
    <t>E7GF74</t>
  </si>
  <si>
    <t>A0A2X2T088</t>
  </si>
  <si>
    <t>J2U9Z1</t>
  </si>
  <si>
    <t>A0A4Q2BAN7</t>
  </si>
  <si>
    <t>A0A554A5R1</t>
  </si>
  <si>
    <t>A0A3G7K021</t>
  </si>
  <si>
    <t>A0A174N6V4</t>
  </si>
  <si>
    <t>R0ARW0</t>
  </si>
  <si>
    <t>F7KJV0</t>
  </si>
  <si>
    <t>J2WTA7</t>
  </si>
  <si>
    <t>A0A2K4I5W2</t>
  </si>
  <si>
    <t>A0A3E2VH36</t>
  </si>
  <si>
    <t>A0A2S4SVS4</t>
  </si>
  <si>
    <t>J1BA19</t>
  </si>
  <si>
    <t>A0A2T3CEZ2</t>
  </si>
  <si>
    <t>A0A1H0TV21</t>
  </si>
  <si>
    <t>A0A317RHF5</t>
  </si>
  <si>
    <t>A0A0U3EMA4</t>
  </si>
  <si>
    <t>A0A2D9LZV3</t>
  </si>
  <si>
    <t>A0A2V4TAV7</t>
  </si>
  <si>
    <t>A0A353J3Y1</t>
  </si>
  <si>
    <t>A0A0C5EJV0</t>
  </si>
  <si>
    <t>K9NJ55</t>
  </si>
  <si>
    <t>A0A4R6W228</t>
  </si>
  <si>
    <t>W7P822</t>
  </si>
  <si>
    <t>A0A372X4M0</t>
  </si>
  <si>
    <t>A0A2P7AMV8</t>
  </si>
  <si>
    <t>A0A3D3Q3R3</t>
  </si>
  <si>
    <t>A0A1X1D947</t>
  </si>
  <si>
    <t>A0A2N9VY19</t>
  </si>
  <si>
    <t>A6T9G5</t>
  </si>
  <si>
    <t>A0A1S9BXB9</t>
  </si>
  <si>
    <t>A0A413G8E3</t>
  </si>
  <si>
    <t>A0A377N866</t>
  </si>
  <si>
    <t>A0A223VR35</t>
  </si>
  <si>
    <t>A0A4V7SBM5</t>
  </si>
  <si>
    <t>B5XX67</t>
  </si>
  <si>
    <t>A0A416Q663</t>
  </si>
  <si>
    <t>S2ZFQ3</t>
  </si>
  <si>
    <t>A0A0Q8IPJ6</t>
  </si>
  <si>
    <t>A0A329HPH5</t>
  </si>
  <si>
    <t>A0A1I7L8L7</t>
  </si>
  <si>
    <t>A0A3D2W663</t>
  </si>
  <si>
    <t>A0A1M6EP15</t>
  </si>
  <si>
    <t>A0A5B9YJC8</t>
  </si>
  <si>
    <t>A0A1I3YTU6</t>
  </si>
  <si>
    <t>A0A2V9GVQ8</t>
  </si>
  <si>
    <t>A0A523F186</t>
  </si>
  <si>
    <t>A0A2V8S316</t>
  </si>
  <si>
    <t>A0A2V8LHH6</t>
  </si>
  <si>
    <t>A0A5B0DPZ4</t>
  </si>
  <si>
    <t>A0A1G3F8I9</t>
  </si>
  <si>
    <t>A0A1G6P722</t>
  </si>
  <si>
    <t>A0A3F3B9R6</t>
  </si>
  <si>
    <t>A0A422WP83</t>
  </si>
  <si>
    <t>A0A2U1IF99</t>
  </si>
  <si>
    <t>A0A024HIA7</t>
  </si>
  <si>
    <t>A0A5C4KED1</t>
  </si>
  <si>
    <t>A0A372SZF2</t>
  </si>
  <si>
    <t>A0A4R3FC66</t>
  </si>
  <si>
    <t>A0A1B8V465</t>
  </si>
  <si>
    <t>A0A1Y3ZYX3</t>
  </si>
  <si>
    <t>A0A3A3ZD76</t>
  </si>
  <si>
    <t>A0A1I2BBT6</t>
  </si>
  <si>
    <t>B2TP36</t>
  </si>
  <si>
    <t>A0A3D4R6H7</t>
  </si>
  <si>
    <t>A0A415Z233</t>
  </si>
  <si>
    <t>G1VKH9</t>
  </si>
  <si>
    <t>A0A4R0FS22</t>
  </si>
  <si>
    <t>A0A416RFI0</t>
  </si>
  <si>
    <t>A0A291E2K6</t>
  </si>
  <si>
    <t>E4LSC2</t>
  </si>
  <si>
    <t>A0A3D5MZN1</t>
  </si>
  <si>
    <t>A0A173S945</t>
  </si>
  <si>
    <t>A0A2A2DEV4</t>
  </si>
  <si>
    <t>A0A0G3GFC3</t>
  </si>
  <si>
    <t>A0A0A6D5L3</t>
  </si>
  <si>
    <t>A0A1Q8EQ83</t>
  </si>
  <si>
    <t>A0A2K2TWF3</t>
  </si>
  <si>
    <t>A0A3G7U9R4</t>
  </si>
  <si>
    <t>A0A447V771</t>
  </si>
  <si>
    <t>A0A2N0CVG9</t>
  </si>
  <si>
    <t>A0A4R3K2R6</t>
  </si>
  <si>
    <t>A0A239LBX9</t>
  </si>
  <si>
    <t>A5KJK1</t>
  </si>
  <si>
    <t>A0A1G8TM51</t>
  </si>
  <si>
    <t>A0A1Q7SYI9</t>
  </si>
  <si>
    <t>A0A1B7JYP3</t>
  </si>
  <si>
    <t>A0A1Q7YD39</t>
  </si>
  <si>
    <t>A0A285HRU3</t>
  </si>
  <si>
    <t>A0A0W2H759</t>
  </si>
  <si>
    <t>A0A384GCR7</t>
  </si>
  <si>
    <t>R0C458</t>
  </si>
  <si>
    <t>A0A1H4F4C8</t>
  </si>
  <si>
    <t>A0A1G1Y1N8</t>
  </si>
  <si>
    <t>A0A4P6GD53</t>
  </si>
  <si>
    <t>A0A1H3VR17</t>
  </si>
  <si>
    <t>R5A804</t>
  </si>
  <si>
    <t>A0A413VNI2</t>
  </si>
  <si>
    <t>A0A3E2WAM6</t>
  </si>
  <si>
    <t>A0A3A9AMW5</t>
  </si>
  <si>
    <t>A0A416EA95</t>
  </si>
  <si>
    <t>U2C2B8</t>
  </si>
  <si>
    <t>A0A1K1LSK7</t>
  </si>
  <si>
    <t>A0A4R7VTM5</t>
  </si>
  <si>
    <t>A7VPF4</t>
  </si>
  <si>
    <t>U2R0Q3</t>
  </si>
  <si>
    <t>A0A3N2DVE8</t>
  </si>
  <si>
    <t>A0A3N1WKB8</t>
  </si>
  <si>
    <t>C6BBY3</t>
  </si>
  <si>
    <t>A0A3A6K2T8</t>
  </si>
  <si>
    <t>U2CRY8</t>
  </si>
  <si>
    <t>A0A0K8J2R9</t>
  </si>
  <si>
    <t>T4VME8</t>
  </si>
  <si>
    <t>A0A1V9DA51</t>
  </si>
  <si>
    <t>A0A0N0E2M6</t>
  </si>
  <si>
    <t>A0A1Y4B5E1</t>
  </si>
  <si>
    <t>A0A2I8NZV5</t>
  </si>
  <si>
    <t>A0A378GJR4</t>
  </si>
  <si>
    <t>A0A0X4EXY8</t>
  </si>
  <si>
    <t>A0A5E7GRY1</t>
  </si>
  <si>
    <t>A0A0D9AY71</t>
  </si>
  <si>
    <t>A0A5E6Y154</t>
  </si>
  <si>
    <t>A0A5E7U7U3</t>
  </si>
  <si>
    <t>L1M193</t>
  </si>
  <si>
    <t>A0A3N2RVW1</t>
  </si>
  <si>
    <t>A0A5E6YPD0</t>
  </si>
  <si>
    <t>A0A5E7T216</t>
  </si>
  <si>
    <t>A0A5E7VCY4</t>
  </si>
  <si>
    <t>A0A5E6PDK8</t>
  </si>
  <si>
    <t>A0A5E7HBC5</t>
  </si>
  <si>
    <t>A0A536BHE9</t>
  </si>
  <si>
    <t>A0A535S9M8</t>
  </si>
  <si>
    <t>A0A2W6AXT1</t>
  </si>
  <si>
    <t>A0A0H3GT53</t>
  </si>
  <si>
    <t>A0A1V9UBP8</t>
  </si>
  <si>
    <t>A0A1X7P5D9</t>
  </si>
  <si>
    <t>A0A1T4P6G3</t>
  </si>
  <si>
    <t>A0A3D9Q8G1</t>
  </si>
  <si>
    <t>A0A502JG99</t>
  </si>
  <si>
    <t>A0A1Y4I474</t>
  </si>
  <si>
    <t>A0A3S4STE7</t>
  </si>
  <si>
    <t>A0A5E7IUA8</t>
  </si>
  <si>
    <t>A0A0D0P7E3</t>
  </si>
  <si>
    <t>A0A4R3X3V6</t>
  </si>
  <si>
    <t>A0A423NGS3</t>
  </si>
  <si>
    <t>A0A3A6DKY5</t>
  </si>
  <si>
    <t>A0A5E7E0K1</t>
  </si>
  <si>
    <t>A0A0F4V3R4</t>
  </si>
  <si>
    <t>A0A5E7GPI4</t>
  </si>
  <si>
    <t>A0A5E6RLL6</t>
  </si>
  <si>
    <t>A0A423KYT2</t>
  </si>
  <si>
    <t>A0A327N6N9</t>
  </si>
  <si>
    <t>A0A1V2JR44</t>
  </si>
  <si>
    <t>A0A3A4KKI7</t>
  </si>
  <si>
    <t>A0A3D2B338</t>
  </si>
  <si>
    <t>A0A2N8EJE6</t>
  </si>
  <si>
    <t>A0A414TRE8</t>
  </si>
  <si>
    <t>A0A2W6ZSZ5</t>
  </si>
  <si>
    <t>A0A2W7A814</t>
  </si>
  <si>
    <t>L8MBC8</t>
  </si>
  <si>
    <t>A0A502HN39</t>
  </si>
  <si>
    <t>F0HSL9</t>
  </si>
  <si>
    <t>A0A250LRM9</t>
  </si>
  <si>
    <t>A0A1Y4ETG5</t>
  </si>
  <si>
    <t>A0A4R7XSJ1</t>
  </si>
  <si>
    <t>A0A326Q9N6</t>
  </si>
  <si>
    <t>A0A423FHH0</t>
  </si>
  <si>
    <t>A0A1G4UBJ6</t>
  </si>
  <si>
    <t>A0A1U9PVP2</t>
  </si>
  <si>
    <t>A0A2N7XS28</t>
  </si>
  <si>
    <t>A0A1H3EU94</t>
  </si>
  <si>
    <t>A0A369LJI1</t>
  </si>
  <si>
    <t>A0A2N8AQB8</t>
  </si>
  <si>
    <t>A0A4Q4KV99</t>
  </si>
  <si>
    <t>A0A1E8PF18</t>
  </si>
  <si>
    <t>A0A1V3TAQ2</t>
  </si>
  <si>
    <t>Q12G43</t>
  </si>
  <si>
    <t>A0A341F457</t>
  </si>
  <si>
    <t>A0A4Q9QLB0</t>
  </si>
  <si>
    <t>A0A142NED3</t>
  </si>
  <si>
    <t>J2U8H1</t>
  </si>
  <si>
    <t>A0A520EFJ3</t>
  </si>
  <si>
    <t>A0A2N1GNQ8</t>
  </si>
  <si>
    <t>A0A544QTL7</t>
  </si>
  <si>
    <t>A0A2J7UIS4</t>
  </si>
  <si>
    <t>A0A2T9UWB5</t>
  </si>
  <si>
    <t>A0A2J0NEV3</t>
  </si>
  <si>
    <t>A0A059KXT8</t>
  </si>
  <si>
    <t>A0A520D374</t>
  </si>
  <si>
    <t>C8WM56</t>
  </si>
  <si>
    <t>A0A2S6HP62</t>
  </si>
  <si>
    <t>A0A419FHC7</t>
  </si>
  <si>
    <t>A0A2N4Z260</t>
  </si>
  <si>
    <t>A0A5P2IU73</t>
  </si>
  <si>
    <t>D3MQV7</t>
  </si>
  <si>
    <t>A0A366FAR6</t>
  </si>
  <si>
    <t>A0A1I3LA97</t>
  </si>
  <si>
    <t>A0A0B7G9X3</t>
  </si>
  <si>
    <t>A0A1H3UKX5</t>
  </si>
  <si>
    <t>A0A2N7YYG8</t>
  </si>
  <si>
    <t>A0A288TL55</t>
  </si>
  <si>
    <t>A0A2R7L059</t>
  </si>
  <si>
    <t>A0A413JA31</t>
  </si>
  <si>
    <t>A0A5C4PKB3</t>
  </si>
  <si>
    <t>A0A5Q9LEI6</t>
  </si>
  <si>
    <t>A0A2A5MQ54</t>
  </si>
  <si>
    <t>A0A512TNF2</t>
  </si>
  <si>
    <t>A0A5A4S5P2</t>
  </si>
  <si>
    <t>J3IBH0</t>
  </si>
  <si>
    <t>A0A0P6RLJ6</t>
  </si>
  <si>
    <t>A0A1M5BRG4</t>
  </si>
  <si>
    <t>A0A1K2B2P6</t>
  </si>
  <si>
    <t>J2PJ42</t>
  </si>
  <si>
    <t>A0A174A3B5</t>
  </si>
  <si>
    <t>A0A2Z4Z6B2</t>
  </si>
  <si>
    <t>A0A176NHZ7</t>
  </si>
  <si>
    <t>A0A164NQS0</t>
  </si>
  <si>
    <t>A0A1C3QA52</t>
  </si>
  <si>
    <t>A0A2V1XTC2</t>
  </si>
  <si>
    <t>A0A2N5NWU7</t>
  </si>
  <si>
    <t>A0A414SG05</t>
  </si>
  <si>
    <t>A0A535TLS5</t>
  </si>
  <si>
    <t>A0A3N0R873</t>
  </si>
  <si>
    <t>A0A535ZFH1</t>
  </si>
  <si>
    <t>A0A535J4F3</t>
  </si>
  <si>
    <t>A0A536BEX4</t>
  </si>
  <si>
    <t>A0A369MX51</t>
  </si>
  <si>
    <t>A0A2Y9BNN6</t>
  </si>
  <si>
    <t>A0A1E3UIQ1</t>
  </si>
  <si>
    <t>A0A2A9DAK2</t>
  </si>
  <si>
    <t>A0A3A6G957</t>
  </si>
  <si>
    <t>A0A1H0HM82</t>
  </si>
  <si>
    <t>A0A351VDR9</t>
  </si>
  <si>
    <t>A0A3D4K5Y8</t>
  </si>
  <si>
    <t>A0A2M9G817</t>
  </si>
  <si>
    <t>A0A372YMZ3</t>
  </si>
  <si>
    <t>A0A1I1ADS3</t>
  </si>
  <si>
    <t>A0A2J0PJP2</t>
  </si>
  <si>
    <t>A0A4R3ZD55</t>
  </si>
  <si>
    <t>A0A2I6E5L9</t>
  </si>
  <si>
    <t>A0A428M005</t>
  </si>
  <si>
    <t>A0A5E0ZW97</t>
  </si>
  <si>
    <t>C6PXD8</t>
  </si>
  <si>
    <t>A0A1Q4U5X7</t>
  </si>
  <si>
    <t>R6UG35</t>
  </si>
  <si>
    <t>A0A1I5D918</t>
  </si>
  <si>
    <t>A0A2K9P1W3</t>
  </si>
  <si>
    <t>A0A2N0K6R6</t>
  </si>
  <si>
    <t>A7BB75</t>
  </si>
  <si>
    <t>A0A3A6C7N6</t>
  </si>
  <si>
    <t>A0A4R0GI19</t>
  </si>
  <si>
    <t>A0A1E4WAJ1</t>
  </si>
  <si>
    <t>A0A1V9UY04</t>
  </si>
  <si>
    <t>A0A486PVD1</t>
  </si>
  <si>
    <t>A0A483KUB6</t>
  </si>
  <si>
    <t>A0A485TCI6</t>
  </si>
  <si>
    <t>A0A1C5KYQ1</t>
  </si>
  <si>
    <t>A0A1C6HLF1</t>
  </si>
  <si>
    <t>A0A486C988</t>
  </si>
  <si>
    <t>A0A486HXM5</t>
  </si>
  <si>
    <t>A0A486BSM4</t>
  </si>
  <si>
    <t>A0A483NDM6</t>
  </si>
  <si>
    <t>A0A486EFI2</t>
  </si>
  <si>
    <t>A0A486D4R2</t>
  </si>
  <si>
    <t>A0A486UID8</t>
  </si>
  <si>
    <t>A0A483KR17</t>
  </si>
  <si>
    <t>A0A486JT86</t>
  </si>
  <si>
    <t>A0A483IFL7</t>
  </si>
  <si>
    <t>A0A485UW86</t>
  </si>
  <si>
    <t>A0A485W9R1</t>
  </si>
  <si>
    <t>A0A485ZMA1</t>
  </si>
  <si>
    <t>A0A485VCS4</t>
  </si>
  <si>
    <t>A0A486FKQ9</t>
  </si>
  <si>
    <t>A0A1C6BJB3</t>
  </si>
  <si>
    <t>A0A486TQ77</t>
  </si>
  <si>
    <t>A0A5Q0S7R8</t>
  </si>
  <si>
    <t>A0A3E3I5Y8</t>
  </si>
  <si>
    <t>A0A1A0MUT5</t>
  </si>
  <si>
    <t>A0A498CSA7</t>
  </si>
  <si>
    <t>A0A5E7AEQ5</t>
  </si>
  <si>
    <t>A0A1H2NQS7</t>
  </si>
  <si>
    <t>A0A536VM31</t>
  </si>
  <si>
    <t>A0A5E7Q3Y7</t>
  </si>
  <si>
    <t>A0A059WNT2</t>
  </si>
  <si>
    <t>A0A1C6DA16</t>
  </si>
  <si>
    <t>A0A1Y0BLM6</t>
  </si>
  <si>
    <t>A0A2R3HU74</t>
  </si>
  <si>
    <t>A0A5B9T975</t>
  </si>
  <si>
    <t>A0A0D8J2S3</t>
  </si>
  <si>
    <t>A0A455W150</t>
  </si>
  <si>
    <t>A0A422YX01</t>
  </si>
  <si>
    <t>A0A1C5NXP6</t>
  </si>
  <si>
    <t>A0A448Y886</t>
  </si>
  <si>
    <t>A0A1C6ETJ3</t>
  </si>
  <si>
    <t>A0A1B5EK10</t>
  </si>
  <si>
    <t>A0A5E6MXG7</t>
  </si>
  <si>
    <t>A0A5E7AC79</t>
  </si>
  <si>
    <t>A0A5E7DLG1</t>
  </si>
  <si>
    <t>A0A1C6FZH9</t>
  </si>
  <si>
    <t>A0A1C5MHU0</t>
  </si>
  <si>
    <t>A0A5E6TA91</t>
  </si>
  <si>
    <t>A0A5E7PWF0</t>
  </si>
  <si>
    <t>A0A5E7G6T8</t>
  </si>
  <si>
    <t>A0A5E6VY50</t>
  </si>
  <si>
    <t>A0A5E7BD58</t>
  </si>
  <si>
    <t>A0A5E7VKY9</t>
  </si>
  <si>
    <t>A0A5E7V463</t>
  </si>
  <si>
    <t>A0A5E7GLF1</t>
  </si>
  <si>
    <t>A0A5E7TIJ3</t>
  </si>
  <si>
    <t>A0A5E6SSL2</t>
  </si>
  <si>
    <t>A0A1C5Z579</t>
  </si>
  <si>
    <t>A0A1C6IIU9</t>
  </si>
  <si>
    <t>A0A5E7EXN9</t>
  </si>
  <si>
    <t>A0A1C6K809</t>
  </si>
  <si>
    <t>A0A4U9CZU6</t>
  </si>
  <si>
    <t>A0A485BJN0</t>
  </si>
  <si>
    <t>A0A1C6BD64</t>
  </si>
  <si>
    <t>A0A5Q2K421</t>
  </si>
  <si>
    <t>A0A5C5NDU3</t>
  </si>
  <si>
    <t>A0A4Z0ADG7</t>
  </si>
  <si>
    <t>A0A4R6EGK0</t>
  </si>
  <si>
    <t>S2FB23</t>
  </si>
  <si>
    <t>A0A0S2W0E4</t>
  </si>
  <si>
    <t>A0A2U1CFW6</t>
  </si>
  <si>
    <t>A0A1Y4TMS9</t>
  </si>
  <si>
    <t>X8FDS1</t>
  </si>
  <si>
    <t>A0A1F6AWE6</t>
  </si>
  <si>
    <t>A0A0G1CCF4</t>
  </si>
  <si>
    <t>S3J5X9</t>
  </si>
  <si>
    <t>A0A0D1LC91</t>
  </si>
  <si>
    <t>A0A5C7MVJ9</t>
  </si>
  <si>
    <t>A0A126ZHD0</t>
  </si>
  <si>
    <t>A0A2P1S0N0</t>
  </si>
  <si>
    <t>A0A099I3H8</t>
  </si>
  <si>
    <t>A0A0D5WQ68</t>
  </si>
  <si>
    <t>A0A535QAV9</t>
  </si>
  <si>
    <t>A0A3M1QH25</t>
  </si>
  <si>
    <t>A0A535ATA4</t>
  </si>
  <si>
    <t>A0A0H3FSY2</t>
  </si>
  <si>
    <t>A0A1I3EAZ9</t>
  </si>
  <si>
    <t>A0A1Y4U1M6</t>
  </si>
  <si>
    <t>A0A535ZM47</t>
  </si>
  <si>
    <t>A0A3E3IGW7</t>
  </si>
  <si>
    <t>A0A1Y4MTJ0</t>
  </si>
  <si>
    <t>A0A174TFY3</t>
  </si>
  <si>
    <t>U2B6N9</t>
  </si>
  <si>
    <t>C0CUG3</t>
  </si>
  <si>
    <t>F7JXQ8</t>
  </si>
  <si>
    <t>A0A4R1QBI0</t>
  </si>
  <si>
    <t>A0A3M4AI77</t>
  </si>
  <si>
    <t>A0A535QRQ8</t>
  </si>
  <si>
    <t>A0A536KN90</t>
  </si>
  <si>
    <t>A0A3M1Y286</t>
  </si>
  <si>
    <t>A0A536PQH2</t>
  </si>
  <si>
    <t>A0A536QFI6</t>
  </si>
  <si>
    <t>A0A535QJY4</t>
  </si>
  <si>
    <t>A0A1A0X8Z8</t>
  </si>
  <si>
    <t>A0A536BTU6</t>
  </si>
  <si>
    <t>A0A172ZAY9</t>
  </si>
  <si>
    <t>A0A535N5F4</t>
  </si>
  <si>
    <t>A0A098SSZ3</t>
  </si>
  <si>
    <t>A0A1A9FAV8</t>
  </si>
  <si>
    <t>H1PQX8</t>
  </si>
  <si>
    <t>A0A1A9KDG8</t>
  </si>
  <si>
    <t>A0A127MUF7</t>
  </si>
  <si>
    <t>A0A0V8SPW0</t>
  </si>
  <si>
    <t>A0A2W5ZCL8</t>
  </si>
  <si>
    <t>A0A4P7PGD4</t>
  </si>
  <si>
    <t>A0A519Z949</t>
  </si>
  <si>
    <t>A0A3S5HZ03</t>
  </si>
  <si>
    <t>A0A1H1MID5</t>
  </si>
  <si>
    <t>A0A519G9E7</t>
  </si>
  <si>
    <t>A0A4R3TDW0</t>
  </si>
  <si>
    <t>A0A3E2UJT7</t>
  </si>
  <si>
    <t>A0A413X2I7</t>
  </si>
  <si>
    <t>I4KMX5</t>
  </si>
  <si>
    <t>A0A1M5UNI1</t>
  </si>
  <si>
    <t>A0A4Q2R2K9</t>
  </si>
  <si>
    <t>A0A1H1W9B8</t>
  </si>
  <si>
    <t>R7F197</t>
  </si>
  <si>
    <t>U2NUQ0</t>
  </si>
  <si>
    <t>A0A5R9IZB7</t>
  </si>
  <si>
    <t>A0A174IIM3</t>
  </si>
  <si>
    <t>A0A5R9RB35</t>
  </si>
  <si>
    <t>A0A413JI71</t>
  </si>
  <si>
    <t>A0A0F4XS59</t>
  </si>
  <si>
    <t>A0A5M8BQH9</t>
  </si>
  <si>
    <t>N9V6N8</t>
  </si>
  <si>
    <t>A0A2T2RBJ5</t>
  </si>
  <si>
    <t>A0A0S4HNE5</t>
  </si>
  <si>
    <t>A0A3N0IZ20</t>
  </si>
  <si>
    <t>A0A1E7S1I4</t>
  </si>
  <si>
    <t>A0A1V2YFW3</t>
  </si>
  <si>
    <t>W5IL12</t>
  </si>
  <si>
    <t>A0A536L4K8</t>
  </si>
  <si>
    <t>A0A1G6JZK1</t>
  </si>
  <si>
    <t>A0A536MM89</t>
  </si>
  <si>
    <t>A0A3M1ZFG3</t>
  </si>
  <si>
    <t>A0A3M1NC27</t>
  </si>
  <si>
    <t>A0A1Y3RV80</t>
  </si>
  <si>
    <t>A0A536BKR8</t>
  </si>
  <si>
    <t>A0A3A0A8K2</t>
  </si>
  <si>
    <t>A0A535MSU3</t>
  </si>
  <si>
    <t>A0A536I673</t>
  </si>
  <si>
    <t>F0Z5W7</t>
  </si>
  <si>
    <t>A0A535FZH9</t>
  </si>
  <si>
    <t>A0A535MDH2</t>
  </si>
  <si>
    <t>A0A536NVJ7</t>
  </si>
  <si>
    <t>A0A258J0I4</t>
  </si>
  <si>
    <t>A0A535MNR4</t>
  </si>
  <si>
    <t>A0A535Z0D2</t>
  </si>
  <si>
    <t>A0A536E9B8</t>
  </si>
  <si>
    <t>A0A522B5S1</t>
  </si>
  <si>
    <t>A0A2W4NNR8</t>
  </si>
  <si>
    <t>A0A536FRF1</t>
  </si>
  <si>
    <t>A0A535WYH6</t>
  </si>
  <si>
    <t>A0A6B1UAE8</t>
  </si>
  <si>
    <t>A0A3E2NEA9</t>
  </si>
  <si>
    <t>A0A3A9EI06</t>
  </si>
  <si>
    <t>A0A3C1XL95</t>
  </si>
  <si>
    <t>A0A3N0ATU6</t>
  </si>
  <si>
    <t>A0A367GHF6</t>
  </si>
  <si>
    <t>A0A2Z4U8C3</t>
  </si>
  <si>
    <t>A0A352P470</t>
  </si>
  <si>
    <t>A0A1I0IND7</t>
  </si>
  <si>
    <t>A0A4V1PWL7</t>
  </si>
  <si>
    <t>A0A656CBJ3</t>
  </si>
  <si>
    <t>A0A084JQ33</t>
  </si>
  <si>
    <t>A0A423UKJ7</t>
  </si>
  <si>
    <t>D9R9A8</t>
  </si>
  <si>
    <t>A0A6I2U808</t>
  </si>
  <si>
    <t>A0A2M8YZS7</t>
  </si>
  <si>
    <t>A0A1I5HWH2</t>
  </si>
  <si>
    <t>A0A6B1S158</t>
  </si>
  <si>
    <t>A0A371JGT1</t>
  </si>
  <si>
    <t>A0A318EQP8</t>
  </si>
  <si>
    <t>A0A1Y4KK01</t>
  </si>
  <si>
    <t>A0A1V2YJC4</t>
  </si>
  <si>
    <t>A0A1Y3Y569</t>
  </si>
  <si>
    <t>A0A6B4I2A2</t>
  </si>
  <si>
    <t>A0A1Y4M1X1</t>
  </si>
  <si>
    <t>A0A6B4QUL5</t>
  </si>
  <si>
    <t>A0A6B4FPP9</t>
  </si>
  <si>
    <t>A0A6B4QL63</t>
  </si>
  <si>
    <t>A0A6B4ZEZ0</t>
  </si>
  <si>
    <t>T4VS63</t>
  </si>
  <si>
    <t>A0A1X2JKR7</t>
  </si>
  <si>
    <t>A0A5P3XCE5</t>
  </si>
  <si>
    <t>A0A0M3DFZ9</t>
  </si>
  <si>
    <t>A0A3P6KEY5</t>
  </si>
  <si>
    <t>A0A2A7MH54</t>
  </si>
  <si>
    <t>A0A653AS95</t>
  </si>
  <si>
    <t>L1QIV4</t>
  </si>
  <si>
    <t>A0A6I1MJ69</t>
  </si>
  <si>
    <t>A0A6G6LWJ3</t>
  </si>
  <si>
    <t>A0A1T4NYV2</t>
  </si>
  <si>
    <t>A0A656F2J8</t>
  </si>
  <si>
    <t>A0A6G9B6F8</t>
  </si>
  <si>
    <t>A0A6C0V363</t>
  </si>
  <si>
    <t>A0A679G7N1</t>
  </si>
  <si>
    <t>A0A6I5VYP2</t>
  </si>
  <si>
    <t>A0A1G5YAD8</t>
  </si>
  <si>
    <t>T3D9A7</t>
  </si>
  <si>
    <t>D5Q8E2</t>
  </si>
  <si>
    <t>A0A449Y0K2</t>
  </si>
  <si>
    <t>A0A6H1FPI6</t>
  </si>
  <si>
    <t>A0A5C1BZW3</t>
  </si>
  <si>
    <t>A0A0N0NUY2</t>
  </si>
  <si>
    <t>A0A449P498</t>
  </si>
  <si>
    <t>A0A6G9R9N8</t>
  </si>
  <si>
    <t>A0A6G4MK94</t>
  </si>
  <si>
    <t>A0A1M5LSL5</t>
  </si>
  <si>
    <t>A0A6G6VD03</t>
  </si>
  <si>
    <t>A0A5P6G0T2</t>
  </si>
  <si>
    <t>A0A6I6DPS7</t>
  </si>
  <si>
    <t>A0A3P6K6T7</t>
  </si>
  <si>
    <t>C9YQH9</t>
  </si>
  <si>
    <t>A0A125V9A7</t>
  </si>
  <si>
    <t>A0A031WCV1</t>
  </si>
  <si>
    <t>A0A381KK57</t>
  </si>
  <si>
    <t>A0A0H3NAH8</t>
  </si>
  <si>
    <t>A0A5Q9KWY7</t>
  </si>
  <si>
    <t>Q184J9</t>
  </si>
  <si>
    <t>A0A6G7TER2</t>
  </si>
  <si>
    <t>A0A6G6VQ50</t>
  </si>
  <si>
    <t>A0A6G8LMN4</t>
  </si>
  <si>
    <t>A0A6C2DMV5</t>
  </si>
  <si>
    <t>A0A1S9CMC8</t>
  </si>
  <si>
    <t>A0A6B8MUQ9</t>
  </si>
  <si>
    <t>A0A658QAD9</t>
  </si>
  <si>
    <t>A0A6A5BEI5</t>
  </si>
  <si>
    <t>A0A1Z3A8F6</t>
  </si>
  <si>
    <t>A0A6H3QJ53</t>
  </si>
  <si>
    <t>A0A6I2IER3</t>
  </si>
  <si>
    <t>A0A5M3VFK4</t>
  </si>
  <si>
    <t>A0A658AVJ2</t>
  </si>
  <si>
    <t>A0A660ECS6</t>
  </si>
  <si>
    <t>A0A6G4M4G3</t>
  </si>
  <si>
    <t>A0A6G6P5W8</t>
  </si>
  <si>
    <t>A0A6H0LGW0</t>
  </si>
  <si>
    <t>A0A658J355</t>
  </si>
  <si>
    <t>A0A6I7EZU0</t>
  </si>
  <si>
    <t>A0A6B2J3T7</t>
  </si>
  <si>
    <t>A0A371J4Q1</t>
  </si>
  <si>
    <t>A0A6I6AU24</t>
  </si>
  <si>
    <t>A0A410N4L3</t>
  </si>
  <si>
    <t>A0A386PGQ2</t>
  </si>
  <si>
    <t>A0A6G8HPN2</t>
  </si>
  <si>
    <t>A0A6G3F4S3</t>
  </si>
  <si>
    <t>A0A6G7IBB9</t>
  </si>
  <si>
    <t>A0A6H0BE93</t>
  </si>
  <si>
    <t>A0A0A8W8K1</t>
  </si>
  <si>
    <t>A0A654SIH9</t>
  </si>
  <si>
    <t>A0A6H0PPH1</t>
  </si>
  <si>
    <t>A0A0C7R3C1</t>
  </si>
  <si>
    <t>A0A6I7J800</t>
  </si>
  <si>
    <t>A0A6H0NVC7</t>
  </si>
  <si>
    <t>A0A6B9FXI4</t>
  </si>
  <si>
    <t>A0A6H3E516</t>
  </si>
  <si>
    <t>A0A6H3CKI0</t>
  </si>
  <si>
    <t>A0A6F9EN56</t>
  </si>
  <si>
    <t>A0A4V6IEX9</t>
  </si>
  <si>
    <t>A0A6G7F8F4</t>
  </si>
  <si>
    <t>A0A6A8ERU4</t>
  </si>
  <si>
    <t>A0A654QED5</t>
  </si>
  <si>
    <t>A0A1I2PCE7</t>
  </si>
  <si>
    <t>A0A6C2V9M7</t>
  </si>
  <si>
    <t>A0A652Q0A8</t>
  </si>
  <si>
    <t>A0A6D1S666</t>
  </si>
  <si>
    <t>S6F2P0</t>
  </si>
  <si>
    <t>A0A6H1DHD0</t>
  </si>
  <si>
    <t>A0A6I4K4P7</t>
  </si>
  <si>
    <t>A0A1I3P639</t>
  </si>
  <si>
    <t>J3ES41</t>
  </si>
  <si>
    <t>A0A6I8L4Z9</t>
  </si>
  <si>
    <t>A9KT09</t>
  </si>
  <si>
    <t>A0A6H0Q7L9</t>
  </si>
  <si>
    <t>A0A6H0GQN2</t>
  </si>
  <si>
    <t>A0A3E1S083</t>
  </si>
  <si>
    <t>A0A6I4LAN0</t>
  </si>
  <si>
    <t>A0A6B0ES90</t>
  </si>
  <si>
    <t>A0A2G3PV64</t>
  </si>
  <si>
    <t>A0A3D2X2R9</t>
  </si>
  <si>
    <t>A0A0F4TJD2</t>
  </si>
  <si>
    <t>A0A1C6C1Q3</t>
  </si>
  <si>
    <t>A0A6G9BJP0</t>
  </si>
  <si>
    <t>L9PDV4</t>
  </si>
  <si>
    <t>A0A1E7WFD3</t>
  </si>
  <si>
    <t>A0A1E7V505</t>
  </si>
  <si>
    <t>A0A4V0YKU1</t>
  </si>
  <si>
    <t>A0A427E226</t>
  </si>
  <si>
    <t>W6V7V1</t>
  </si>
  <si>
    <t>A0A4R3WTR0</t>
  </si>
  <si>
    <t>A0A2W7M9U0</t>
  </si>
  <si>
    <t>A0A1M7NFD7</t>
  </si>
  <si>
    <t>A0A0F4WJR3</t>
  </si>
  <si>
    <t>A0A0F4VY00</t>
  </si>
  <si>
    <t>A0A1F1L9W3</t>
  </si>
  <si>
    <t>W1U995</t>
  </si>
  <si>
    <t>A0A0Q0U1M3</t>
  </si>
  <si>
    <t>A0A0F4WQF8</t>
  </si>
  <si>
    <t>A0A6A7NCP0</t>
  </si>
  <si>
    <t>A0A5E7K3N6</t>
  </si>
  <si>
    <t>A0A174HDS3</t>
  </si>
  <si>
    <t>A0A6I6VH66</t>
  </si>
  <si>
    <t>A0A0A6PTV4</t>
  </si>
  <si>
    <t>C4ILD0</t>
  </si>
  <si>
    <t>A0A6G7NDK4</t>
  </si>
  <si>
    <t>A0A423IN13</t>
  </si>
  <si>
    <t>A0A127EG96</t>
  </si>
  <si>
    <t>A0A2Z3TVI6</t>
  </si>
  <si>
    <t>A0A2X2Y0H0</t>
  </si>
  <si>
    <t>Q0SV03</t>
  </si>
  <si>
    <t>A0A6G4ZC66</t>
  </si>
  <si>
    <t>B1UZ84</t>
  </si>
  <si>
    <t>A0A381IY11</t>
  </si>
  <si>
    <t>A0A336Q4W3</t>
  </si>
  <si>
    <t>A0A4V6K4M6</t>
  </si>
  <si>
    <t>A0A5C5QXW5</t>
  </si>
  <si>
    <t>A0A255VZK9</t>
  </si>
  <si>
    <t>A0A024EKV1</t>
  </si>
  <si>
    <t>A0A1S8H0B0</t>
  </si>
  <si>
    <t>A0A5E7LJZ3</t>
  </si>
  <si>
    <t>A0A2N7ZWQ3</t>
  </si>
  <si>
    <t>B1BP36</t>
  </si>
  <si>
    <t>A0A0H2YQH1</t>
  </si>
  <si>
    <t>Q8XME8</t>
  </si>
  <si>
    <t>A0A1F8INA8</t>
  </si>
  <si>
    <t>A0A2U8TTY7</t>
  </si>
  <si>
    <t>A0A345RNX6</t>
  </si>
  <si>
    <t>A0A3E1S7V9</t>
  </si>
  <si>
    <t>A0A1S7SBL3</t>
  </si>
  <si>
    <t>J3E7B3</t>
  </si>
  <si>
    <t>A0A433L106</t>
  </si>
  <si>
    <t>A0A317TIB5</t>
  </si>
  <si>
    <t>A0A1I0UYT6</t>
  </si>
  <si>
    <t>B1R6E9</t>
  </si>
  <si>
    <t>A0A133NDR5</t>
  </si>
  <si>
    <t>A0A501UN35</t>
  </si>
  <si>
    <t>A0A4Y8HEU9</t>
  </si>
  <si>
    <t>A0A1G6AI37</t>
  </si>
  <si>
    <t>A0A1G5MRH1</t>
  </si>
  <si>
    <t>A0A6H2ICD7</t>
  </si>
  <si>
    <t>A0A543QTL3</t>
  </si>
  <si>
    <t>A0A0R2YHM8</t>
  </si>
  <si>
    <t>A0A173J018</t>
  </si>
  <si>
    <t>J2PR76</t>
  </si>
  <si>
    <t>A0A0C1WGA8</t>
  </si>
  <si>
    <t>A0A6I7G8D2</t>
  </si>
  <si>
    <t>A0A3T0JST5</t>
  </si>
  <si>
    <t>J1T7T9</t>
  </si>
  <si>
    <t>A0A1R0GIS4</t>
  </si>
  <si>
    <t>A0A4D8AHC9</t>
  </si>
  <si>
    <t>A0A1S7RJ41</t>
  </si>
  <si>
    <t>A0A0Q6QPS0</t>
  </si>
  <si>
    <t>A0A381IPL4</t>
  </si>
  <si>
    <t>A0A376C9N2</t>
  </si>
  <si>
    <t>A0A2X3E8E1</t>
  </si>
  <si>
    <t>D7A5M8</t>
  </si>
  <si>
    <t>A0A1C3VS06</t>
  </si>
  <si>
    <t>A0A0D0TIR4</t>
  </si>
  <si>
    <t>A0A3G7URG7</t>
  </si>
  <si>
    <t>A0A1U9PXW0</t>
  </si>
  <si>
    <t>A0A1H0J025</t>
  </si>
  <si>
    <t>A0A1H3FJ66</t>
  </si>
  <si>
    <t>A0A2G5LK44</t>
  </si>
  <si>
    <t>A0A2G5N9B8</t>
  </si>
  <si>
    <t>A0A1B5DQ31</t>
  </si>
  <si>
    <t>A0A327GRT2</t>
  </si>
  <si>
    <t>A0A0Q4EA73</t>
  </si>
  <si>
    <t>A0A2N7Z4H4</t>
  </si>
  <si>
    <t>A0A1I3FLR2</t>
  </si>
  <si>
    <t>A0A2N8H631</t>
  </si>
  <si>
    <t>A0A2V5B4U2</t>
  </si>
  <si>
    <t>A0A2N7XXY7</t>
  </si>
  <si>
    <t>A0A4P7ATX0</t>
  </si>
  <si>
    <t>A0A257E7V3</t>
  </si>
  <si>
    <t>A0A3Q9D867</t>
  </si>
  <si>
    <t>A0A143GI13</t>
  </si>
  <si>
    <t>A0A246FW22</t>
  </si>
  <si>
    <t>A0A1H2J2I3</t>
  </si>
  <si>
    <t>J2SPH1</t>
  </si>
  <si>
    <t>A0A4Y8VHD9</t>
  </si>
  <si>
    <t>A0A399Q4A3</t>
  </si>
  <si>
    <t>A0A2A5R1Z1</t>
  </si>
  <si>
    <t>A0A2N8DPR1</t>
  </si>
  <si>
    <t>F7UEF2</t>
  </si>
  <si>
    <t>A0A0Q8N229</t>
  </si>
  <si>
    <t>A0A0B3WQG5</t>
  </si>
  <si>
    <t>A0A4Q9FYA8</t>
  </si>
  <si>
    <t>W2D9L1</t>
  </si>
  <si>
    <t>A0A127I1Y1</t>
  </si>
  <si>
    <t>A0A0A1YVD2</t>
  </si>
  <si>
    <t>A0A4R1S966</t>
  </si>
  <si>
    <t>A0A6B2FX32</t>
  </si>
  <si>
    <t>E2XS44</t>
  </si>
  <si>
    <t>A0A0Q5V889</t>
  </si>
  <si>
    <t>A0A1B9S4M2</t>
  </si>
  <si>
    <t>Q3KEH4</t>
  </si>
  <si>
    <t>A0A5E9HZE2</t>
  </si>
  <si>
    <t>A0A345UVE9</t>
  </si>
  <si>
    <t>A0A657XE72</t>
  </si>
  <si>
    <t>A0A3G7YBR2</t>
  </si>
  <si>
    <t>A0A2S9ETE1</t>
  </si>
  <si>
    <t>A0A518R621</t>
  </si>
  <si>
    <t>A0A378YIP8</t>
  </si>
  <si>
    <t>A0A5E4UXB5</t>
  </si>
  <si>
    <t>A0A5P9KNY8</t>
  </si>
  <si>
    <t>A0A0P0DKC7</t>
  </si>
  <si>
    <t>A0A0Q7DNC1</t>
  </si>
  <si>
    <t>A0A4Q7S9C6</t>
  </si>
  <si>
    <t>A0A1H0APJ9</t>
  </si>
  <si>
    <t>A0A554TEL1</t>
  </si>
  <si>
    <t>A0A1M5V3M5</t>
  </si>
  <si>
    <t>A0A2W4T5K2</t>
  </si>
  <si>
    <t>A0A0W0HID0</t>
  </si>
  <si>
    <t>A0A4Y9RUA1</t>
  </si>
  <si>
    <t>A0A514WY16</t>
  </si>
  <si>
    <t>A0A024IXR2</t>
  </si>
  <si>
    <t>A0A1S2V5H3</t>
  </si>
  <si>
    <t>A0A1T2Y2W1</t>
  </si>
  <si>
    <t>A0A172Z2H8</t>
  </si>
  <si>
    <t>A0A1H2P0B5</t>
  </si>
  <si>
    <t>A0A292DAJ6</t>
  </si>
  <si>
    <t>A0A3E1HLU5</t>
  </si>
  <si>
    <t>A0A6H3DFE1</t>
  </si>
  <si>
    <t>A0A1T1I7U4</t>
  </si>
  <si>
    <t>A0A5C7U7J8</t>
  </si>
  <si>
    <t>A0A223VTU0</t>
  </si>
  <si>
    <t>A0A3M3XIG8</t>
  </si>
  <si>
    <t>A0A1T2ZE09</t>
  </si>
  <si>
    <t>A0A1E4XIX6</t>
  </si>
  <si>
    <t>A0A3N7CQ92</t>
  </si>
  <si>
    <t>A0A2K4G132</t>
  </si>
  <si>
    <t>A0A1V2JHJ7</t>
  </si>
  <si>
    <t>A0A3G8D2Q2</t>
  </si>
  <si>
    <t>A0A2P8LEL6</t>
  </si>
  <si>
    <t>A0A6I6TEQ9</t>
  </si>
  <si>
    <t>A0A561QPJ1</t>
  </si>
  <si>
    <t>A0A4R6NNI2</t>
  </si>
  <si>
    <t>A0A1M3Q050</t>
  </si>
  <si>
    <t>A0A2G5QJ28</t>
  </si>
  <si>
    <t>A0A0L1MEN6</t>
  </si>
  <si>
    <t>A0A426GJQ2</t>
  </si>
  <si>
    <t>A0A1C3WXC8</t>
  </si>
  <si>
    <t>A0A519K369</t>
  </si>
  <si>
    <t>A0A5R1QMP2</t>
  </si>
  <si>
    <t>A0A6D1WGZ4</t>
  </si>
  <si>
    <t>A0A5R1R4M9</t>
  </si>
  <si>
    <t>A0A5F0JKH9</t>
  </si>
  <si>
    <t>A0A6I3W0W4</t>
  </si>
  <si>
    <t>A0A1C1W827</t>
  </si>
  <si>
    <t>A0A386Y8G1</t>
  </si>
  <si>
    <t>A0A2T4FMK7</t>
  </si>
  <si>
    <t>A0A5C7N9S6</t>
  </si>
  <si>
    <t>A0A263NV57</t>
  </si>
  <si>
    <t>A0A423ERI1</t>
  </si>
  <si>
    <t>F8JBS6</t>
  </si>
  <si>
    <t>A0A5E6MLH9</t>
  </si>
  <si>
    <t>A0A5E6PIC6</t>
  </si>
  <si>
    <t>A0A2A9DB82</t>
  </si>
  <si>
    <t>A0A514BDH1</t>
  </si>
  <si>
    <t>A0A5E6ZZR0</t>
  </si>
  <si>
    <t>B4W7D4</t>
  </si>
  <si>
    <t>A0A069IM13</t>
  </si>
  <si>
    <t>A0A6G7EKN8</t>
  </si>
  <si>
    <t>A0A1F8IUM8</t>
  </si>
  <si>
    <t>A0A0Q8SCI5</t>
  </si>
  <si>
    <t>A0A0Q8T8D7</t>
  </si>
  <si>
    <t>A0A1T2YC09</t>
  </si>
  <si>
    <t>A0A481QY26</t>
  </si>
  <si>
    <t>A0A4Z0AJZ7</t>
  </si>
  <si>
    <t>A0A0Q5M109</t>
  </si>
  <si>
    <t>A0A1Z3UCG1</t>
  </si>
  <si>
    <t>A0A0S9NMU9</t>
  </si>
  <si>
    <t>A0A494RRN8</t>
  </si>
  <si>
    <t>A0A2M9GLU1</t>
  </si>
  <si>
    <t>J0KAL3</t>
  </si>
  <si>
    <t>A0A0W0N340</t>
  </si>
  <si>
    <t>A0A5E4YGB7</t>
  </si>
  <si>
    <t>A0A0B4CXY6</t>
  </si>
  <si>
    <t>A0A370NQS8</t>
  </si>
  <si>
    <t>A0A1U9UXL0</t>
  </si>
  <si>
    <t>A0A3G8AH30</t>
  </si>
  <si>
    <t>A0A2S8W5C3</t>
  </si>
  <si>
    <t>A0A658FFA1</t>
  </si>
  <si>
    <t>A0A0R2Z5S3</t>
  </si>
  <si>
    <t>A0A0E3MIH6</t>
  </si>
  <si>
    <t>A0A0Q8CDF9</t>
  </si>
  <si>
    <t>A0A6H9QT09</t>
  </si>
  <si>
    <t>A0A2N0EBM1</t>
  </si>
  <si>
    <t>A0A1H7QK28</t>
  </si>
  <si>
    <t>A0A3M4QCM3</t>
  </si>
  <si>
    <t>A0A0W0HVG8</t>
  </si>
  <si>
    <t>A0A5E6PHJ6</t>
  </si>
  <si>
    <t>A0A561CGE4</t>
  </si>
  <si>
    <t>J2MKZ0</t>
  </si>
  <si>
    <t>A0A6I1L1D5</t>
  </si>
  <si>
    <t>Q3K461</t>
  </si>
  <si>
    <t>A0A160HWH8</t>
  </si>
  <si>
    <t>A0A4Q7SFV8</t>
  </si>
  <si>
    <t>A0A2A2DTC6</t>
  </si>
  <si>
    <t>A0A139SUV8</t>
  </si>
  <si>
    <t>A0A1Q3JNI2</t>
  </si>
  <si>
    <t>A0A2X1B760</t>
  </si>
  <si>
    <t>A0A1M5W4E3</t>
  </si>
  <si>
    <t>A0A0J6GYY9</t>
  </si>
  <si>
    <t>A0A2N5CD38</t>
  </si>
  <si>
    <t>E8V2H4</t>
  </si>
  <si>
    <t>J2N6G7</t>
  </si>
  <si>
    <t>E8X2J4</t>
  </si>
  <si>
    <t>A0A1H6JCZ9</t>
  </si>
  <si>
    <t>A0A0N0E3J5</t>
  </si>
  <si>
    <t>A0A0F0FXF9</t>
  </si>
  <si>
    <t>A0A6I0CAS5</t>
  </si>
  <si>
    <t>A0A4R3F6W3</t>
  </si>
  <si>
    <t>A0A291AR88</t>
  </si>
  <si>
    <t>A0A5E5BEE3</t>
  </si>
  <si>
    <t>A0A423HQL5</t>
  </si>
  <si>
    <t>A0A242MPF0</t>
  </si>
  <si>
    <t>A0A120KYD6</t>
  </si>
  <si>
    <t>A0A1H0NWE2</t>
  </si>
  <si>
    <t>A0A3A0F8V1</t>
  </si>
  <si>
    <t>A0A326KSP4</t>
  </si>
  <si>
    <t>A0A356HE62</t>
  </si>
  <si>
    <t>Q1LP70</t>
  </si>
  <si>
    <t>L2EC67</t>
  </si>
  <si>
    <t>A0A132HL81</t>
  </si>
  <si>
    <t>A0A2L0WZY4</t>
  </si>
  <si>
    <t>A0A482IJH2</t>
  </si>
  <si>
    <t>A0A0C2ED93</t>
  </si>
  <si>
    <t>A0A558G023</t>
  </si>
  <si>
    <t>A0A3G8CLQ8</t>
  </si>
  <si>
    <t>A0A0C4Y8X3</t>
  </si>
  <si>
    <t>A0A6H0G7H9</t>
  </si>
  <si>
    <t>A0A4Y9SHT4</t>
  </si>
  <si>
    <t>A0A5E7BFT6</t>
  </si>
  <si>
    <t>A0A5C4XF69</t>
  </si>
  <si>
    <t>A0A0L1M5T0</t>
  </si>
  <si>
    <t>A0A519HIB9</t>
  </si>
  <si>
    <t>A0A069I508</t>
  </si>
  <si>
    <t>A0A246QAH3</t>
  </si>
  <si>
    <t>A0A2K9C877</t>
  </si>
  <si>
    <t>A0A502HST1</t>
  </si>
  <si>
    <t>A0A2U8U0G3</t>
  </si>
  <si>
    <t>A0A433AC78</t>
  </si>
  <si>
    <t>A0A521NSJ6</t>
  </si>
  <si>
    <t>A0A1I5PC61</t>
  </si>
  <si>
    <t>A0A2R3HVW0</t>
  </si>
  <si>
    <t>A0A158J852</t>
  </si>
  <si>
    <t>A0A2C9BC06</t>
  </si>
  <si>
    <t>A0A4R1NZN2</t>
  </si>
  <si>
    <t>A0A4S5J2L8</t>
  </si>
  <si>
    <t>A0A558FI29</t>
  </si>
  <si>
    <t>A0A1M7NKV4</t>
  </si>
  <si>
    <t>A0A1V1UVF2</t>
  </si>
  <si>
    <t>A0A010SDT2</t>
  </si>
  <si>
    <t>A0A367PKQ9</t>
  </si>
  <si>
    <t>A0A3G8C6P1</t>
  </si>
  <si>
    <t>A0A5E4Y361</t>
  </si>
  <si>
    <t>A0A0F3LDQ3</t>
  </si>
  <si>
    <t>A0A1H0YXK5</t>
  </si>
  <si>
    <t>A0A6G6RJM5</t>
  </si>
  <si>
    <t>A0A6B1JEE4</t>
  </si>
  <si>
    <t>A0A3D9KAB1</t>
  </si>
  <si>
    <t>A0A370MYF9</t>
  </si>
  <si>
    <t>A0A0E3U8G2</t>
  </si>
  <si>
    <t>F8GVU8</t>
  </si>
  <si>
    <t>A0A438L038</t>
  </si>
  <si>
    <t>A0A0J1G0W8</t>
  </si>
  <si>
    <t>A0A2N8E4N5</t>
  </si>
  <si>
    <t>A0A173JDJ7</t>
  </si>
  <si>
    <t>A0A5E4SZV6</t>
  </si>
  <si>
    <t>A0A345RVL2</t>
  </si>
  <si>
    <t>A0A4Y8VD01</t>
  </si>
  <si>
    <t>J3DEL7</t>
  </si>
  <si>
    <t>A0A177JYH5</t>
  </si>
  <si>
    <t>A0A1G7T1B1</t>
  </si>
  <si>
    <t>A0A4R3TBU9</t>
  </si>
  <si>
    <t>A0A4P8QHS2</t>
  </si>
  <si>
    <t>A0A6I2L906</t>
  </si>
  <si>
    <t>A0A5E5AA79</t>
  </si>
  <si>
    <t>A0A239SD77</t>
  </si>
  <si>
    <t>A0A5E4XWP3</t>
  </si>
  <si>
    <t>A0A5E5BLF9</t>
  </si>
  <si>
    <t>A0A653RFJ1</t>
  </si>
  <si>
    <t>A0A0P9F853</t>
  </si>
  <si>
    <t>A0A2E9C4X9</t>
  </si>
  <si>
    <t>A0A0F5QG35</t>
  </si>
  <si>
    <t>A0A5E4XD69</t>
  </si>
  <si>
    <t>A0A2W4CNP9</t>
  </si>
  <si>
    <t>A0A242MZL5</t>
  </si>
  <si>
    <t>A0A345V246</t>
  </si>
  <si>
    <t>A0A1H8HQZ5</t>
  </si>
  <si>
    <t>J2XKF0</t>
  </si>
  <si>
    <t>A0A2N7R553</t>
  </si>
  <si>
    <t>A0A3E0ACG8</t>
  </si>
  <si>
    <t>A0A1H1YMH4</t>
  </si>
  <si>
    <t>A0A1H6P5Z9</t>
  </si>
  <si>
    <t>A0A226WMC7</t>
  </si>
  <si>
    <t>A0A2N8DMP6</t>
  </si>
  <si>
    <t>A0A1G6Y6F4</t>
  </si>
  <si>
    <t>A0A2R7RPT4</t>
  </si>
  <si>
    <t>A0A4P7IAV4</t>
  </si>
  <si>
    <t>A0A2A5R278</t>
  </si>
  <si>
    <t>A0A423MFC7</t>
  </si>
  <si>
    <t>A0A482NNZ8</t>
  </si>
  <si>
    <t>A0A2A2PPQ8</t>
  </si>
  <si>
    <t>A0A658EF46</t>
  </si>
  <si>
    <t>A0A2R7N775</t>
  </si>
  <si>
    <t>A0A2C5W6G9</t>
  </si>
  <si>
    <t>A0A0C2MX24</t>
  </si>
  <si>
    <t>A0A1A9JLZ2</t>
  </si>
  <si>
    <t>A0A497UEX4</t>
  </si>
  <si>
    <t>A0A561NYF7</t>
  </si>
  <si>
    <t>A0A5M9TAU1</t>
  </si>
  <si>
    <t>A0A5C4KZP4</t>
  </si>
  <si>
    <t>A0A2R7KQQ1</t>
  </si>
  <si>
    <t>A0A5C6TRG8</t>
  </si>
  <si>
    <t>A0A6I4SCD8</t>
  </si>
  <si>
    <t>A0A1V9UE46</t>
  </si>
  <si>
    <t>A0A2T5VM21</t>
  </si>
  <si>
    <t>A0A1M3D9X5</t>
  </si>
  <si>
    <t>A0A0H3WQ26</t>
  </si>
  <si>
    <t>S6GZ83</t>
  </si>
  <si>
    <t>A0A6G6EIT6</t>
  </si>
  <si>
    <t>A0A6G8NXM3</t>
  </si>
  <si>
    <t>A0A0S1Y847</t>
  </si>
  <si>
    <t>A0A6I1NCS2</t>
  </si>
  <si>
    <t>A0A1M3MLX1</t>
  </si>
  <si>
    <t>A0A2K1F7D3</t>
  </si>
  <si>
    <t>A0A0W0HMS5</t>
  </si>
  <si>
    <t>A0A3M4GTT7</t>
  </si>
  <si>
    <t>H1SG33</t>
  </si>
  <si>
    <t>A0A5E5ATL6</t>
  </si>
  <si>
    <t>A0A0K1QYU0</t>
  </si>
  <si>
    <t>A0A158FNM7</t>
  </si>
  <si>
    <t>A0A2T7TVF6</t>
  </si>
  <si>
    <t>A0A0Q5NPK4</t>
  </si>
  <si>
    <t>A0A6H9H1W3</t>
  </si>
  <si>
    <t>A0A1T1HRG8</t>
  </si>
  <si>
    <t>A0A495TWM4</t>
  </si>
  <si>
    <t>A0A1W9JSB7</t>
  </si>
  <si>
    <t>A0A3A6QZ86</t>
  </si>
  <si>
    <t>A0A2U0YY70</t>
  </si>
  <si>
    <t>A0A5E4WQE4</t>
  </si>
  <si>
    <t>A0A0U2XKH5</t>
  </si>
  <si>
    <t>A0A5E4WEH2</t>
  </si>
  <si>
    <t>A0A5E4X1C7</t>
  </si>
  <si>
    <t>A0A399PVM5</t>
  </si>
  <si>
    <t>A0A3M0URN4</t>
  </si>
  <si>
    <t>A0A4V0YKT6</t>
  </si>
  <si>
    <t>A0A5P2H8S2</t>
  </si>
  <si>
    <t>A0A1C7ZAV6</t>
  </si>
  <si>
    <t>A0A423HZA3</t>
  </si>
  <si>
    <t>A0A4R4IA04</t>
  </si>
  <si>
    <t>A0A5E4Y3V8</t>
  </si>
  <si>
    <t>A0A1I3GMV8</t>
  </si>
  <si>
    <t>A0A1W6LDZ2</t>
  </si>
  <si>
    <t>A0A4R5GHN2</t>
  </si>
  <si>
    <t>A0A072T2H5</t>
  </si>
  <si>
    <t>G9AH71</t>
  </si>
  <si>
    <t>A0A2Z3GA53</t>
  </si>
  <si>
    <t>A0A090MNW3</t>
  </si>
  <si>
    <t>A0A5N7W369</t>
  </si>
  <si>
    <t>A0A5N7WGV8</t>
  </si>
  <si>
    <t>A0A3D9K1B0</t>
  </si>
  <si>
    <t>B7X5I9</t>
  </si>
  <si>
    <t>A0A076PVH9</t>
  </si>
  <si>
    <t>A0A512BLV3</t>
  </si>
  <si>
    <t>A0A423H843</t>
  </si>
  <si>
    <t>A0A085UV11</t>
  </si>
  <si>
    <t>A0A077LGM9</t>
  </si>
  <si>
    <t>A0A285EQW5</t>
  </si>
  <si>
    <t>A0A2K4GBU6</t>
  </si>
  <si>
    <t>A0A431NWL1</t>
  </si>
  <si>
    <t>A0A378Z906</t>
  </si>
  <si>
    <t>A0A1G7LZ63</t>
  </si>
  <si>
    <t>A0A2A7UXP3</t>
  </si>
  <si>
    <t>A0A0Q8PHG4</t>
  </si>
  <si>
    <t>A0A0F4TS52</t>
  </si>
  <si>
    <t>A0A0Q8HQK1</t>
  </si>
  <si>
    <t>A0A5E4XNL8</t>
  </si>
  <si>
    <t>A0A177QCW6</t>
  </si>
  <si>
    <t>A0A225M076</t>
  </si>
  <si>
    <t>G8NPN1</t>
  </si>
  <si>
    <t>A0A0T6ZD48</t>
  </si>
  <si>
    <t>A0A249Q3U8</t>
  </si>
  <si>
    <t>A0A1H9D953</t>
  </si>
  <si>
    <t>A0A1H2P9C9</t>
  </si>
  <si>
    <t>A0A0G1QKZ0</t>
  </si>
  <si>
    <t>A0A1C7LGK7</t>
  </si>
  <si>
    <t>A0A1H3T8Q5</t>
  </si>
  <si>
    <t>F6B0Q6</t>
  </si>
  <si>
    <t>A0A080NHF0</t>
  </si>
  <si>
    <t>A0A2G6TXK2</t>
  </si>
  <si>
    <t>A0A5N0UPZ8</t>
  </si>
  <si>
    <t>A0A1D8IY74</t>
  </si>
  <si>
    <t>A0A211ZTB7</t>
  </si>
  <si>
    <t>A0A4V1MRQ5</t>
  </si>
  <si>
    <t>A0A6G7ZP42</t>
  </si>
  <si>
    <t>A0A5N7XEH4</t>
  </si>
  <si>
    <t>A0A096FLC9</t>
  </si>
  <si>
    <t>A0A370EN27</t>
  </si>
  <si>
    <t>I4N6D4</t>
  </si>
  <si>
    <t>A0A657P7Z0</t>
  </si>
  <si>
    <t>A0A2T5KJW4</t>
  </si>
  <si>
    <t>A0A643G094</t>
  </si>
  <si>
    <t>A0A1H6RQX5</t>
  </si>
  <si>
    <t>A0A1H0H587</t>
  </si>
  <si>
    <t>A0A1G6RLH4</t>
  </si>
  <si>
    <t>A0A161Z902</t>
  </si>
  <si>
    <t>A0A5E4UZB7</t>
  </si>
  <si>
    <t>A0A0F4UVZ2</t>
  </si>
  <si>
    <t>A0A0Q6V2Q2</t>
  </si>
  <si>
    <t>A0A2A4EYG8</t>
  </si>
  <si>
    <t>A0A370L1B5</t>
  </si>
  <si>
    <t>A0A5E5P675</t>
  </si>
  <si>
    <t>A0A1H7E6Z6</t>
  </si>
  <si>
    <t>A0A3D4NTM6</t>
  </si>
  <si>
    <t>A0A1G7BMI4</t>
  </si>
  <si>
    <t>A0A1H0WRL2</t>
  </si>
  <si>
    <t>A0A023Y7Z1</t>
  </si>
  <si>
    <t>A0A5C5QXQ6</t>
  </si>
  <si>
    <t>A0A024EGC1</t>
  </si>
  <si>
    <t>A0A1S8GYF7</t>
  </si>
  <si>
    <t>A0A0S4HXU5</t>
  </si>
  <si>
    <t>A0A5E7KL11</t>
  </si>
  <si>
    <t>A0A2N8AJV1</t>
  </si>
  <si>
    <t>B6JFP7</t>
  </si>
  <si>
    <t>A0A1E1UVH1</t>
  </si>
  <si>
    <t>A0A059KUI3</t>
  </si>
  <si>
    <t>A0A1H4W9B5</t>
  </si>
  <si>
    <t>A0A1H0Y2L5</t>
  </si>
  <si>
    <t>A0A5E5BWJ0</t>
  </si>
  <si>
    <t>A0A1I6LMY5</t>
  </si>
  <si>
    <t>A0A5A7MHL2</t>
  </si>
  <si>
    <t>A0A1Y1J4D0</t>
  </si>
  <si>
    <t>A0A522QPM7</t>
  </si>
  <si>
    <t>A0A0R0ADR4</t>
  </si>
  <si>
    <t>A0A5Q0CB00</t>
  </si>
  <si>
    <t>A0A2S8H7N0</t>
  </si>
  <si>
    <t>A0A3D9YSY2</t>
  </si>
  <si>
    <t>A0A081JB58</t>
  </si>
  <si>
    <t>A0A423IPU7</t>
  </si>
  <si>
    <t>A0A1H5G0B2</t>
  </si>
  <si>
    <t>A0A560RS76</t>
  </si>
  <si>
    <t>A0A3E0F343</t>
  </si>
  <si>
    <t>A0A5P6NU17</t>
  </si>
  <si>
    <t>A0A5E4YCN8</t>
  </si>
  <si>
    <t>A0A1H0LFK2</t>
  </si>
  <si>
    <t>A0A218PPB9</t>
  </si>
  <si>
    <t>W6VQP7</t>
  </si>
  <si>
    <t>A0A495GV77</t>
  </si>
  <si>
    <t>A0A3R7CXY5</t>
  </si>
  <si>
    <t>A0A1N6LPU6</t>
  </si>
  <si>
    <t>A0A2P7BPQ8</t>
  </si>
  <si>
    <t>A0A2J0Z286</t>
  </si>
  <si>
    <t>A0A1I0ZL72</t>
  </si>
  <si>
    <t>A0A1L3LZL1</t>
  </si>
  <si>
    <t>A0A423GRN1</t>
  </si>
  <si>
    <t>A0A0N7H085</t>
  </si>
  <si>
    <t>A0A2N8C405</t>
  </si>
  <si>
    <t>A0A5E4XAD5</t>
  </si>
  <si>
    <t>A0A5E4XX51</t>
  </si>
  <si>
    <t>A0A5E4VF00</t>
  </si>
  <si>
    <t>A0A5E4XYF5</t>
  </si>
  <si>
    <t>A0A2T5SNP5</t>
  </si>
  <si>
    <t>A0A3D9Z0X7</t>
  </si>
  <si>
    <t>A0A4Q7GXN5</t>
  </si>
  <si>
    <t>A0A0E3BVM0</t>
  </si>
  <si>
    <t>A0A0E3BA16</t>
  </si>
  <si>
    <t>A0A0K6HYX2</t>
  </si>
  <si>
    <t>A0A5D9AR65</t>
  </si>
  <si>
    <t>D0IZL7</t>
  </si>
  <si>
    <t>A0A0M2DHN9</t>
  </si>
  <si>
    <t>A0A5S4T0N7</t>
  </si>
  <si>
    <t>A0A4Y8TCP1</t>
  </si>
  <si>
    <t>A0A031HLQ6</t>
  </si>
  <si>
    <t>A0A1J0ENG0</t>
  </si>
  <si>
    <t>A0A261SNI7</t>
  </si>
  <si>
    <t>A0A436ZI42</t>
  </si>
  <si>
    <t>Q13LA1</t>
  </si>
  <si>
    <t>A0A285RPW3</t>
  </si>
  <si>
    <t>A0A3G8AXM5</t>
  </si>
  <si>
    <t>A0A494Y5N1</t>
  </si>
  <si>
    <t>A0A2P7ATS5</t>
  </si>
  <si>
    <t>A0A1H8J5P0</t>
  </si>
  <si>
    <t>A0A2A6LQJ6</t>
  </si>
  <si>
    <t>A0A481R1B7</t>
  </si>
  <si>
    <t>A0A0D7PRX8</t>
  </si>
  <si>
    <t>A0A1L3LCB9</t>
  </si>
  <si>
    <t>A0A4R2C2H9</t>
  </si>
  <si>
    <t>A0A6G1WKR2</t>
  </si>
  <si>
    <t>A0A508XB22</t>
  </si>
  <si>
    <t>A6UKB8</t>
  </si>
  <si>
    <t>D5ARW0</t>
  </si>
  <si>
    <t>A0A0E2P954</t>
  </si>
  <si>
    <t>A0A3D9WWH1</t>
  </si>
  <si>
    <t>A0A2W7JJJ0</t>
  </si>
  <si>
    <t>A0A423K9C5</t>
  </si>
  <si>
    <t>J2T1S2</t>
  </si>
  <si>
    <t>A0A327NB67</t>
  </si>
  <si>
    <t>A0A2W7LZX3</t>
  </si>
  <si>
    <t>A0A502HQ38</t>
  </si>
  <si>
    <t>W6VFL0</t>
  </si>
  <si>
    <t>A0A4R3WQY0</t>
  </si>
  <si>
    <t>A0A2K4KVB0</t>
  </si>
  <si>
    <t>A0A0A1F6M6</t>
  </si>
  <si>
    <t>A0A0Q8NQZ3</t>
  </si>
  <si>
    <t>A0A0F4TQ78</t>
  </si>
  <si>
    <t>A0A5E7WTF0</t>
  </si>
  <si>
    <t>A0A502JB36</t>
  </si>
  <si>
    <t>A0A2U1IMQ4</t>
  </si>
  <si>
    <t>A0A5E7MW63</t>
  </si>
  <si>
    <t>A0A5E7UC93</t>
  </si>
  <si>
    <t>A0A5E6V4R3</t>
  </si>
  <si>
    <t>A0A231GIT6</t>
  </si>
  <si>
    <t>A0A6I6VES2</t>
  </si>
  <si>
    <t>A0A2N8F3S4</t>
  </si>
  <si>
    <t>A0A5P8XN95</t>
  </si>
  <si>
    <t>A0A2W5H5H0</t>
  </si>
  <si>
    <t>A0A543AKL6</t>
  </si>
  <si>
    <t>A0A210WA80</t>
  </si>
  <si>
    <t>A9C271</t>
  </si>
  <si>
    <t>A0A0L7MDH2</t>
  </si>
  <si>
    <t>C3KNP7</t>
  </si>
  <si>
    <t>A0A0C5K2R5</t>
  </si>
  <si>
    <t>J2Q102</t>
  </si>
  <si>
    <t>A0A1B4X463</t>
  </si>
  <si>
    <t>A0A4V3FZ77</t>
  </si>
  <si>
    <t>A0A4U1JNA0</t>
  </si>
  <si>
    <t>A0A1F4WJJ7</t>
  </si>
  <si>
    <t>A0A1F4X998</t>
  </si>
  <si>
    <t>A0A5J6MT09</t>
  </si>
  <si>
    <t>A0A5B0FY76</t>
  </si>
  <si>
    <t>A0A0D7QCS1</t>
  </si>
  <si>
    <t>A0A2D0AYE8</t>
  </si>
  <si>
    <t>A0A246TPW3</t>
  </si>
  <si>
    <t>A0A2U8GDQ6</t>
  </si>
  <si>
    <t>A0A4Y8JG58</t>
  </si>
  <si>
    <t>A0A5B0F3D1</t>
  </si>
  <si>
    <t>A0A4P6GCY9</t>
  </si>
  <si>
    <t>A0A5C8ADK0</t>
  </si>
  <si>
    <t>A0A258HNB3</t>
  </si>
  <si>
    <t>A0A255WUQ2</t>
  </si>
  <si>
    <t>A0A3G7AMZ4</t>
  </si>
  <si>
    <t>J3GDH3</t>
  </si>
  <si>
    <t>A0A5C1AVB4</t>
  </si>
  <si>
    <t>A0A5C1B2F8</t>
  </si>
  <si>
    <t>A0A3S5WCR7</t>
  </si>
  <si>
    <t>A0A329J6F1</t>
  </si>
  <si>
    <t>A0A388RGA9</t>
  </si>
  <si>
    <t>A0A1V3QBD6</t>
  </si>
  <si>
    <t>A0A1M3PCU1</t>
  </si>
  <si>
    <t>A0A0P8XMP6</t>
  </si>
  <si>
    <t>A0A3D5JWP1</t>
  </si>
  <si>
    <t>A0A5Q4YWM9</t>
  </si>
  <si>
    <t>I2IVE7</t>
  </si>
  <si>
    <t>A0A495LZI7</t>
  </si>
  <si>
    <t>A0A270PEH4</t>
  </si>
  <si>
    <t>J2TAR0</t>
  </si>
  <si>
    <t>H0FZC4</t>
  </si>
  <si>
    <t>A0A222JZI1</t>
  </si>
  <si>
    <t>Q92WX1</t>
  </si>
  <si>
    <t>A0A5Q3LWW2</t>
  </si>
  <si>
    <t>A0A437E5G8</t>
  </si>
  <si>
    <t>A0A0E0UQJ9</t>
  </si>
  <si>
    <t>F7XIJ6</t>
  </si>
  <si>
    <t>A0A1X7FZC9</t>
  </si>
  <si>
    <t>A0A318UBB1</t>
  </si>
  <si>
    <t>A0A3E1DD87</t>
  </si>
  <si>
    <t>A0A1A9N127</t>
  </si>
  <si>
    <t>A0A2V2A4C0</t>
  </si>
  <si>
    <t>A0A1V3MLZ2</t>
  </si>
  <si>
    <t>A0A0H1R3R7</t>
  </si>
  <si>
    <t>A0A4U3GFD6</t>
  </si>
  <si>
    <t>A0A4R2C8J9</t>
  </si>
  <si>
    <t>A0A1A9GCR7</t>
  </si>
  <si>
    <t>A0A1D8YB74</t>
  </si>
  <si>
    <t>A0A3N1K3M0</t>
  </si>
  <si>
    <t>A0A3G8H2P0</t>
  </si>
  <si>
    <t>N0B2C3</t>
  </si>
  <si>
    <t>A0A0N1DH51</t>
  </si>
  <si>
    <t>A0A443IH56</t>
  </si>
  <si>
    <t>D8JYG0</t>
  </si>
  <si>
    <t>A0A109JM50</t>
  </si>
  <si>
    <t>A0A1C0SLK7</t>
  </si>
  <si>
    <t>A0A380W8B6</t>
  </si>
  <si>
    <t>A0A031JQS5</t>
  </si>
  <si>
    <t>A0A1D8ABD2</t>
  </si>
  <si>
    <t>J8SEB2</t>
  </si>
  <si>
    <t>A0A1H0W0W6</t>
  </si>
  <si>
    <t>A0A2V4WK39</t>
  </si>
  <si>
    <t>A0A1G9QIS3</t>
  </si>
  <si>
    <t>A0A0T6ZAA9</t>
  </si>
  <si>
    <t>A0A0Q9F8G3</t>
  </si>
  <si>
    <t>A0A537MDT9</t>
  </si>
  <si>
    <t>A0A2W5N2V9</t>
  </si>
  <si>
    <t>A0A560LVP9</t>
  </si>
  <si>
    <t>A0A3E0C9K5</t>
  </si>
  <si>
    <t>A0A514C0Y2</t>
  </si>
  <si>
    <t>W0V0Z4</t>
  </si>
  <si>
    <t>A0A1Q3W0L0</t>
  </si>
  <si>
    <t>S3HH15</t>
  </si>
  <si>
    <t>A0A423K4V8</t>
  </si>
  <si>
    <t>K0PXL5</t>
  </si>
  <si>
    <t>A0A5E4HAX3</t>
  </si>
  <si>
    <t>A0A5E4P467</t>
  </si>
  <si>
    <t>A0A3E1D5N8</t>
  </si>
  <si>
    <t>D6V9H8</t>
  </si>
  <si>
    <t>A0A387H266</t>
  </si>
  <si>
    <t>A0A5N7UML4</t>
  </si>
  <si>
    <t>A0A2S9GWE5</t>
  </si>
  <si>
    <t>A0A395L134</t>
  </si>
  <si>
    <t>A0A0B6RZY7</t>
  </si>
  <si>
    <t>A0A498C8P1</t>
  </si>
  <si>
    <t>A0A1H5NRJ6</t>
  </si>
  <si>
    <t>A0A1H1IFN3</t>
  </si>
  <si>
    <t>A0A5J4LVW6</t>
  </si>
  <si>
    <t>A0A3D3G5U1</t>
  </si>
  <si>
    <t>A0A0G1FL70</t>
  </si>
  <si>
    <t>A0A6I4JSF5</t>
  </si>
  <si>
    <t>A0A4R8ACI5</t>
  </si>
  <si>
    <t>A0A2M6ITR3</t>
  </si>
  <si>
    <t>A0A2M7U3P5</t>
  </si>
  <si>
    <t>A0A0N1MV82</t>
  </si>
  <si>
    <t>A0A4V2PZW9</t>
  </si>
  <si>
    <t>A0A495G1F5</t>
  </si>
  <si>
    <t>A0A3D9MSE6</t>
  </si>
  <si>
    <t>A0A2T0L8R0</t>
  </si>
  <si>
    <t>A0A2T0QVP7</t>
  </si>
  <si>
    <t>A0A4R8JY00</t>
  </si>
  <si>
    <t>A0A4Y8MP74</t>
  </si>
  <si>
    <t>A0A369UTF5</t>
  </si>
  <si>
    <t>A0A5D3KPE4</t>
  </si>
  <si>
    <t>J2RUZ2</t>
  </si>
  <si>
    <t>A0A5E7SGU3</t>
  </si>
  <si>
    <t>A0A1N7QCX5</t>
  </si>
  <si>
    <t>A0A0Q6RS04</t>
  </si>
  <si>
    <t>W6RDN6</t>
  </si>
  <si>
    <t>A0A6H2HEC6</t>
  </si>
  <si>
    <t>W6WF24</t>
  </si>
  <si>
    <t>A0A5E7NL68</t>
  </si>
  <si>
    <t>A0A0Q6GRI9</t>
  </si>
  <si>
    <t>A0A1G8MRG6</t>
  </si>
  <si>
    <t>A0A328XEB7</t>
  </si>
  <si>
    <t>N6UTW2</t>
  </si>
  <si>
    <t>A0A329AKJ6</t>
  </si>
  <si>
    <t>A0A1C3URV4</t>
  </si>
  <si>
    <t>A0A246HSC6</t>
  </si>
  <si>
    <t>A0A4U1HW93</t>
  </si>
  <si>
    <t>A0A329BM39</t>
  </si>
  <si>
    <t>A0A2S8RVA7</t>
  </si>
  <si>
    <t>A0A2K4JFU1</t>
  </si>
  <si>
    <t>A0A3G7A630</t>
  </si>
  <si>
    <t>A0A561R9K5</t>
  </si>
  <si>
    <t>A0A0R0C7S5</t>
  </si>
  <si>
    <t>A0A328Z9A3</t>
  </si>
  <si>
    <t>A0A0Q6QQD6</t>
  </si>
  <si>
    <t>A0A1D9GTQ4</t>
  </si>
  <si>
    <t>A0A2S4M220</t>
  </si>
  <si>
    <t>A0A212QUG9</t>
  </si>
  <si>
    <t>A0A660K8E4</t>
  </si>
  <si>
    <t>A0A4P7F3J5</t>
  </si>
  <si>
    <t>A0A4R0YYI2</t>
  </si>
  <si>
    <t>A0A6G6ISN7</t>
  </si>
  <si>
    <t>A0A0T1WUE5</t>
  </si>
  <si>
    <t>A0A126NPL0</t>
  </si>
  <si>
    <t>A0A370KNF6</t>
  </si>
  <si>
    <t>A0A4R3HKE5</t>
  </si>
  <si>
    <t>A0A3S0RPH1</t>
  </si>
  <si>
    <t>A0A248VR00</t>
  </si>
  <si>
    <t>A0A1E4IY87</t>
  </si>
  <si>
    <t>F2LJW5</t>
  </si>
  <si>
    <t>A0A095GBG7</t>
  </si>
  <si>
    <t>A0A2S4NLH1</t>
  </si>
  <si>
    <t>A0A5F1S5F9</t>
  </si>
  <si>
    <t>A0A4R1VRW4</t>
  </si>
  <si>
    <t>A0A2S3YRD3</t>
  </si>
  <si>
    <t>A0A2L0HG97</t>
  </si>
  <si>
    <t>A0A2A6MD50</t>
  </si>
  <si>
    <t>A0A248WC54</t>
  </si>
  <si>
    <t>A0A5B0GL76</t>
  </si>
  <si>
    <t>A0A2U3HZP0</t>
  </si>
  <si>
    <t>A0A4R3GA50</t>
  </si>
  <si>
    <t>A0A1C3W7I3</t>
  </si>
  <si>
    <t>A0A4V4UA18</t>
  </si>
  <si>
    <t>A0A4Q5QB50</t>
  </si>
  <si>
    <t>A0A419GF01</t>
  </si>
  <si>
    <t>J3BVJ1</t>
  </si>
  <si>
    <t>J2U1W4</t>
  </si>
  <si>
    <t>A0A1Q8ZYR6</t>
  </si>
  <si>
    <t>A0A4R1RYB8</t>
  </si>
  <si>
    <t>A0A2Z4RSR8</t>
  </si>
  <si>
    <t>A0A0T6YZL2</t>
  </si>
  <si>
    <t>A0A5E7DGJ3</t>
  </si>
  <si>
    <t>A0A2A7SER6</t>
  </si>
  <si>
    <t>A0A560ULY9</t>
  </si>
  <si>
    <t>J3BRR5</t>
  </si>
  <si>
    <t>A0A1M3PDA0</t>
  </si>
  <si>
    <t>A0A1G5ZX10</t>
  </si>
  <si>
    <t>A0A1Q5SEM5</t>
  </si>
  <si>
    <t>A0A4R1NFT1</t>
  </si>
  <si>
    <t>A0A1C3U752</t>
  </si>
  <si>
    <t>A0A157P203</t>
  </si>
  <si>
    <t>A0A4V2R1V4</t>
  </si>
  <si>
    <t>A0A444NTC9</t>
  </si>
  <si>
    <t>C6B0Q6</t>
  </si>
  <si>
    <t>A0A3S3XCL3</t>
  </si>
  <si>
    <t>A0A2N0CYE5</t>
  </si>
  <si>
    <t>A0A4Q7SCM6</t>
  </si>
  <si>
    <t>A0A158JM45</t>
  </si>
  <si>
    <t>A0A0M3GJ36</t>
  </si>
  <si>
    <t>B3PQP3</t>
  </si>
  <si>
    <t>A0A2W4CRS8</t>
  </si>
  <si>
    <t>A0A2A6JPB0</t>
  </si>
  <si>
    <t>A0A5N7NXR0</t>
  </si>
  <si>
    <t>M5K0L1</t>
  </si>
  <si>
    <t>C4WPZ0</t>
  </si>
  <si>
    <t>A0A2M9SDR8</t>
  </si>
  <si>
    <t>A0A4R8LB34</t>
  </si>
  <si>
    <t>A0A176YD80</t>
  </si>
  <si>
    <t>B2TDY5</t>
  </si>
  <si>
    <t>A0A6G8VS51</t>
  </si>
  <si>
    <t>A0A4Q8XZA5</t>
  </si>
  <si>
    <t>A0A6G8YFZ9</t>
  </si>
  <si>
    <t>A0A4S2D2T9</t>
  </si>
  <si>
    <t>A0A2V5BAR9</t>
  </si>
  <si>
    <t>A0A2L0WIJ0</t>
  </si>
  <si>
    <t>A0A2K9Z3U7</t>
  </si>
  <si>
    <t>A0A154II98</t>
  </si>
  <si>
    <t>A0A4R7QI51</t>
  </si>
  <si>
    <t>A0A1N6JGA5</t>
  </si>
  <si>
    <t>F5J8E4</t>
  </si>
  <si>
    <t>A0A1S7QED1</t>
  </si>
  <si>
    <t>A0A3G2CYQ9</t>
  </si>
  <si>
    <t>A0A149PB37</t>
  </si>
  <si>
    <t>A0A2N8JU60</t>
  </si>
  <si>
    <t>A0A2M8ZRA4</t>
  </si>
  <si>
    <t>A0A0L8C1W9</t>
  </si>
  <si>
    <t>A0A4U2UKE9</t>
  </si>
  <si>
    <t>A0A521V6W1</t>
  </si>
  <si>
    <t>A0A4V3PG48</t>
  </si>
  <si>
    <t>A0A1Q5R9E1</t>
  </si>
  <si>
    <t>A0A377NIY4</t>
  </si>
  <si>
    <t>A0A085GLY8</t>
  </si>
  <si>
    <t>A0A3G3LIG7</t>
  </si>
  <si>
    <t>I5CAS1</t>
  </si>
  <si>
    <t>A0A2C9B5Y6</t>
  </si>
  <si>
    <t>A0A658UVR4</t>
  </si>
  <si>
    <t>A0A0P0RDF3</t>
  </si>
  <si>
    <t>A0A244DC12</t>
  </si>
  <si>
    <t>A0A1H6PEG9</t>
  </si>
  <si>
    <t>A0A2I8ES89</t>
  </si>
  <si>
    <t>A0A4Q6G8R6</t>
  </si>
  <si>
    <t>A0A3S4JAZ1</t>
  </si>
  <si>
    <t>A0A1M3AD45</t>
  </si>
  <si>
    <t>A0A285KB67</t>
  </si>
  <si>
    <t>A0A0R0CD56</t>
  </si>
  <si>
    <t>A0A1V3P4W6</t>
  </si>
  <si>
    <t>A0A503WGP7</t>
  </si>
  <si>
    <t>A0A1E4YJT9</t>
  </si>
  <si>
    <t>A0A372K7X1</t>
  </si>
  <si>
    <t>A0A1F5ZXM0</t>
  </si>
  <si>
    <t>A0A158G6N7</t>
  </si>
  <si>
    <t>A0A0T1XGY7</t>
  </si>
  <si>
    <t>A0A1C6MU05</t>
  </si>
  <si>
    <t>A0A0D5WV35</t>
  </si>
  <si>
    <t>A0A561GLS8</t>
  </si>
  <si>
    <t>A0A0B4XAH1</t>
  </si>
  <si>
    <t>A0A4V3BQI5</t>
  </si>
  <si>
    <t>A0A327YCE0</t>
  </si>
  <si>
    <t>W0HYK2</t>
  </si>
  <si>
    <t>A0A328NZC3</t>
  </si>
  <si>
    <t>A0A1H1XVX4</t>
  </si>
  <si>
    <t>A0A1F3X022</t>
  </si>
  <si>
    <t>A0A267RX02</t>
  </si>
  <si>
    <t>A0A427C9M0</t>
  </si>
  <si>
    <t>S6AFK8</t>
  </si>
  <si>
    <t>A0A5R9NET0</t>
  </si>
  <si>
    <t>A0A0Q7ST02</t>
  </si>
  <si>
    <t>A0A502F872</t>
  </si>
  <si>
    <t>U4Q329</t>
  </si>
  <si>
    <t>A0A3R9J1S7</t>
  </si>
  <si>
    <t>A0A1S9E4B9</t>
  </si>
  <si>
    <t>A0A0X8IUS6</t>
  </si>
  <si>
    <t>A0A6H0ZVW4</t>
  </si>
  <si>
    <t>A0A4U1JZ87</t>
  </si>
  <si>
    <t>A0A1I2DAE7</t>
  </si>
  <si>
    <t>A0A2M7QZB8</t>
  </si>
  <si>
    <t>A0A6B3JHY0</t>
  </si>
  <si>
    <t>A0A4P7D8J1</t>
  </si>
  <si>
    <t>A0A346BC98</t>
  </si>
  <si>
    <t>A0A2C9BWC9</t>
  </si>
  <si>
    <t>A0A1E3V5P9</t>
  </si>
  <si>
    <t>A0A4Q5V995</t>
  </si>
  <si>
    <t>A0A1E3YKC4</t>
  </si>
  <si>
    <t>A0A0Q4QUU9</t>
  </si>
  <si>
    <t>A0A444I1I5</t>
  </si>
  <si>
    <t>A0A2L1CZH7</t>
  </si>
  <si>
    <t>A0A1S1T2N4</t>
  </si>
  <si>
    <t>A0A1H7E5L4</t>
  </si>
  <si>
    <t>A0A5C6VI39</t>
  </si>
  <si>
    <t>A0A1N7SJD8</t>
  </si>
  <si>
    <t>A0A1B1C822</t>
  </si>
  <si>
    <t>A0A4R3RW65</t>
  </si>
  <si>
    <t>A0A1L5P9I8</t>
  </si>
  <si>
    <t>A0A3R7EAA1</t>
  </si>
  <si>
    <t>A0A2T3Y4W2</t>
  </si>
  <si>
    <t>C5AJ12</t>
  </si>
  <si>
    <t>A0A2J9HMT7</t>
  </si>
  <si>
    <t>A0A444HIP4</t>
  </si>
  <si>
    <t>A0A6G8WL32</t>
  </si>
  <si>
    <t>A0A2A6PHK8</t>
  </si>
  <si>
    <t>I3XFB1</t>
  </si>
  <si>
    <t>A0A6G8V7B7</t>
  </si>
  <si>
    <t>A0A4Q9A5P1</t>
  </si>
  <si>
    <t>A0A1C3V739</t>
  </si>
  <si>
    <t>G2J1Q3</t>
  </si>
  <si>
    <t>A0A431TTK3</t>
  </si>
  <si>
    <t>A0A6G7A6J2</t>
  </si>
  <si>
    <t>A0A546XEX1</t>
  </si>
  <si>
    <t>A0A1N6GBK8</t>
  </si>
  <si>
    <t>A0A249P2X3</t>
  </si>
  <si>
    <t>A0A543W1A7</t>
  </si>
  <si>
    <t>A0A4R2XF48</t>
  </si>
  <si>
    <t>A0A2A6KP55</t>
  </si>
  <si>
    <t>A0A1W6PTC3</t>
  </si>
  <si>
    <t>A0A329Y2T4</t>
  </si>
  <si>
    <t>A0A246DSG8</t>
  </si>
  <si>
    <t>Q2K7J3</t>
  </si>
  <si>
    <t>S5RWI4</t>
  </si>
  <si>
    <t>A0A1C5XZM4</t>
  </si>
  <si>
    <t>A0A6H1FSL3</t>
  </si>
  <si>
    <t>A0A1L6I983</t>
  </si>
  <si>
    <t>A0A2U3CWC2</t>
  </si>
  <si>
    <t>A0A1I7E2E8</t>
  </si>
  <si>
    <t>A0A1W2DV87</t>
  </si>
  <si>
    <t>A0A291DX42</t>
  </si>
  <si>
    <t>A0A2X3IKK8</t>
  </si>
  <si>
    <t>J1GJC7</t>
  </si>
  <si>
    <t>A0A2A6KKX8</t>
  </si>
  <si>
    <t>A0A5B0E119</t>
  </si>
  <si>
    <t>A0A235AWU0</t>
  </si>
  <si>
    <t>A0A3E1BNA3</t>
  </si>
  <si>
    <t>S9TEJ3</t>
  </si>
  <si>
    <t>A0A1G1VLV9</t>
  </si>
  <si>
    <t>A0A1G1VVL5</t>
  </si>
  <si>
    <t>A0A1I5Z0Q5</t>
  </si>
  <si>
    <t>A0A1G5XZZ3</t>
  </si>
  <si>
    <t>B2JNJ9</t>
  </si>
  <si>
    <t>A0A3S3WAP7</t>
  </si>
  <si>
    <t>A0A198YMA9</t>
  </si>
  <si>
    <t>A0A095V5Q2</t>
  </si>
  <si>
    <t>A0A2T3CY77</t>
  </si>
  <si>
    <t>A0A653Y958</t>
  </si>
  <si>
    <t>U1YIW4</t>
  </si>
  <si>
    <t>A0A6F8VEL7</t>
  </si>
  <si>
    <t>A0A419TY78</t>
  </si>
  <si>
    <t>A0A6I6HMG4</t>
  </si>
  <si>
    <t>H8FPW2</t>
  </si>
  <si>
    <t>A0A5B0VZ90</t>
  </si>
  <si>
    <t>A0A1J6HPL2</t>
  </si>
  <si>
    <t>A0A1C3XVX7</t>
  </si>
  <si>
    <t>A0A329DKU8</t>
  </si>
  <si>
    <t>A0A4Q9AMY0</t>
  </si>
  <si>
    <t>Q1MFP4</t>
  </si>
  <si>
    <t>A0A158BPQ4</t>
  </si>
  <si>
    <t>A0A1S7MUT1</t>
  </si>
  <si>
    <t>A0A3G2DNR7</t>
  </si>
  <si>
    <t>A0A4R5M305</t>
  </si>
  <si>
    <t>A0A2M9RVB1</t>
  </si>
  <si>
    <t>A0A2N7QVE9</t>
  </si>
  <si>
    <t>A0A522MR73</t>
  </si>
  <si>
    <t>A0A525JT33</t>
  </si>
  <si>
    <t>A0A0G9H300</t>
  </si>
  <si>
    <t>A0A1E3LDG0</t>
  </si>
  <si>
    <t>A0A157SGZ9</t>
  </si>
  <si>
    <t>A0A158JLA0</t>
  </si>
  <si>
    <t>A0A5C1WCN0</t>
  </si>
  <si>
    <t>A0A1F5JUX5</t>
  </si>
  <si>
    <t>A0A1C0SRX7</t>
  </si>
  <si>
    <t>J0BKJ0</t>
  </si>
  <si>
    <t>A0A1H6QGC8</t>
  </si>
  <si>
    <t>A0A2N6A292</t>
  </si>
  <si>
    <t>A0A6G8W027</t>
  </si>
  <si>
    <t>A0A1W6GIN7</t>
  </si>
  <si>
    <t>A0A1S7MVT1</t>
  </si>
  <si>
    <t>A0A316IHZ7</t>
  </si>
  <si>
    <t>A0A430DZC8</t>
  </si>
  <si>
    <t>I4VJD4</t>
  </si>
  <si>
    <t>A0A0Q9PCK1</t>
  </si>
  <si>
    <t>A0A4Q8YGM8</t>
  </si>
  <si>
    <t>A0A1S7QDM7</t>
  </si>
  <si>
    <t>J2L8M5</t>
  </si>
  <si>
    <t>A0A192TB38</t>
  </si>
  <si>
    <t>A0A023NMY2</t>
  </si>
  <si>
    <t>A0A349XQD7</t>
  </si>
  <si>
    <t>A0A0Q7GKM0</t>
  </si>
  <si>
    <t>A0A4R3GPF4</t>
  </si>
  <si>
    <t>A0A4D7YD96</t>
  </si>
  <si>
    <t>A0A1G5IT33</t>
  </si>
  <si>
    <t>A0A4R2GQJ2</t>
  </si>
  <si>
    <t>A0A1W5DQR3</t>
  </si>
  <si>
    <t>A0A3N2DIK3</t>
  </si>
  <si>
    <t>A0A4R2XR43</t>
  </si>
  <si>
    <t>A0A444I6C8</t>
  </si>
  <si>
    <t>A0A1B8R7U8</t>
  </si>
  <si>
    <t>A0A069PFS4</t>
  </si>
  <si>
    <t>A0A1B9UM00</t>
  </si>
  <si>
    <t>A0A158B125</t>
  </si>
  <si>
    <t>F0LEP4</t>
  </si>
  <si>
    <t>A0A3G2DDQ6</t>
  </si>
  <si>
    <t>A0A4D7WXS9</t>
  </si>
  <si>
    <t>A0A1S7S8Z1</t>
  </si>
  <si>
    <t>A0A0T7GXC9</t>
  </si>
  <si>
    <t>A0A1V3PRX4</t>
  </si>
  <si>
    <t>A0A656QKJ7</t>
  </si>
  <si>
    <t>A0A546WBI7</t>
  </si>
  <si>
    <t>A0A179BAE7</t>
  </si>
  <si>
    <t>A0A370X1Y4</t>
  </si>
  <si>
    <t>A0A2J7TEU4</t>
  </si>
  <si>
    <t>A0A6G7ZH91</t>
  </si>
  <si>
    <t>A0A1I1NST4</t>
  </si>
  <si>
    <t>A0A1V2AKQ7</t>
  </si>
  <si>
    <t>A0A560TKP9</t>
  </si>
  <si>
    <t>A0A4V1EIA9</t>
  </si>
  <si>
    <t>A0A142Z242</t>
  </si>
  <si>
    <t>A0A4Z1R165</t>
  </si>
  <si>
    <t>A0A546W7J6</t>
  </si>
  <si>
    <t>A0A4U1KIM9</t>
  </si>
  <si>
    <t>A0A1S7UE81</t>
  </si>
  <si>
    <t>A0A5D9CR63</t>
  </si>
  <si>
    <t>K0VSR8</t>
  </si>
  <si>
    <t>A0A5P1DSD9</t>
  </si>
  <si>
    <t>A0A387A8U0</t>
  </si>
  <si>
    <t>A0A1H7P430</t>
  </si>
  <si>
    <t>A0A1W9IA78</t>
  </si>
  <si>
    <t>A0A1S7T2S4</t>
  </si>
  <si>
    <t>A0A3B8ELK9</t>
  </si>
  <si>
    <t>A0A1B9SSN9</t>
  </si>
  <si>
    <t>A0A437MB41</t>
  </si>
  <si>
    <t>A0A1E7RI88</t>
  </si>
  <si>
    <t>A0A1H7RAQ2</t>
  </si>
  <si>
    <t>A0A1W6KN66</t>
  </si>
  <si>
    <t>A0A2T3Y4J9</t>
  </si>
  <si>
    <t>A0A142Z0N8</t>
  </si>
  <si>
    <t>A0A0P0REQ0</t>
  </si>
  <si>
    <t>A0A1H4G4L3</t>
  </si>
  <si>
    <t>A0A1Y6BVE8</t>
  </si>
  <si>
    <t>A0A2S8B303</t>
  </si>
  <si>
    <t>A0A522IH73</t>
  </si>
  <si>
    <t>A0A522GLL0</t>
  </si>
  <si>
    <t>A0A5D9CD23</t>
  </si>
  <si>
    <t>A0A1S7RCU3</t>
  </si>
  <si>
    <t>A0A4Z0S4F5</t>
  </si>
  <si>
    <t>A0A5B8KL24</t>
  </si>
  <si>
    <t>A0A1S7QYZ8</t>
  </si>
  <si>
    <t>A0A4Q8XHR0</t>
  </si>
  <si>
    <t>A0A328M0G0</t>
  </si>
  <si>
    <t>A0A387FZ96</t>
  </si>
  <si>
    <t>A0A370KBS1</t>
  </si>
  <si>
    <t>R4WLG8</t>
  </si>
  <si>
    <t>W0IDS9</t>
  </si>
  <si>
    <t>A0A1L3Z721</t>
  </si>
  <si>
    <t>A0A1S9GQ49</t>
  </si>
  <si>
    <t>A0A4R3R4P7</t>
  </si>
  <si>
    <t>A0A4R0A8Q6</t>
  </si>
  <si>
    <t>A0A154QGP2</t>
  </si>
  <si>
    <t>B9Z0B6</t>
  </si>
  <si>
    <t>W8I7G1</t>
  </si>
  <si>
    <t>A0A2W1MDN5</t>
  </si>
  <si>
    <t>A0A349HEC6</t>
  </si>
  <si>
    <t>W6M6K2</t>
  </si>
  <si>
    <t>A0A2W7H5K0</t>
  </si>
  <si>
    <t>A0A679J321</t>
  </si>
  <si>
    <t>A0A192LXC5</t>
  </si>
  <si>
    <t>A0A1V3PVL1</t>
  </si>
  <si>
    <t>A0A6H9GZL3</t>
  </si>
  <si>
    <t>A0A4Q1TZM7</t>
  </si>
  <si>
    <t>A0A1H1JHT4</t>
  </si>
  <si>
    <t>A0A4R0BRM5</t>
  </si>
  <si>
    <t>A0A537YVG8</t>
  </si>
  <si>
    <t>A0A1E4IT96</t>
  </si>
  <si>
    <t>A0A6G8X5X9</t>
  </si>
  <si>
    <t>A0A154R3Y1</t>
  </si>
  <si>
    <t>A0A5A7VRL6</t>
  </si>
  <si>
    <t>A0A1A5XIQ2</t>
  </si>
  <si>
    <t>A0A2W7KS76</t>
  </si>
  <si>
    <t>A0A658L8M3</t>
  </si>
  <si>
    <t>A0A158AJA5</t>
  </si>
  <si>
    <t>B8ESE8</t>
  </si>
  <si>
    <t>A0A106JNZ6</t>
  </si>
  <si>
    <t>A0A124VS92</t>
  </si>
  <si>
    <t>A0A105KPF6</t>
  </si>
  <si>
    <t>A0A107K349</t>
  </si>
  <si>
    <t>A0A1H4H992</t>
  </si>
  <si>
    <t>A0A1P9Y139</t>
  </si>
  <si>
    <t>A0A0Q8GWX5</t>
  </si>
  <si>
    <t>A0A0Q7BIE1</t>
  </si>
  <si>
    <t>A0A4S3KD05</t>
  </si>
  <si>
    <t>A0A1A9HJE5</t>
  </si>
  <si>
    <t>A0A158DAN5</t>
  </si>
  <si>
    <t>A0A1S7RTC5</t>
  </si>
  <si>
    <t>A0A4Z0T3E7</t>
  </si>
  <si>
    <t>A0A3N8C3S4</t>
  </si>
  <si>
    <t>A0A2E9BHJ9</t>
  </si>
  <si>
    <t>A0A1B3FGG1</t>
  </si>
  <si>
    <t>A0A4R6NLA8</t>
  </si>
  <si>
    <t>A0A4R3Q0V8</t>
  </si>
  <si>
    <t>A0A158ABD2</t>
  </si>
  <si>
    <t>A0A4R0YW31</t>
  </si>
  <si>
    <t>A0A2Z4YDB8</t>
  </si>
  <si>
    <t>A0A2I8ETD9</t>
  </si>
  <si>
    <t>D5CPJ8</t>
  </si>
  <si>
    <t>A0A1X0WCY6</t>
  </si>
  <si>
    <t>A0A6G7IN71</t>
  </si>
  <si>
    <t>A0A5C7WZ87</t>
  </si>
  <si>
    <t>A0A521NET3</t>
  </si>
  <si>
    <t>A0A0Q8LSV3</t>
  </si>
  <si>
    <t>A0A4Q8DB04</t>
  </si>
  <si>
    <t>A0A520Y9C7</t>
  </si>
  <si>
    <t>A0A4R0B9S6</t>
  </si>
  <si>
    <t>A0A2A6I4D4</t>
  </si>
  <si>
    <t>A0A3N1QEI5</t>
  </si>
  <si>
    <t>A0A0R0D9B2</t>
  </si>
  <si>
    <t>A0A104YKW2</t>
  </si>
  <si>
    <t>A0A4V2PL63</t>
  </si>
  <si>
    <t>J0BTE9</t>
  </si>
  <si>
    <t>A0A0T7FEM2</t>
  </si>
  <si>
    <t>A0A158BY80</t>
  </si>
  <si>
    <t>A0A419ZV16</t>
  </si>
  <si>
    <t>I5CII5</t>
  </si>
  <si>
    <t>A0A658UXN3</t>
  </si>
  <si>
    <t>A0A1H6PKY7</t>
  </si>
  <si>
    <t>A0A2C9AT90</t>
  </si>
  <si>
    <t>A0A525LAR0</t>
  </si>
  <si>
    <t>A0A068TGN0</t>
  </si>
  <si>
    <t>A0A068SYT6</t>
  </si>
  <si>
    <t>A0A0D0HFP8</t>
  </si>
  <si>
    <t>A0A108D090</t>
  </si>
  <si>
    <t>A0A108CP06</t>
  </si>
  <si>
    <t>A0A104J483</t>
  </si>
  <si>
    <t>A0A1B4LIK4</t>
  </si>
  <si>
    <t>A0A103PJQ8</t>
  </si>
  <si>
    <t>H0HI76</t>
  </si>
  <si>
    <t>A0A4Q1U9L7</t>
  </si>
  <si>
    <t>J3CP02</t>
  </si>
  <si>
    <t>A0A1X0W1Z6</t>
  </si>
  <si>
    <t>A0A3S0YZZ8</t>
  </si>
  <si>
    <t>A0A1L5NUE9</t>
  </si>
  <si>
    <t>A0A559TEB0</t>
  </si>
  <si>
    <t>A0A2L0SJF5</t>
  </si>
  <si>
    <t>A0A520C345</t>
  </si>
  <si>
    <t>A0A0Q9PL86</t>
  </si>
  <si>
    <t>A0A2H0BWZ7</t>
  </si>
  <si>
    <t>A0A2V4ZYA3</t>
  </si>
  <si>
    <t>I9NJF7</t>
  </si>
  <si>
    <t>A0A2N8M6T2</t>
  </si>
  <si>
    <t>A0A1Q3VG75</t>
  </si>
  <si>
    <t>A0A107T600</t>
  </si>
  <si>
    <t>A0A286B476</t>
  </si>
  <si>
    <t>A0A158BD67</t>
  </si>
  <si>
    <t>A0A525IL93</t>
  </si>
  <si>
    <t>A0A3N8LFW3</t>
  </si>
  <si>
    <t>A0A0H2M260</t>
  </si>
  <si>
    <t>A0A522I5F3</t>
  </si>
  <si>
    <t>A0A2P6WFP3</t>
  </si>
  <si>
    <t>F2LNK3</t>
  </si>
  <si>
    <t>A0A3G3LJ56</t>
  </si>
  <si>
    <t>A0A095F6F8</t>
  </si>
  <si>
    <t>A0A2S4NKE2</t>
  </si>
  <si>
    <t>A0A246WPG2</t>
  </si>
  <si>
    <t>A0A1H7QBX9</t>
  </si>
  <si>
    <t>A0A1M6NZ96</t>
  </si>
  <si>
    <t>A0A4R5LKI5</t>
  </si>
  <si>
    <t>A0A2V4U7Z2</t>
  </si>
  <si>
    <t>A0A2A5L0K0</t>
  </si>
  <si>
    <t>A0A3R9DEW4</t>
  </si>
  <si>
    <t>A0A654NLM5</t>
  </si>
  <si>
    <t>A0A1V3Q9V7</t>
  </si>
  <si>
    <t>A0A370XCN0</t>
  </si>
  <si>
    <t>A0A521LFG1</t>
  </si>
  <si>
    <t>A0A1N6R7B8</t>
  </si>
  <si>
    <t>A0A1X7IGG4</t>
  </si>
  <si>
    <t>A0A1Q4NVH4</t>
  </si>
  <si>
    <t>A0A427N085</t>
  </si>
  <si>
    <t>A0A5J6QPB8</t>
  </si>
  <si>
    <t>J0W1L4</t>
  </si>
  <si>
    <t>A0A318DWF1</t>
  </si>
  <si>
    <t>A0A2H0S829</t>
  </si>
  <si>
    <t>A0A1E4KFA8</t>
  </si>
  <si>
    <t>A0A1B9S6V3</t>
  </si>
  <si>
    <t>A0A6B2GL99</t>
  </si>
  <si>
    <t>A0A104NAT4</t>
  </si>
  <si>
    <t>A0A658QUA7</t>
  </si>
  <si>
    <t>A0A2A6JC03</t>
  </si>
  <si>
    <t>A0A318X0Y3</t>
  </si>
  <si>
    <t>J5Q7R9</t>
  </si>
  <si>
    <t>A0A1H6YXU7</t>
  </si>
  <si>
    <t>A0A521QEI0</t>
  </si>
  <si>
    <t>A0A1E7U406</t>
  </si>
  <si>
    <t>A0A0Q7BNY4</t>
  </si>
  <si>
    <t>A0A1B2N107</t>
  </si>
  <si>
    <t>K2CEV8</t>
  </si>
  <si>
    <t>A0A359MXW6</t>
  </si>
  <si>
    <t>A0A124LBY2</t>
  </si>
  <si>
    <t>A0A107FDB0</t>
  </si>
  <si>
    <t>A0A103R836</t>
  </si>
  <si>
    <t>A0A3N7UB25</t>
  </si>
  <si>
    <t>A0A2D4Y7H0</t>
  </si>
  <si>
    <t>A0A430G6E0</t>
  </si>
  <si>
    <t>A0A3D0WKN8</t>
  </si>
  <si>
    <t>A0A3M0FTE1</t>
  </si>
  <si>
    <t>A0A2A7SKE1</t>
  </si>
  <si>
    <t>A0A560VUT4</t>
  </si>
  <si>
    <t>A0A328X0I6</t>
  </si>
  <si>
    <t>A0A1I5X4M9</t>
  </si>
  <si>
    <t>A0A1H0LQB1</t>
  </si>
  <si>
    <t>A0A0N1MDX1</t>
  </si>
  <si>
    <t>B5ZS96</t>
  </si>
  <si>
    <t>A0A244DW34</t>
  </si>
  <si>
    <t>A0A2H0SNM8</t>
  </si>
  <si>
    <t>T1XGJ5</t>
  </si>
  <si>
    <t>A0A136KMN9</t>
  </si>
  <si>
    <t>A0A368KF45</t>
  </si>
  <si>
    <t>A0A654C7W3</t>
  </si>
  <si>
    <t>F2AG86</t>
  </si>
  <si>
    <t>A0A522NGN8</t>
  </si>
  <si>
    <t>I9CAN6</t>
  </si>
  <si>
    <t>B2JLF5</t>
  </si>
  <si>
    <t>A0A060HXL2</t>
  </si>
  <si>
    <t>A0A2A6LJN9</t>
  </si>
  <si>
    <t>A0A2H0PD86</t>
  </si>
  <si>
    <t>A0A1F6GYF4</t>
  </si>
  <si>
    <t>A0A2S9QJL0</t>
  </si>
  <si>
    <t>A0A2A6R8L4</t>
  </si>
  <si>
    <t>A0A0F0EQF3</t>
  </si>
  <si>
    <t>A0A1E4H351</t>
  </si>
  <si>
    <t>A0A1V3PI67</t>
  </si>
  <si>
    <t>A0A158KRI0</t>
  </si>
  <si>
    <t>A0A157ZSZ6</t>
  </si>
  <si>
    <t>A0A4R1ZHH8</t>
  </si>
  <si>
    <t>E6KSL7</t>
  </si>
  <si>
    <t>A0A3N7Q093</t>
  </si>
  <si>
    <t>A0A1I1E774</t>
  </si>
  <si>
    <t>M4NFU9</t>
  </si>
  <si>
    <t>A0A069IFD9</t>
  </si>
  <si>
    <t>I4W3S3</t>
  </si>
  <si>
    <t>A0A1M7HVB7</t>
  </si>
  <si>
    <t>A0A4Q1VV94</t>
  </si>
  <si>
    <t>A0A5C7J9Z3</t>
  </si>
  <si>
    <t>A0A3E1BLC9</t>
  </si>
  <si>
    <t>A0A554KZK9</t>
  </si>
  <si>
    <t>J3DCM7</t>
  </si>
  <si>
    <t>A0A660LJ98</t>
  </si>
  <si>
    <t>A0A432M4B2</t>
  </si>
  <si>
    <t>A0A653G2C6</t>
  </si>
  <si>
    <t>A0A560FIY4</t>
  </si>
  <si>
    <t>A0A0Q6W7X9</t>
  </si>
  <si>
    <t>A0A075JZQ9</t>
  </si>
  <si>
    <t>A0A561LZV9</t>
  </si>
  <si>
    <t>A0A0S1AWZ4</t>
  </si>
  <si>
    <t>A0A1I5R5D9</t>
  </si>
  <si>
    <t>A0A1G3FUY1</t>
  </si>
  <si>
    <t>A0A1I4EJ54</t>
  </si>
  <si>
    <t>I4VPU1</t>
  </si>
  <si>
    <t>A0A5B9DW47</t>
  </si>
  <si>
    <t>A0A246SBW3</t>
  </si>
  <si>
    <t>A0A522JWP3</t>
  </si>
  <si>
    <t>A0A2R7YQM0</t>
  </si>
  <si>
    <t>A0A0D5IY62</t>
  </si>
  <si>
    <t>A0A157ZLD6</t>
  </si>
  <si>
    <t>A0A3P3EK20</t>
  </si>
  <si>
    <t>A0A250DH91</t>
  </si>
  <si>
    <t>A0A554S444</t>
  </si>
  <si>
    <t>A0A4R2HUK2</t>
  </si>
  <si>
    <t>A0A0X1SYZ2</t>
  </si>
  <si>
    <t>A0A522T8S1</t>
  </si>
  <si>
    <t>A0A1F6P905</t>
  </si>
  <si>
    <t>A0A095YII5</t>
  </si>
  <si>
    <t>A0A2N6T3L0</t>
  </si>
  <si>
    <t>A0A2U0WXT3</t>
  </si>
  <si>
    <t>A0A430EK81</t>
  </si>
  <si>
    <t>A0A2U0ZK96</t>
  </si>
  <si>
    <t>A0A1F6HW45</t>
  </si>
  <si>
    <t>K2B866</t>
  </si>
  <si>
    <t>A0A2A4FCL8</t>
  </si>
  <si>
    <t>A0A0Q8DK48</t>
  </si>
  <si>
    <t>A0A248JU40</t>
  </si>
  <si>
    <t>A0A560HIM3</t>
  </si>
  <si>
    <t>A0A6I3NLU5</t>
  </si>
  <si>
    <t>A0A6A8SJC5</t>
  </si>
  <si>
    <t>A0A554U8N4</t>
  </si>
  <si>
    <t>A0A127PD03</t>
  </si>
  <si>
    <t>A0A087FEV8</t>
  </si>
  <si>
    <t>A0A098RM69</t>
  </si>
  <si>
    <t>A0A1K1SME4</t>
  </si>
  <si>
    <t>A0A2S8I4D8</t>
  </si>
  <si>
    <t>A0A2U9T889</t>
  </si>
  <si>
    <t>A0A0G3X3F4</t>
  </si>
  <si>
    <t>A0A4R4FVB5</t>
  </si>
  <si>
    <t>A0A318ICG5</t>
  </si>
  <si>
    <t>A0A087NK00</t>
  </si>
  <si>
    <t>A0A2Z5N8K9</t>
  </si>
  <si>
    <t>A0A546YY06</t>
  </si>
  <si>
    <t>A0A2L2LFE8</t>
  </si>
  <si>
    <t>A0A4Q2A6R3</t>
  </si>
  <si>
    <t>A0A2H0RBA6</t>
  </si>
  <si>
    <t>A0A447QC68</t>
  </si>
  <si>
    <t>A0A432NI86</t>
  </si>
  <si>
    <t>A0A1X7G8W0</t>
  </si>
  <si>
    <t>A0A0G0K4H1</t>
  </si>
  <si>
    <t>A0A4V2AYR6</t>
  </si>
  <si>
    <t>A0A2N7VIX0</t>
  </si>
  <si>
    <t>A0A4Z0DRY5</t>
  </si>
  <si>
    <t>Q39PA2</t>
  </si>
  <si>
    <t>A0A3G3HKL1</t>
  </si>
  <si>
    <t>A0A244E5V3</t>
  </si>
  <si>
    <t>A0A0Q9J4X5</t>
  </si>
  <si>
    <t>A0A2M7UJ01</t>
  </si>
  <si>
    <t>A0A2H0RRB3</t>
  </si>
  <si>
    <t>A0A432LQN2</t>
  </si>
  <si>
    <t>A0A235HAX1</t>
  </si>
  <si>
    <t>A0A0Q6MXY3</t>
  </si>
  <si>
    <t>A0A561CPV3</t>
  </si>
  <si>
    <t>A0A2N1GK59</t>
  </si>
  <si>
    <t>A0A0D0JFV2</t>
  </si>
  <si>
    <t>A0A5Q0MD12</t>
  </si>
  <si>
    <t>A0A2N4SH17</t>
  </si>
  <si>
    <t>A0A4D8RAM7</t>
  </si>
  <si>
    <t>A0A4D8QX26</t>
  </si>
  <si>
    <t>A0A3R9Z6Z8</t>
  </si>
  <si>
    <t>A0A524M3U8</t>
  </si>
  <si>
    <t>A0A0Q7LBW6</t>
  </si>
  <si>
    <t>A0A6A8QPH6</t>
  </si>
  <si>
    <t>A0A4S0J8I2</t>
  </si>
  <si>
    <t>E1TKG2</t>
  </si>
  <si>
    <t>A0A1Y0ENE1</t>
  </si>
  <si>
    <t>A0A4R8L6M4</t>
  </si>
  <si>
    <t>A0A2N1RYW1</t>
  </si>
  <si>
    <t>A0A3M2HGR9</t>
  </si>
  <si>
    <t>U1Z8K8</t>
  </si>
  <si>
    <t>A0A0R0E0Y0</t>
  </si>
  <si>
    <t>I0QXZ7</t>
  </si>
  <si>
    <t>A0A3N8FZ59</t>
  </si>
  <si>
    <t>A0A0A0EQR5</t>
  </si>
  <si>
    <t>A0A3P0NT56</t>
  </si>
  <si>
    <t>A0A561CJW7</t>
  </si>
  <si>
    <t>A0A1V3PB47</t>
  </si>
  <si>
    <t>A0A1Q4C0J4</t>
  </si>
  <si>
    <t>A0A4R6ER86</t>
  </si>
  <si>
    <t>A0A0J5X0D8</t>
  </si>
  <si>
    <t>A0A1X1P633</t>
  </si>
  <si>
    <t>A0A228HTK8</t>
  </si>
  <si>
    <t>A0A0U4DLJ9</t>
  </si>
  <si>
    <t>A0A3N8H313</t>
  </si>
  <si>
    <t>A0A2M8VK42</t>
  </si>
  <si>
    <t>A0A6G7HNL1</t>
  </si>
  <si>
    <t>A0A1Y1BTN0</t>
  </si>
  <si>
    <t>A0A640JXU8</t>
  </si>
  <si>
    <t>A0A640J4W9</t>
  </si>
  <si>
    <t>A0A2A9LB38</t>
  </si>
  <si>
    <t>A0A560JWX6</t>
  </si>
  <si>
    <t>A0A1F8BKY3</t>
  </si>
  <si>
    <t>A0A124RLP0</t>
  </si>
  <si>
    <t>E6V7M5</t>
  </si>
  <si>
    <t>A0A132F1S8</t>
  </si>
  <si>
    <t>A0A088TYZ3</t>
  </si>
  <si>
    <t>A0A4Q7SX81</t>
  </si>
  <si>
    <t>A0A2S9MD94</t>
  </si>
  <si>
    <t>A0A658CX92</t>
  </si>
  <si>
    <t>A0A2S9LYQ3</t>
  </si>
  <si>
    <t>A0A6I6B7V4</t>
  </si>
  <si>
    <t>A0A0H3KZM9</t>
  </si>
  <si>
    <t>A0A1D7ZSG7</t>
  </si>
  <si>
    <t>A0A109EEP8</t>
  </si>
  <si>
    <t>A0A370XB78</t>
  </si>
  <si>
    <t>A0A2U0UFH2</t>
  </si>
  <si>
    <t>A0A1F8B6R1</t>
  </si>
  <si>
    <t>A0A1F7XZA6</t>
  </si>
  <si>
    <t>A0A158EX27</t>
  </si>
  <si>
    <t>A0A0D0KUB1</t>
  </si>
  <si>
    <t>A0A2A6HNP9</t>
  </si>
  <si>
    <t>A0A2S9KQJ0</t>
  </si>
  <si>
    <t>A0A1F6JIK5</t>
  </si>
  <si>
    <t>A0A1G4TW64</t>
  </si>
  <si>
    <t>A0A3A1W4I3</t>
  </si>
  <si>
    <t>J0KFE6</t>
  </si>
  <si>
    <t>A0A3P0MHQ2</t>
  </si>
  <si>
    <t>A0A3N8BGY2</t>
  </si>
  <si>
    <t>A0A6H9T4S1</t>
  </si>
  <si>
    <t>A0A1F4ZWB3</t>
  </si>
  <si>
    <t>A0A1H0BBP3</t>
  </si>
  <si>
    <t>A0A4R9M6M0</t>
  </si>
  <si>
    <t>A0A3R9Z6T0</t>
  </si>
  <si>
    <t>A0A2U1YTH9</t>
  </si>
  <si>
    <t>A0A1G8IWV6</t>
  </si>
  <si>
    <t>A0A3S1VJ49</t>
  </si>
  <si>
    <t>A0A436GJX0</t>
  </si>
  <si>
    <t>A0A436I0H5</t>
  </si>
  <si>
    <t>A0A3S1YGE8</t>
  </si>
  <si>
    <t>A0A435TZT0</t>
  </si>
  <si>
    <t>A0A436AZE1</t>
  </si>
  <si>
    <t>A0A1M3QGZ5</t>
  </si>
  <si>
    <t>A0A1E4NQ49</t>
  </si>
  <si>
    <t>A0A554L4B1</t>
  </si>
  <si>
    <t>A0A3R9XJE3</t>
  </si>
  <si>
    <t>A0A228Q2W7</t>
  </si>
  <si>
    <t>A0A521Y0P7</t>
  </si>
  <si>
    <t>C5CJY6</t>
  </si>
  <si>
    <t>A0A158BDN8</t>
  </si>
  <si>
    <t>A0A3N8BLJ0</t>
  </si>
  <si>
    <t>A0A2J0TAS1</t>
  </si>
  <si>
    <t>A0A2G7RTR5</t>
  </si>
  <si>
    <t>A0A2N7WAE4</t>
  </si>
  <si>
    <t>A0A3P0BYJ4</t>
  </si>
  <si>
    <t>A0A2G1S4C4</t>
  </si>
  <si>
    <t>A0A2M9QQB3</t>
  </si>
  <si>
    <t>A0A0G0N704</t>
  </si>
  <si>
    <t>A0A654CMN7</t>
  </si>
  <si>
    <t>A0A495YG87</t>
  </si>
  <si>
    <t>A0A3N8BGM2</t>
  </si>
  <si>
    <t>A0A1V2XFR9</t>
  </si>
  <si>
    <t>B4EPB3</t>
  </si>
  <si>
    <t>A0A1V6L4L9</t>
  </si>
  <si>
    <t>A0A1V2XVL6</t>
  </si>
  <si>
    <t>A0A1V2VU93</t>
  </si>
  <si>
    <t>A0A364GL00</t>
  </si>
  <si>
    <t>A0A6B2MKV4</t>
  </si>
  <si>
    <t>A0A095FKD0</t>
  </si>
  <si>
    <t>A0A103KC20</t>
  </si>
  <si>
    <t>A0A1F4VCR5</t>
  </si>
  <si>
    <t>A0A103BFM4</t>
  </si>
  <si>
    <t>A0A3S9NBC3</t>
  </si>
  <si>
    <t>A0A3N9GHT7</t>
  </si>
  <si>
    <t>A0A104CQ19</t>
  </si>
  <si>
    <t>A0A0W0V7Z1</t>
  </si>
  <si>
    <t>A0A071M5N0</t>
  </si>
  <si>
    <t>A0A0L0M539</t>
  </si>
  <si>
    <t>A0A5C1B3J9</t>
  </si>
  <si>
    <t>A0A378I701</t>
  </si>
  <si>
    <t>A0A3N8X7W3</t>
  </si>
  <si>
    <t>A0A1S6H5U8</t>
  </si>
  <si>
    <t>A0A0G1RXJ1</t>
  </si>
  <si>
    <t>A0A3B9P1Z7</t>
  </si>
  <si>
    <t>A0A1S1PKD0</t>
  </si>
  <si>
    <t>A0A3S2W1V9</t>
  </si>
  <si>
    <t>A0A316MHA1</t>
  </si>
  <si>
    <t>A0A2A4CAG8</t>
  </si>
  <si>
    <t>A0A410UIU3</t>
  </si>
  <si>
    <t>A0A257KH56</t>
  </si>
  <si>
    <t>A0A158H5Q1</t>
  </si>
  <si>
    <t>A0A420B3E6</t>
  </si>
  <si>
    <t>A0A132ELJ2</t>
  </si>
  <si>
    <t>A0A6B8G8K4</t>
  </si>
  <si>
    <t>A0A655MBM3</t>
  </si>
  <si>
    <t>A0A1W1H1V6</t>
  </si>
  <si>
    <t>A0A2S9NW13</t>
  </si>
  <si>
    <t>B1Z5W2</t>
  </si>
  <si>
    <t>Q0B2W9</t>
  </si>
  <si>
    <t>B1TEP0</t>
  </si>
  <si>
    <t>A0A1F7GYK9</t>
  </si>
  <si>
    <t>A0A498S1S8</t>
  </si>
  <si>
    <t>A0A524IME8</t>
  </si>
  <si>
    <t>A0A1I6LUS4</t>
  </si>
  <si>
    <t>A0A3C0T027</t>
  </si>
  <si>
    <t>A0A0G1WZZ9</t>
  </si>
  <si>
    <t>A0A0G1UNS6</t>
  </si>
  <si>
    <t>A0A1F5KJL6</t>
  </si>
  <si>
    <t>A0A2W5JAD1</t>
  </si>
  <si>
    <t>A0A0S9LU15</t>
  </si>
  <si>
    <t>A0A1I4NFA7</t>
  </si>
  <si>
    <t>A0A4R3E2K2</t>
  </si>
  <si>
    <t>A0A2N1SJ10</t>
  </si>
  <si>
    <t>A0A4R4CN11</t>
  </si>
  <si>
    <t>R4X4P5</t>
  </si>
  <si>
    <t>A0A0W0SC23</t>
  </si>
  <si>
    <t>A0A1X7HM98</t>
  </si>
  <si>
    <t>A0A3N7BNU0</t>
  </si>
  <si>
    <t>A0A085FFV0</t>
  </si>
  <si>
    <t>B1KC87</t>
  </si>
  <si>
    <t>A0A3N9G714</t>
  </si>
  <si>
    <t>A0A3R9CA07</t>
  </si>
  <si>
    <t>A0A0H2XP60</t>
  </si>
  <si>
    <t>A0A3N8AK42</t>
  </si>
  <si>
    <t>A0A4V1M8A1</t>
  </si>
  <si>
    <t>A0A3C0X960</t>
  </si>
  <si>
    <t>A0A3S7JNW3</t>
  </si>
  <si>
    <t>A0A2P8KCE6</t>
  </si>
  <si>
    <t>A0A3T0RQH4</t>
  </si>
  <si>
    <t>A0A1I4VP84</t>
  </si>
  <si>
    <t>A0A1G4XYS3</t>
  </si>
  <si>
    <t>A0A1F5ZKC9</t>
  </si>
  <si>
    <t>A0A5A9GRP6</t>
  </si>
  <si>
    <t>A0A1N7S6V2</t>
  </si>
  <si>
    <t>A0A228HDS2</t>
  </si>
  <si>
    <t>A0A0V8TAN6</t>
  </si>
  <si>
    <t>A0A109CRF2</t>
  </si>
  <si>
    <t>A0A2J7VB12</t>
  </si>
  <si>
    <t>A0A2U1X108</t>
  </si>
  <si>
    <t>A0A4P7Z370</t>
  </si>
  <si>
    <t>A0A0G0J9E5</t>
  </si>
  <si>
    <t>A0A4R1V1R7</t>
  </si>
  <si>
    <t>S6AB02</t>
  </si>
  <si>
    <t>A0A370QZM8</t>
  </si>
  <si>
    <t>A0A2U1VAT5</t>
  </si>
  <si>
    <t>A0A3S0QSM8</t>
  </si>
  <si>
    <t>A0A5P2K8G8</t>
  </si>
  <si>
    <t>A0A656Y6F5</t>
  </si>
  <si>
    <t>A0A2A9DVP5</t>
  </si>
  <si>
    <t>A0A317TZK2</t>
  </si>
  <si>
    <t>A0A524JF35</t>
  </si>
  <si>
    <t>A0A158JQ76</t>
  </si>
  <si>
    <t>A0A158CSB6</t>
  </si>
  <si>
    <t>A0A158FX23</t>
  </si>
  <si>
    <t>J0NZM6</t>
  </si>
  <si>
    <t>A0A3L7AN09</t>
  </si>
  <si>
    <t>A0A2U1WDI0</t>
  </si>
  <si>
    <t>A0A239P5W2</t>
  </si>
  <si>
    <t>A0A3L7A7V0</t>
  </si>
  <si>
    <t>A0A5C6VB83</t>
  </si>
  <si>
    <t>A0A1H0YA54</t>
  </si>
  <si>
    <t>A0A3P0SBP7</t>
  </si>
  <si>
    <t>A0A1B4F9C1</t>
  </si>
  <si>
    <t>A0A3N8DDS0</t>
  </si>
  <si>
    <t>A0A1B4C4S4</t>
  </si>
  <si>
    <t>A0A102EX89</t>
  </si>
  <si>
    <t>A0A511JKN7</t>
  </si>
  <si>
    <t>A0A0G3GN50</t>
  </si>
  <si>
    <t>A0A2U3I0U9</t>
  </si>
  <si>
    <t>A0A660KJ71</t>
  </si>
  <si>
    <t>A0A538KQF2</t>
  </si>
  <si>
    <t>U1RD86</t>
  </si>
  <si>
    <t>A0A5A9ESR8</t>
  </si>
  <si>
    <t>B9BGE7</t>
  </si>
  <si>
    <t>A0A6H0Z2M3</t>
  </si>
  <si>
    <t>A0A1B4NXF0</t>
  </si>
  <si>
    <t>A0A370X927</t>
  </si>
  <si>
    <t>A0A1F4VMT3</t>
  </si>
  <si>
    <t>A0A4R5LY01</t>
  </si>
  <si>
    <t>A0A0F2KX98</t>
  </si>
  <si>
    <t>A0A4Y8UYS8</t>
  </si>
  <si>
    <t>A0A3D4R884</t>
  </si>
  <si>
    <t>A0A560GXB2</t>
  </si>
  <si>
    <t>A0A317JNX6</t>
  </si>
  <si>
    <t>U3GXL7</t>
  </si>
  <si>
    <t>A0A378LW42</t>
  </si>
  <si>
    <t>A0A4R7UHQ4</t>
  </si>
  <si>
    <t>A0A2H0L3T4</t>
  </si>
  <si>
    <t>A0A377GLY0</t>
  </si>
  <si>
    <t>A0A119VQL3</t>
  </si>
  <si>
    <t>A0A119DIN4</t>
  </si>
  <si>
    <t>B1G0S3</t>
  </si>
  <si>
    <t>A0A0G0ZH32</t>
  </si>
  <si>
    <t>A0A1F6BJR5</t>
  </si>
  <si>
    <t>A0A084D7T4</t>
  </si>
  <si>
    <t>A0A516H6F5</t>
  </si>
  <si>
    <t>A0A522SRE2</t>
  </si>
  <si>
    <t>A0A4R6GRM8</t>
  </si>
  <si>
    <t>B9BWM0</t>
  </si>
  <si>
    <t>A0A431RUK5</t>
  </si>
  <si>
    <t>A0A5C7KP27</t>
  </si>
  <si>
    <t>A0A4Q7LJ07</t>
  </si>
  <si>
    <t>A0A1B2HUM7</t>
  </si>
  <si>
    <t>A0A1V2VDI7</t>
  </si>
  <si>
    <t>A0A147ERA9</t>
  </si>
  <si>
    <t>A0A1F4YEN8</t>
  </si>
  <si>
    <t>A0A158AEE5</t>
  </si>
  <si>
    <t>A0A1F6HP93</t>
  </si>
  <si>
    <t>A0A3S0RLQ5</t>
  </si>
  <si>
    <t>A0A368Y516</t>
  </si>
  <si>
    <t>A0A0M5KZQ3</t>
  </si>
  <si>
    <t>A0A0E9MGS7</t>
  </si>
  <si>
    <t>E8YU21</t>
  </si>
  <si>
    <t>A0A520GAL4</t>
  </si>
  <si>
    <t>A0A5C5F384</t>
  </si>
  <si>
    <t>A0A549YWS0</t>
  </si>
  <si>
    <t>A0A1H0VSQ9</t>
  </si>
  <si>
    <t>A0A5Q3HF82</t>
  </si>
  <si>
    <t>A0A0G1XH93</t>
  </si>
  <si>
    <t>A0A3D2ASN5</t>
  </si>
  <si>
    <t>A0A098G8L3</t>
  </si>
  <si>
    <t>A0A318HLI3</t>
  </si>
  <si>
    <t>A0A1D8B3F6</t>
  </si>
  <si>
    <t>A0A2N6JG13</t>
  </si>
  <si>
    <t>A0A1I7JHT8</t>
  </si>
  <si>
    <t>J3J706</t>
  </si>
  <si>
    <t>A0A098GCN0</t>
  </si>
  <si>
    <t>A0A0G0Z1N2</t>
  </si>
  <si>
    <t>A0A359DZ32</t>
  </si>
  <si>
    <t>K0DY91</t>
  </si>
  <si>
    <t>A0A2V3R925</t>
  </si>
  <si>
    <t>A0A4R0WR47</t>
  </si>
  <si>
    <t>A0A2Z5MP36</t>
  </si>
  <si>
    <t>A0A1M3LP34</t>
  </si>
  <si>
    <t>U2RPN2</t>
  </si>
  <si>
    <t>A0A2P1VJ61</t>
  </si>
  <si>
    <t>A0A1F4ZCV9</t>
  </si>
  <si>
    <t>E3J5I7</t>
  </si>
  <si>
    <t>A0A103LED7</t>
  </si>
  <si>
    <t>A0A383S402</t>
  </si>
  <si>
    <t>A0A1H0R3G2</t>
  </si>
  <si>
    <t>A0A095GZ30</t>
  </si>
  <si>
    <t>A0A0W0WNK2</t>
  </si>
  <si>
    <t>A0A0A8UWH7</t>
  </si>
  <si>
    <t>A0A1F7YXI2</t>
  </si>
  <si>
    <t>A0A560FAP7</t>
  </si>
  <si>
    <t>A0A0G3EVP8</t>
  </si>
  <si>
    <t>A0A0W0SVZ2</t>
  </si>
  <si>
    <t>A0A3D8K8I1</t>
  </si>
  <si>
    <t>Q46UB9</t>
  </si>
  <si>
    <t>A0A1S1QUE4</t>
  </si>
  <si>
    <t>A0A2M8F7A0</t>
  </si>
  <si>
    <t>A0A347ZV05</t>
  </si>
  <si>
    <t>A0A0L0LIG4</t>
  </si>
  <si>
    <t>A0A2Z3KQN7</t>
  </si>
  <si>
    <t>A0A370ASL9</t>
  </si>
  <si>
    <t>A0A1E1V7Z9</t>
  </si>
  <si>
    <t>A0A1F6IUV2</t>
  </si>
  <si>
    <t>A0A1Q2TKP2</t>
  </si>
  <si>
    <t>A0A1M6BT00</t>
  </si>
  <si>
    <t>A0A1F6IMG6</t>
  </si>
  <si>
    <t>A0A1F6K7I1</t>
  </si>
  <si>
    <t>A0A4P6KGB4</t>
  </si>
  <si>
    <t>A0A538DJE3</t>
  </si>
  <si>
    <t>A0A0H4T6P4</t>
  </si>
  <si>
    <t>A0A1B4PM15</t>
  </si>
  <si>
    <t>A0A1H6KC95</t>
  </si>
  <si>
    <t>A0A103ZA83</t>
  </si>
  <si>
    <t>A0A2U4H0L7</t>
  </si>
  <si>
    <t>A0A5A9G161</t>
  </si>
  <si>
    <t>B8IGE4</t>
  </si>
  <si>
    <t>A0A1E4QTK2</t>
  </si>
  <si>
    <t>A0A0Q7MM82</t>
  </si>
  <si>
    <t>A0A3A4ZGS5</t>
  </si>
  <si>
    <t>A0A2G6HFW7</t>
  </si>
  <si>
    <t>A0A4P8J5R9</t>
  </si>
  <si>
    <t>A0A365QVV6</t>
  </si>
  <si>
    <t>A0A1I0LVI8</t>
  </si>
  <si>
    <t>A0A4S3GY37</t>
  </si>
  <si>
    <t>U2FVF0</t>
  </si>
  <si>
    <t>A0A119QGX5</t>
  </si>
  <si>
    <t>A0A3P0W8D7</t>
  </si>
  <si>
    <t>A0A2X2REF7</t>
  </si>
  <si>
    <t>A0A5P8VP75</t>
  </si>
  <si>
    <t>A0A1Z3YK12</t>
  </si>
  <si>
    <t>A0A4S5CWR7</t>
  </si>
  <si>
    <t>A0A1F5FTT5</t>
  </si>
  <si>
    <t>A0A6F8V097</t>
  </si>
  <si>
    <t>A0A495IGS3</t>
  </si>
  <si>
    <t>A0A157ZJ54</t>
  </si>
  <si>
    <t>A0A4Z0DNU3</t>
  </si>
  <si>
    <t>A0A2S8Z867</t>
  </si>
  <si>
    <t>A0A0M2HBQ9</t>
  </si>
  <si>
    <t>A0A1G6IYV3</t>
  </si>
  <si>
    <t>A0A4R4C4C8</t>
  </si>
  <si>
    <t>A0A2S9P708</t>
  </si>
  <si>
    <t>A0A1E3FMC6</t>
  </si>
  <si>
    <t>A0A3N8MLU3</t>
  </si>
  <si>
    <t>A0A250LKB4</t>
  </si>
  <si>
    <t>G9ZZE6</t>
  </si>
  <si>
    <t>B4SIG8</t>
  </si>
  <si>
    <t>A0A4T1DI25</t>
  </si>
  <si>
    <t>A0A6B8GWJ3</t>
  </si>
  <si>
    <t>M5CTH0</t>
  </si>
  <si>
    <t>A0A2J0UR03</t>
  </si>
  <si>
    <t>A0A419IVX4</t>
  </si>
  <si>
    <t>A0A538GXC2</t>
  </si>
  <si>
    <t>A0A3N8PTX3</t>
  </si>
  <si>
    <t>A0A4Q5NFR5</t>
  </si>
  <si>
    <t>A0A1G3H336</t>
  </si>
  <si>
    <t>A0A378L638</t>
  </si>
  <si>
    <t>A0A522JU02</t>
  </si>
  <si>
    <t>A0A0G0BCE7</t>
  </si>
  <si>
    <t>A0A0G0EBY2</t>
  </si>
  <si>
    <t>A0A2S5DQA5</t>
  </si>
  <si>
    <t>A0A228NWY2</t>
  </si>
  <si>
    <t>A0A228QCM4</t>
  </si>
  <si>
    <t>A0A228JGN2</t>
  </si>
  <si>
    <t>A0A228GBG8</t>
  </si>
  <si>
    <t>A0A1P9YAR4</t>
  </si>
  <si>
    <t>A0A158H5V4</t>
  </si>
  <si>
    <t>A0A1H4N930</t>
  </si>
  <si>
    <t>A0A0R0AS20</t>
  </si>
  <si>
    <t>A0A2W6GXS6</t>
  </si>
  <si>
    <t>A0A2W6HWX5</t>
  </si>
  <si>
    <t>M5CIM7</t>
  </si>
  <si>
    <t>A0A3R8T8A8</t>
  </si>
  <si>
    <t>A0A0F0ERG0</t>
  </si>
  <si>
    <t>A0A2S0LKV7</t>
  </si>
  <si>
    <t>A0A1F1YQS9</t>
  </si>
  <si>
    <t>A0A6H2I4H1</t>
  </si>
  <si>
    <t>A0A5N7SP57</t>
  </si>
  <si>
    <t>A0A0M1EUT6</t>
  </si>
  <si>
    <t>A0A6B8HBK9</t>
  </si>
  <si>
    <t>A0A6C8WYV4</t>
  </si>
  <si>
    <t>A0A5K1NN81</t>
  </si>
  <si>
    <t>A0A0W0Y5J6</t>
  </si>
  <si>
    <t>A0A542P179</t>
  </si>
  <si>
    <t>I2DXU1</t>
  </si>
  <si>
    <t>A0A1E5JTA5</t>
  </si>
  <si>
    <t>A0A0G1T5G6</t>
  </si>
  <si>
    <t>A0A0G1R2Q9</t>
  </si>
  <si>
    <t>A0A0G1RPR4</t>
  </si>
  <si>
    <t>A0A0G1UJ12</t>
  </si>
  <si>
    <t>A0A1Q3L8V4</t>
  </si>
  <si>
    <t>A0A2J0T2E7</t>
  </si>
  <si>
    <t>A0A0K2IS70</t>
  </si>
  <si>
    <t>A0A246IAP4</t>
  </si>
  <si>
    <t>A0A0L8AAD7</t>
  </si>
  <si>
    <t>A0A2J0UHW7</t>
  </si>
  <si>
    <t>A0A3N2G3X1</t>
  </si>
  <si>
    <t>A0A1W9YPY8</t>
  </si>
  <si>
    <t>A0A1E8Q9Q2</t>
  </si>
  <si>
    <t>A0A1F7QSY5</t>
  </si>
  <si>
    <t>A0A5C5U0D7</t>
  </si>
  <si>
    <t>A0A399UP00</t>
  </si>
  <si>
    <t>A0A0A0F4N9</t>
  </si>
  <si>
    <t>A0A1Y1S0U6</t>
  </si>
  <si>
    <t>A0A2J0SRE0</t>
  </si>
  <si>
    <t>A0A1G6Q765</t>
  </si>
  <si>
    <t>A0A3R8S410</t>
  </si>
  <si>
    <t>A0A1V2GUH6</t>
  </si>
  <si>
    <t>A0A5C8B444</t>
  </si>
  <si>
    <t>A0A270N4S2</t>
  </si>
  <si>
    <t>A0A0M7F0E5</t>
  </si>
  <si>
    <t>A0A022GFX7</t>
  </si>
  <si>
    <t>A0A1J5WCU1</t>
  </si>
  <si>
    <t>A0A0M4Q551</t>
  </si>
  <si>
    <t>B2FLS5</t>
  </si>
  <si>
    <t>J7VNZ4</t>
  </si>
  <si>
    <t>A0A6B8GPE5</t>
  </si>
  <si>
    <t>A0A1V3D625</t>
  </si>
  <si>
    <t>A0A0W0ZPP2</t>
  </si>
  <si>
    <t>A0A0W0YLQ1</t>
  </si>
  <si>
    <t>A0A3M8LDR4</t>
  </si>
  <si>
    <t>A0A2Y9UF07</t>
  </si>
  <si>
    <t>A0A4S1MGF1</t>
  </si>
  <si>
    <t>A0A397MF49</t>
  </si>
  <si>
    <t>A0A6G8FKN0</t>
  </si>
  <si>
    <t>A0A5N7V067</t>
  </si>
  <si>
    <t>A0A378JLZ5</t>
  </si>
  <si>
    <t>A0A3D4TMK3</t>
  </si>
  <si>
    <t>A0A2R3PWK7</t>
  </si>
  <si>
    <t>A0A6B8HMP9</t>
  </si>
  <si>
    <t>A0A2W6KUM6</t>
  </si>
  <si>
    <t>A0A4U9QWX3</t>
  </si>
  <si>
    <t>A0A317BRS2</t>
  </si>
  <si>
    <t>A0A1Z2LFQ1</t>
  </si>
  <si>
    <t>A0A3R8TG90</t>
  </si>
  <si>
    <t>A0A2Z3Y6V3</t>
  </si>
  <si>
    <t>A0A2W5K0T8</t>
  </si>
  <si>
    <t>A0A2J0UWJ4</t>
  </si>
  <si>
    <t>A0A3S0JMQ9</t>
  </si>
  <si>
    <t>A0A6G3VAK7</t>
  </si>
  <si>
    <t>A0A239Q8K0</t>
  </si>
  <si>
    <t>A0A3D2FKU7</t>
  </si>
  <si>
    <t>A0A1G0B6I4</t>
  </si>
  <si>
    <t>A0A2T3X353</t>
  </si>
  <si>
    <t>A0A1H0PYW1</t>
  </si>
  <si>
    <t>A0A1H1PPV4</t>
  </si>
  <si>
    <t>A0A2W6VLP9</t>
  </si>
  <si>
    <t>A0A538EHL0</t>
  </si>
  <si>
    <t>A0A0G0PYI0</t>
  </si>
  <si>
    <t>A0A0G1GVR9</t>
  </si>
  <si>
    <t>A0A0G1GND1</t>
  </si>
  <si>
    <t>A0A0G1LF62</t>
  </si>
  <si>
    <t>A0A0G1NW90</t>
  </si>
  <si>
    <t>A0A0G1HHF0</t>
  </si>
  <si>
    <t>A0A6B8JBK4</t>
  </si>
  <si>
    <t>A0A6B8J3C8</t>
  </si>
  <si>
    <t>A0A3D4CMN3</t>
  </si>
  <si>
    <t>A0A0G1K740</t>
  </si>
  <si>
    <t>A0A538AAW9</t>
  </si>
  <si>
    <t>A0A1V0KKL4</t>
  </si>
  <si>
    <t>A0A2I7N8T0</t>
  </si>
  <si>
    <t>A0A1S1EK99</t>
  </si>
  <si>
    <t>A0A0G1U496</t>
  </si>
  <si>
    <t>A0A364LJG6</t>
  </si>
  <si>
    <t>A0A375IPU6</t>
  </si>
  <si>
    <t>A0A1V2I5P7</t>
  </si>
  <si>
    <t>A0A0F0DH74</t>
  </si>
  <si>
    <t>Q0KAU7</t>
  </si>
  <si>
    <t>A0A2Z6TSF2</t>
  </si>
  <si>
    <t>A0A149Q0C0</t>
  </si>
  <si>
    <t>A0A1B4HYI3</t>
  </si>
  <si>
    <t>V5XBE8</t>
  </si>
  <si>
    <t>A0A2I1KJ69</t>
  </si>
  <si>
    <t>A0A2M9BWV0</t>
  </si>
  <si>
    <t>X5E508</t>
  </si>
  <si>
    <t>A0A1F5FMP4</t>
  </si>
  <si>
    <t>A0A0G1PIX0</t>
  </si>
  <si>
    <t>A0A5P3VK26</t>
  </si>
  <si>
    <t>A0A375FLD1</t>
  </si>
  <si>
    <t>A0A1A6XTT1</t>
  </si>
  <si>
    <t>A0A0W0RIP4</t>
  </si>
  <si>
    <t>A0A1M3P388</t>
  </si>
  <si>
    <t>A0A1S2MSH0</t>
  </si>
  <si>
    <t>A0A448PLG3</t>
  </si>
  <si>
    <t>A0A1Q7X671</t>
  </si>
  <si>
    <t>A0A2H0BEY2</t>
  </si>
  <si>
    <t>A0A2M7X3B7</t>
  </si>
  <si>
    <t>A4JQA7</t>
  </si>
  <si>
    <t>A0A1G5P0B1</t>
  </si>
  <si>
    <t>A0A124PWW7</t>
  </si>
  <si>
    <t>A0A132DEF6</t>
  </si>
  <si>
    <t>A0A132E431</t>
  </si>
  <si>
    <t>A0A511AGL9</t>
  </si>
  <si>
    <t>A0A2S9BNK1</t>
  </si>
  <si>
    <t>A0A0M8WD55</t>
  </si>
  <si>
    <t>A0A447T0Z8</t>
  </si>
  <si>
    <t>A0A2H5FQ59</t>
  </si>
  <si>
    <t>A0A0W0ZYU8</t>
  </si>
  <si>
    <t>A0A538IYZ3</t>
  </si>
  <si>
    <t>B8L174</t>
  </si>
  <si>
    <t>A0A2I1X2W6</t>
  </si>
  <si>
    <t>A0A1H4LS29</t>
  </si>
  <si>
    <t>A0A543F0T9</t>
  </si>
  <si>
    <t>V6VD11</t>
  </si>
  <si>
    <t>A0A367PM40</t>
  </si>
  <si>
    <t>E3HWH8</t>
  </si>
  <si>
    <t>A0A5R2KUK9</t>
  </si>
  <si>
    <t>A0A246KXU6</t>
  </si>
  <si>
    <t>A0A0M0P7W2</t>
  </si>
  <si>
    <t>A0A0M1EN69</t>
  </si>
  <si>
    <t>A0A6B8IP68</t>
  </si>
  <si>
    <t>A0A4S0R444</t>
  </si>
  <si>
    <t>A0A4S0VBZ3</t>
  </si>
  <si>
    <t>A0A4S0Z023</t>
  </si>
  <si>
    <t>A0A0W1ABV2</t>
  </si>
  <si>
    <t>A0A1F7IIY7</t>
  </si>
  <si>
    <t>A0A024QM94</t>
  </si>
  <si>
    <t>A0A378IHI4</t>
  </si>
  <si>
    <t>A0A0W0YFT1</t>
  </si>
  <si>
    <t>A0A0W0TK30</t>
  </si>
  <si>
    <t>A0A378IQU5</t>
  </si>
  <si>
    <t>A0A538EY99</t>
  </si>
  <si>
    <t>A0A538LEB7</t>
  </si>
  <si>
    <t>A0A522NNL1</t>
  </si>
  <si>
    <t>K2BYX6</t>
  </si>
  <si>
    <t>L1PJ31</t>
  </si>
  <si>
    <t>E6KU31</t>
  </si>
  <si>
    <t>A0A0V8RY51</t>
  </si>
  <si>
    <t>A0A0Q6Q2R0</t>
  </si>
  <si>
    <t>A0A4R7FNE1</t>
  </si>
  <si>
    <t>T5KQB6</t>
  </si>
  <si>
    <t>A0A0U5HR19</t>
  </si>
  <si>
    <t>A0A6B8I097</t>
  </si>
  <si>
    <t>A0A0E3N3W0</t>
  </si>
  <si>
    <t>A0A5A4RUI8</t>
  </si>
  <si>
    <t>A0A1G4W4R4</t>
  </si>
  <si>
    <t>A0A561KGN3</t>
  </si>
  <si>
    <t>A0A1S2BS43</t>
  </si>
  <si>
    <t>A0A0W0YQJ3</t>
  </si>
  <si>
    <t>A0A3S0EBC0</t>
  </si>
  <si>
    <t>A0A3R7I460</t>
  </si>
  <si>
    <t>A0A2I1VA54</t>
  </si>
  <si>
    <t>A0A0K1RCK6</t>
  </si>
  <si>
    <t>A0A510V500</t>
  </si>
  <si>
    <t>A0A522JCR4</t>
  </si>
  <si>
    <t>U1RLM1</t>
  </si>
  <si>
    <t>A0A177QPJ1</t>
  </si>
  <si>
    <t>A0A4R6S7B6</t>
  </si>
  <si>
    <t>A0A1F6AHS2</t>
  </si>
  <si>
    <t>A0A1G3DGD8</t>
  </si>
  <si>
    <t>M2YGV2</t>
  </si>
  <si>
    <t>A0A1Q8VI03</t>
  </si>
  <si>
    <t>A0A1Q8I3B7</t>
  </si>
  <si>
    <t>A0A4R7UR06</t>
  </si>
  <si>
    <t>A0A0L0LLF5</t>
  </si>
  <si>
    <t>A0A1Q8XJY7</t>
  </si>
  <si>
    <t>A0A1R1H4X7</t>
  </si>
  <si>
    <t>A0A4Q7RBB4</t>
  </si>
  <si>
    <t>A0A1Q8WT02</t>
  </si>
  <si>
    <t>A0A2I1IW02</t>
  </si>
  <si>
    <t>A0A1Q8X6C2</t>
  </si>
  <si>
    <t>A0A1Q8HTW8</t>
  </si>
  <si>
    <t>F2UVW3</t>
  </si>
  <si>
    <t>A0A1F1FFC4</t>
  </si>
  <si>
    <t>A0A1Q3SV56</t>
  </si>
  <si>
    <t>A0A229S4I5</t>
  </si>
  <si>
    <t>A0A1F5G488</t>
  </si>
  <si>
    <t>A0A508ACS5</t>
  </si>
  <si>
    <t>G9PP50</t>
  </si>
  <si>
    <t>U1QQT7</t>
  </si>
  <si>
    <t>L0IVY1</t>
  </si>
  <si>
    <t>A0A101BEV8</t>
  </si>
  <si>
    <t>A0A537ZBI0</t>
  </si>
  <si>
    <t>A0A537ZVW1</t>
  </si>
  <si>
    <t>A0A1H1PV10</t>
  </si>
  <si>
    <t>A0A2N8MHJ0</t>
  </si>
  <si>
    <t>A0A2N6PXI5</t>
  </si>
  <si>
    <t>A0A1Y2KEQ8</t>
  </si>
  <si>
    <t>A0A433FYD7</t>
  </si>
  <si>
    <t>A0A1I5VCB7</t>
  </si>
  <si>
    <t>A0A1G8DN56</t>
  </si>
  <si>
    <t>A0A4R8VBW0</t>
  </si>
  <si>
    <t>A0A5A7S368</t>
  </si>
  <si>
    <t>F9PLY3</t>
  </si>
  <si>
    <t>A0A1H6C687</t>
  </si>
  <si>
    <t>A0A1H0JS24</t>
  </si>
  <si>
    <t>A0A3M0GJI7</t>
  </si>
  <si>
    <t>A0A543BJT4</t>
  </si>
  <si>
    <t>A0A249C7C7</t>
  </si>
  <si>
    <t>I2AJU3</t>
  </si>
  <si>
    <t>A0A0M9ZE61</t>
  </si>
  <si>
    <t>A0A2Z4JE23</t>
  </si>
  <si>
    <t>A0A2H0U935</t>
  </si>
  <si>
    <t>A0A1Q8V4E3</t>
  </si>
  <si>
    <t>E7NE52</t>
  </si>
  <si>
    <t>A0A4P8ZGK6</t>
  </si>
  <si>
    <t>A0A3S7JZH6</t>
  </si>
  <si>
    <t>A0A164CFN0</t>
  </si>
  <si>
    <t>A0A357N5G1</t>
  </si>
  <si>
    <t>A0A363S0G2</t>
  </si>
  <si>
    <t>A0A3S7KBL5</t>
  </si>
  <si>
    <t>A0A126Z2K3</t>
  </si>
  <si>
    <t>A0A2S5UVN6</t>
  </si>
  <si>
    <t>A0A3D2NDV3</t>
  </si>
  <si>
    <t>A0A1F4V864</t>
  </si>
  <si>
    <t>N6W460</t>
  </si>
  <si>
    <t>A0A1F1VVU3</t>
  </si>
  <si>
    <t>A0A377GC35</t>
  </si>
  <si>
    <t>D9QDH8</t>
  </si>
  <si>
    <t>A0A6B9GNQ6</t>
  </si>
  <si>
    <t>A0A095WP07</t>
  </si>
  <si>
    <t>M2QLK7</t>
  </si>
  <si>
    <t>A0A1X0Y1C9</t>
  </si>
  <si>
    <t>H0R0M5</t>
  </si>
  <si>
    <t>A0A0F5DC98</t>
  </si>
  <si>
    <t>A0A679LUA3</t>
  </si>
  <si>
    <t>Q6NKD1</t>
  </si>
  <si>
    <t>A0A658WD27</t>
  </si>
  <si>
    <t>A0A6C8X9S6</t>
  </si>
  <si>
    <t>A0A2T1I6S4</t>
  </si>
  <si>
    <t>A0A5N7SHK6</t>
  </si>
  <si>
    <t>A0A1R4I783</t>
  </si>
  <si>
    <t>A0A078KX34</t>
  </si>
  <si>
    <t>A0A363RHT1</t>
  </si>
  <si>
    <t>A0A172UQY2</t>
  </si>
  <si>
    <t>A0A1H1SVU0</t>
  </si>
  <si>
    <t>A0A0F0L363</t>
  </si>
  <si>
    <t>A0A0W0SN74</t>
  </si>
  <si>
    <t>A0A537TSF1</t>
  </si>
  <si>
    <t>A0A0T2KWV0</t>
  </si>
  <si>
    <t>A0A2S5X8X7</t>
  </si>
  <si>
    <t>A0A2M8EX19</t>
  </si>
  <si>
    <t>A0A2M8KQC1</t>
  </si>
  <si>
    <t>A0A560MJU9</t>
  </si>
  <si>
    <t>A0A124EJU8</t>
  </si>
  <si>
    <t>A0A124E6N4</t>
  </si>
  <si>
    <t>A0A4Q7U6E0</t>
  </si>
  <si>
    <t>A0A1E9PYP1</t>
  </si>
  <si>
    <t>A0A3S4ZR86</t>
  </si>
  <si>
    <t>I6XQ27</t>
  </si>
  <si>
    <t>A0A3N4CZ15</t>
  </si>
  <si>
    <t>A0A1X2C3R1</t>
  </si>
  <si>
    <t>A0A2Z5QR27</t>
  </si>
  <si>
    <t>A0A1Q8X428</t>
  </si>
  <si>
    <t>A0A0X8K2A4</t>
  </si>
  <si>
    <t>A0A6I0FNT8</t>
  </si>
  <si>
    <t>A0A1Q8W8G0</t>
  </si>
  <si>
    <t>A0A2N5C7T3</t>
  </si>
  <si>
    <t>A0A2S8KTD4</t>
  </si>
  <si>
    <t>A0A1A3EVE6</t>
  </si>
  <si>
    <t>A0A4Q7VYJ5</t>
  </si>
  <si>
    <t>A0A5A7WQ46</t>
  </si>
  <si>
    <t>A0A653XA79</t>
  </si>
  <si>
    <t>A0A3Q8FSL2</t>
  </si>
  <si>
    <t>A0A378J7G5</t>
  </si>
  <si>
    <t>A0A1C6NM99</t>
  </si>
  <si>
    <t>A0A2S5WJA3</t>
  </si>
  <si>
    <t>A0A081I3G8</t>
  </si>
  <si>
    <t>A0A1X2L8X5</t>
  </si>
  <si>
    <t>A0A220YIT7</t>
  </si>
  <si>
    <t>A0A1A2QC54</t>
  </si>
  <si>
    <t>S4ZG79</t>
  </si>
  <si>
    <t>A0A2X0VHC8</t>
  </si>
  <si>
    <t>A0A3S4RPJ2</t>
  </si>
  <si>
    <t>A0A370NQQ9</t>
  </si>
  <si>
    <t>A0A1G8SLD7</t>
  </si>
  <si>
    <t>A0A133ZM27</t>
  </si>
  <si>
    <t>A0A4P6VV56</t>
  </si>
  <si>
    <t>A0A101BJU1</t>
  </si>
  <si>
    <t>A0A239F3V0</t>
  </si>
  <si>
    <t>A0A427SV30</t>
  </si>
  <si>
    <t>A0A1Q5PX13</t>
  </si>
  <si>
    <t>A0A3P1WYY0</t>
  </si>
  <si>
    <t>Q4JYD5</t>
  </si>
  <si>
    <t>A0A538CEY3</t>
  </si>
  <si>
    <t>A0A2K4Y8M1</t>
  </si>
  <si>
    <t>H8IUC4</t>
  </si>
  <si>
    <t>X8CC94</t>
  </si>
  <si>
    <t>X8AD57</t>
  </si>
  <si>
    <t>F3P5K1</t>
  </si>
  <si>
    <t>A0A537ZD90</t>
  </si>
  <si>
    <t>A0A1A3K077</t>
  </si>
  <si>
    <t>A0A1F7IV43</t>
  </si>
  <si>
    <t>A0A5C1Q8V6</t>
  </si>
  <si>
    <t>A0A0Q5J5K8</t>
  </si>
  <si>
    <t>A0A2N4TTT8</t>
  </si>
  <si>
    <t>J9WHD6</t>
  </si>
  <si>
    <t>A0A2G8CXV3</t>
  </si>
  <si>
    <t>A0A1X2BL71</t>
  </si>
  <si>
    <t>A0A2S5WG26</t>
  </si>
  <si>
    <t>A0A2S5UJM4</t>
  </si>
  <si>
    <t>A0A1E3SBY5</t>
  </si>
  <si>
    <t>A0A6G7XG31</t>
  </si>
  <si>
    <t>G9EPZ5</t>
  </si>
  <si>
    <t>A0A1B9C2G5</t>
  </si>
  <si>
    <t>A0A1Q8VM96</t>
  </si>
  <si>
    <t>A0A0A2DGF2</t>
  </si>
  <si>
    <t>A0A1F1ZSR1</t>
  </si>
  <si>
    <t>A0A6I6E261</t>
  </si>
  <si>
    <t>A0A2M9CME6</t>
  </si>
  <si>
    <t>A0A3G8V3S9</t>
  </si>
  <si>
    <t>A0A5A7ZGL6</t>
  </si>
  <si>
    <t>A0A2S8ZV33</t>
  </si>
  <si>
    <t>A0A0F0LMW9</t>
  </si>
  <si>
    <t>A0A1Q5J291</t>
  </si>
  <si>
    <t>A0A370B0K4</t>
  </si>
  <si>
    <t>A0A1Q5PSI6</t>
  </si>
  <si>
    <t>A0A538IA38</t>
  </si>
  <si>
    <t>A0A249BTB0</t>
  </si>
  <si>
    <t>A0A1A3C3P1</t>
  </si>
  <si>
    <t>A0A0W0WHV8</t>
  </si>
  <si>
    <t>A0A5C2NHY9</t>
  </si>
  <si>
    <t>A0A4U9Q729</t>
  </si>
  <si>
    <t>A0A1X1XIH2</t>
  </si>
  <si>
    <t>A0A538A8G5</t>
  </si>
  <si>
    <t>D0WLW3</t>
  </si>
  <si>
    <t>A0A231VQ91</t>
  </si>
  <si>
    <t>A0A433EJ82</t>
  </si>
  <si>
    <t>A0A2Z5R1A3</t>
  </si>
  <si>
    <t>A0A3A4ZGU3</t>
  </si>
  <si>
    <t>A0A0C1XEQ8</t>
  </si>
  <si>
    <t>U1QC96</t>
  </si>
  <si>
    <t>A0A1G0HA70</t>
  </si>
  <si>
    <t>A0A5N0KKN4</t>
  </si>
  <si>
    <t>A0A0G1DB60</t>
  </si>
  <si>
    <t>A0A0G1LXE1</t>
  </si>
  <si>
    <t>A0A239FQG5</t>
  </si>
  <si>
    <t>A0A1H2LHG3</t>
  </si>
  <si>
    <t>A0A1I1KIL3</t>
  </si>
  <si>
    <t>A0A556UME4</t>
  </si>
  <si>
    <t>A0A6H2ENR4</t>
  </si>
  <si>
    <t>A0A557XWB2</t>
  </si>
  <si>
    <t>A0A402DS49</t>
  </si>
  <si>
    <t>A0A1C0XFF4</t>
  </si>
  <si>
    <t>A0A0C1Y1P6</t>
  </si>
  <si>
    <t>A0A6I8M9A2</t>
  </si>
  <si>
    <t>A0A1A3LX61</t>
  </si>
  <si>
    <t>A0A1A3E5S8</t>
  </si>
  <si>
    <t>A0A4Q3MEN0</t>
  </si>
  <si>
    <t>A0A1F7I031</t>
  </si>
  <si>
    <t>A0A1F7H9Q8</t>
  </si>
  <si>
    <t>A0A1F7GST7</t>
  </si>
  <si>
    <t>A0A316EIX3</t>
  </si>
  <si>
    <t>A0A0M2LVC0</t>
  </si>
  <si>
    <t>A0A2T0Y4Z4</t>
  </si>
  <si>
    <t>A0A1H9XA85</t>
  </si>
  <si>
    <t>A0A1V3DNH8</t>
  </si>
  <si>
    <t>A0A1C4R6V8</t>
  </si>
  <si>
    <t>A0A1A3I0B6</t>
  </si>
  <si>
    <t>A0A6G0EU01</t>
  </si>
  <si>
    <t>A0A5C8HS27</t>
  </si>
  <si>
    <t>A0A6I4P514</t>
  </si>
  <si>
    <t>J5EJ83</t>
  </si>
  <si>
    <t>A0A1H6DUH8</t>
  </si>
  <si>
    <t>A0A1Q7ULQ7</t>
  </si>
  <si>
    <t>F1YFY8</t>
  </si>
  <si>
    <t>A0A257R1P9</t>
  </si>
  <si>
    <t>A0A1X2LEM0</t>
  </si>
  <si>
    <t>A0A5C8HLV5</t>
  </si>
  <si>
    <t>A0A0K2H201</t>
  </si>
  <si>
    <t>M3VD93</t>
  </si>
  <si>
    <t>A0A0A1PUK9</t>
  </si>
  <si>
    <t>A0A1A1YZV4</t>
  </si>
  <si>
    <t>A0A370CSI3</t>
  </si>
  <si>
    <t>A0A2G5P6K4</t>
  </si>
  <si>
    <t>A0A1W9ZAF6</t>
  </si>
  <si>
    <t>A0A1E4CM80</t>
  </si>
  <si>
    <t>A0A433CEL4</t>
  </si>
  <si>
    <t>A0A051UGM2</t>
  </si>
  <si>
    <t>A0A512D7X5</t>
  </si>
  <si>
    <t>A0A2S8UFN1</t>
  </si>
  <si>
    <t>A0A6I2F6I5</t>
  </si>
  <si>
    <t>A0A2A7PJB3</t>
  </si>
  <si>
    <t>A0A2M6W7X0</t>
  </si>
  <si>
    <t>U7V1W3</t>
  </si>
  <si>
    <t>A0A433EGG1</t>
  </si>
  <si>
    <t>I0UUY2</t>
  </si>
  <si>
    <t>A0A1F1URH3</t>
  </si>
  <si>
    <t>A0A1A1VM20</t>
  </si>
  <si>
    <t>A0A2W6U3K0</t>
  </si>
  <si>
    <t>A0A421B0K5</t>
  </si>
  <si>
    <t>A0A1F7Q595</t>
  </si>
  <si>
    <t>A0A0G4AXI2</t>
  </si>
  <si>
    <t>A0A3P1V5Q4</t>
  </si>
  <si>
    <t>A0A2W5XYU1</t>
  </si>
  <si>
    <t>A0A1H8U822</t>
  </si>
  <si>
    <t>A0A2S9QN47</t>
  </si>
  <si>
    <t>M3ULV8</t>
  </si>
  <si>
    <t>A0A0Q8ZS92</t>
  </si>
  <si>
    <t>A0A1G4V3F5</t>
  </si>
  <si>
    <t>A0A212JFL7</t>
  </si>
  <si>
    <t>A0A090D101</t>
  </si>
  <si>
    <t>A0A1Q3NKH3</t>
  </si>
  <si>
    <t>J0X543</t>
  </si>
  <si>
    <t>A0A1R0V9E0</t>
  </si>
  <si>
    <t>A0A098QWV8</t>
  </si>
  <si>
    <t>A0A540R8N5</t>
  </si>
  <si>
    <t>A0A1A2GJ67</t>
  </si>
  <si>
    <t>A0A1A3QT28</t>
  </si>
  <si>
    <t>A0A1E4M982</t>
  </si>
  <si>
    <t>A0A1Q4AX69</t>
  </si>
  <si>
    <t>A0A656XPT4</t>
  </si>
  <si>
    <t>A0A0F0LYL4</t>
  </si>
  <si>
    <t>A0A3C1KFX0</t>
  </si>
  <si>
    <t>A0A1R4HTE0</t>
  </si>
  <si>
    <t>A0A2M9JD85</t>
  </si>
  <si>
    <t>A0A6B1NKG7</t>
  </si>
  <si>
    <t>A0A538A007</t>
  </si>
  <si>
    <t>A0A329KMJ0</t>
  </si>
  <si>
    <t>A0A1X0DBM3</t>
  </si>
  <si>
    <t>A0A1A2S109</t>
  </si>
  <si>
    <t>A0A2H0UD92</t>
  </si>
  <si>
    <t>A0A1A3KK24</t>
  </si>
  <si>
    <t>A0A554LW08</t>
  </si>
  <si>
    <t>A0A6G8LHH1</t>
  </si>
  <si>
    <t>D3HKJ7</t>
  </si>
  <si>
    <t>A0A1M3FFK9</t>
  </si>
  <si>
    <t>A0A0Q8V449</t>
  </si>
  <si>
    <t>A0A419HKZ6</t>
  </si>
  <si>
    <t>A0A1X0EIH9</t>
  </si>
  <si>
    <t>A0A6H0S154</t>
  </si>
  <si>
    <t>A0A1A3NW74</t>
  </si>
  <si>
    <t>A0A6C0FQV9</t>
  </si>
  <si>
    <t>A0A1A3D184</t>
  </si>
  <si>
    <t>A0A098G5K0</t>
  </si>
  <si>
    <t>A0A448UTH8</t>
  </si>
  <si>
    <t>E3H1L8</t>
  </si>
  <si>
    <t>A0A2A8D6Q9</t>
  </si>
  <si>
    <t>A0A1F1QXV6</t>
  </si>
  <si>
    <t>D8UPB1</t>
  </si>
  <si>
    <t>A0A1F0TC25</t>
  </si>
  <si>
    <t>A0A1F1J1D3</t>
  </si>
  <si>
    <t>S3WXV8</t>
  </si>
  <si>
    <t>A0A3A4VD98</t>
  </si>
  <si>
    <t>A0A1A2LFB9</t>
  </si>
  <si>
    <t>A0A0M2HRT7</t>
  </si>
  <si>
    <t>A0A1F5YZR5</t>
  </si>
  <si>
    <t>A0A401UYB6</t>
  </si>
  <si>
    <t>W7SUZ6</t>
  </si>
  <si>
    <t>A0A329M7N6</t>
  </si>
  <si>
    <t>A0A1J5VEG7</t>
  </si>
  <si>
    <t>A0A0M3RJV9</t>
  </si>
  <si>
    <t>A0A4Q7RB11</t>
  </si>
  <si>
    <t>A0A4R6KAU4</t>
  </si>
  <si>
    <t>A0A5C7W5Z7</t>
  </si>
  <si>
    <t>A0A0F6TEA5</t>
  </si>
  <si>
    <t>A0A538MDL0</t>
  </si>
  <si>
    <t>A0A2S8KGF5</t>
  </si>
  <si>
    <t>A0A1S2WIZ5</t>
  </si>
  <si>
    <t>L7LJ28</t>
  </si>
  <si>
    <t>A0A3G8H707</t>
  </si>
  <si>
    <t>A0A1A2SIQ2</t>
  </si>
  <si>
    <t>A0A1F5EX98</t>
  </si>
  <si>
    <t>A0A1F5ESG3</t>
  </si>
  <si>
    <t>A0A1G4WRK0</t>
  </si>
  <si>
    <t>A0A1A0VVX7</t>
  </si>
  <si>
    <t>A0A2W5L7B6</t>
  </si>
  <si>
    <t>A0A509JWA2</t>
  </si>
  <si>
    <t>A0A420BXP6</t>
  </si>
  <si>
    <t>A0A0Q2MDQ4</t>
  </si>
  <si>
    <t>A0A448IJK7</t>
  </si>
  <si>
    <t>A0A2X0TVV0</t>
  </si>
  <si>
    <t>A0A1G3LV41</t>
  </si>
  <si>
    <t>A0A3E0I6D2</t>
  </si>
  <si>
    <t>A0A1A2P8J0</t>
  </si>
  <si>
    <t>A0A3P1SD76</t>
  </si>
  <si>
    <t>A0A2T3BXQ5</t>
  </si>
  <si>
    <t>A0A1H4VZ52</t>
  </si>
  <si>
    <t>A0A541BNG6</t>
  </si>
  <si>
    <t>A0A0Q9Z084</t>
  </si>
  <si>
    <t>A0A367Y251</t>
  </si>
  <si>
    <t>A0A4R4ZXZ7</t>
  </si>
  <si>
    <t>A0A1F7I9J7</t>
  </si>
  <si>
    <t>A0A1X1RCB2</t>
  </si>
  <si>
    <t>A0A0U0WBM2</t>
  </si>
  <si>
    <t>A0A1X0IA10</t>
  </si>
  <si>
    <t>L1MD77</t>
  </si>
  <si>
    <t>A0A0A0B6I6</t>
  </si>
  <si>
    <t>A0A4Y3KXX7</t>
  </si>
  <si>
    <t>A0A1A0KU77</t>
  </si>
  <si>
    <t>A0A2H0C697</t>
  </si>
  <si>
    <t>A0A6H1WBJ8</t>
  </si>
  <si>
    <t>A0A2P2GJG5</t>
  </si>
  <si>
    <t>A0A3N2AUJ1</t>
  </si>
  <si>
    <t>A0A0H5RRJ5</t>
  </si>
  <si>
    <t>A0A1A3MSH4</t>
  </si>
  <si>
    <t>A0A0E4GXM2</t>
  </si>
  <si>
    <t>A0A2G8BKB6</t>
  </si>
  <si>
    <t>A0A1X2DTC8</t>
  </si>
  <si>
    <t>A0A1A3AT74</t>
  </si>
  <si>
    <t>A0A4Q7PWP1</t>
  </si>
  <si>
    <t>A0A0B2AKZ5</t>
  </si>
  <si>
    <t>A0A1F7BM81</t>
  </si>
  <si>
    <t>A0A3P1WJM8</t>
  </si>
  <si>
    <t>A0A1F1ZE18</t>
  </si>
  <si>
    <t>A0A1X1R3V7</t>
  </si>
  <si>
    <t>A0A1A3PM81</t>
  </si>
  <si>
    <t>A0A1A2ZDE8</t>
  </si>
  <si>
    <t>A0A3E0HTI9</t>
  </si>
  <si>
    <t>A0A4V1QSD2</t>
  </si>
  <si>
    <t>A0A5N0IK86</t>
  </si>
  <si>
    <t>A0A1G6SJB5</t>
  </si>
  <si>
    <t>A0A1F7IBL6</t>
  </si>
  <si>
    <t>A0A126ZZR9</t>
  </si>
  <si>
    <t>A0A1H1T2R2</t>
  </si>
  <si>
    <t>A0A5P2HD80</t>
  </si>
  <si>
    <t>A0A1A3IGL4</t>
  </si>
  <si>
    <t>A0A1R0UV56</t>
  </si>
  <si>
    <t>A0A1H3RLK2</t>
  </si>
  <si>
    <t>A0A3L7J4B8</t>
  </si>
  <si>
    <t>A0A0Q6XYG0</t>
  </si>
  <si>
    <t>A0A3S4YYL8</t>
  </si>
  <si>
    <t>E0DE69</t>
  </si>
  <si>
    <t>A0A6H9XTQ9</t>
  </si>
  <si>
    <t>A0A2H0S0U4</t>
  </si>
  <si>
    <t>A0A1A0K7K6</t>
  </si>
  <si>
    <t>U2GCL9</t>
  </si>
  <si>
    <t>U7MQ90</t>
  </si>
  <si>
    <t>A0A2R5HCC1</t>
  </si>
  <si>
    <t>A0A1G3RCE9</t>
  </si>
  <si>
    <t>A0A2N6ACD2</t>
  </si>
  <si>
    <t>A0A179B2I6</t>
  </si>
  <si>
    <t>A0A1B7U3Q0</t>
  </si>
  <si>
    <t>A0A1N6FJW4</t>
  </si>
  <si>
    <t>H0E049</t>
  </si>
  <si>
    <t>A0A1F7BR02</t>
  </si>
  <si>
    <t>A0A0Q9D390</t>
  </si>
  <si>
    <t>A0A1F7BFN0</t>
  </si>
  <si>
    <t>A0A496MWU6</t>
  </si>
  <si>
    <t>A0A498QYW2</t>
  </si>
  <si>
    <t>A0A1F7CIU6</t>
  </si>
  <si>
    <t>B5G7K9</t>
  </si>
  <si>
    <t>A0A1I3THJ9</t>
  </si>
  <si>
    <t>A0A163PR27</t>
  </si>
  <si>
    <t>A0A1Z4ECY3</t>
  </si>
  <si>
    <t>A0A1J4WWG1</t>
  </si>
  <si>
    <t>A0A1A2N5A5</t>
  </si>
  <si>
    <t>A0A1A2WTC2</t>
  </si>
  <si>
    <t>A0A2R5GWZ3</t>
  </si>
  <si>
    <t>A0A0B1ZXU0</t>
  </si>
  <si>
    <t>A0A1A2WH47</t>
  </si>
  <si>
    <t>L7V634</t>
  </si>
  <si>
    <t>A0A1A3DRW1</t>
  </si>
  <si>
    <t>C7Q982</t>
  </si>
  <si>
    <t>A0A1X0A634</t>
  </si>
  <si>
    <t>A0A345HW06</t>
  </si>
  <si>
    <t>A0A1A6B9K4</t>
  </si>
  <si>
    <t>A0A1X2LYS5</t>
  </si>
  <si>
    <t>A0A537W658</t>
  </si>
  <si>
    <t>A0A221RBE6</t>
  </si>
  <si>
    <t>A0A658MNP8</t>
  </si>
  <si>
    <t>A0A164BDE9</t>
  </si>
  <si>
    <t>A0A5N5V154</t>
  </si>
  <si>
    <t>A0A538C2D5</t>
  </si>
  <si>
    <t>A0A2S9A9H4</t>
  </si>
  <si>
    <t>A0A1X0Y759</t>
  </si>
  <si>
    <t>A0A1B4Y5P1</t>
  </si>
  <si>
    <t>A0A1A3NHE1</t>
  </si>
  <si>
    <t>A0A0G0IKS1</t>
  </si>
  <si>
    <t>U1MMH3</t>
  </si>
  <si>
    <t>A0A3E2MWS1</t>
  </si>
  <si>
    <t>A0PQ94</t>
  </si>
  <si>
    <t>B2HJP8</t>
  </si>
  <si>
    <t>A0A2Z5YCY5</t>
  </si>
  <si>
    <t>A0A100IAY2</t>
  </si>
  <si>
    <t>A0A2Z5T8S9</t>
  </si>
  <si>
    <t>C0WIT1</t>
  </si>
  <si>
    <t>A0A4R5WY61</t>
  </si>
  <si>
    <t>A0A386U3S0</t>
  </si>
  <si>
    <t>A0A1A3K6G0</t>
  </si>
  <si>
    <t>A0A1A3CUN2</t>
  </si>
  <si>
    <t>A0A0N9NIA1</t>
  </si>
  <si>
    <t>F1YM18</t>
  </si>
  <si>
    <t>A0A4Q8AHZ0</t>
  </si>
  <si>
    <t>C0E5S2</t>
  </si>
  <si>
    <t>A0A1A3TIT2</t>
  </si>
  <si>
    <t>A0A2U1TDJ0</t>
  </si>
  <si>
    <t>A0A1L6PVF6</t>
  </si>
  <si>
    <t>A0A1P8QP14</t>
  </si>
  <si>
    <t>U7KC45</t>
  </si>
  <si>
    <t>E0MVU8</t>
  </si>
  <si>
    <t>A0A3S4UIB0</t>
  </si>
  <si>
    <t>A0A4R8CNW7</t>
  </si>
  <si>
    <t>A0A538EVT9</t>
  </si>
  <si>
    <t>A0A6D1YT52</t>
  </si>
  <si>
    <t>A0A4Q1L0X8</t>
  </si>
  <si>
    <t>A0A6I3YUI2</t>
  </si>
  <si>
    <t>A0A5C8IBP5</t>
  </si>
  <si>
    <t>A0A1X1WE17</t>
  </si>
  <si>
    <t>A0A2S4MDW5</t>
  </si>
  <si>
    <t>A0A538JX70</t>
  </si>
  <si>
    <t>A0A537WXZ9</t>
  </si>
  <si>
    <t>A0A538DQB4</t>
  </si>
  <si>
    <t>A0A2U3NNT5</t>
  </si>
  <si>
    <t>G8RM25</t>
  </si>
  <si>
    <t>A0A1F6WZ87</t>
  </si>
  <si>
    <t>A0A657L0P9</t>
  </si>
  <si>
    <t>A0A1C4RVT9</t>
  </si>
  <si>
    <t>L0EW81</t>
  </si>
  <si>
    <t>A0A498QE75</t>
  </si>
  <si>
    <t>A0A1X1RN94</t>
  </si>
  <si>
    <t>A0A538E6Q5</t>
  </si>
  <si>
    <t>A0A538HWG3</t>
  </si>
  <si>
    <t>A0A538H6Y3</t>
  </si>
  <si>
    <t>A0A1X1UWZ2</t>
  </si>
  <si>
    <t>A0A1X0FWM4</t>
  </si>
  <si>
    <t>A0A2I1MZC8</t>
  </si>
  <si>
    <t>K2C8M1</t>
  </si>
  <si>
    <t>A0A3S0TGG6</t>
  </si>
  <si>
    <t>A0A376GMJ5</t>
  </si>
  <si>
    <t>A0A2V4A651</t>
  </si>
  <si>
    <t>A0A0K2WV82</t>
  </si>
  <si>
    <t>A0A1A2TDI7</t>
  </si>
  <si>
    <t>A0A1X0KFL9</t>
  </si>
  <si>
    <t>A0A657QPP9</t>
  </si>
  <si>
    <t>A0A1X1XQ90</t>
  </si>
  <si>
    <t>A0A1I2H3U7</t>
  </si>
  <si>
    <t>A0A1Q4XVS1</t>
  </si>
  <si>
    <t>A0A1T5INB8</t>
  </si>
  <si>
    <t>A0A2K4Y5E5</t>
  </si>
  <si>
    <t>A0A255DYM2</t>
  </si>
  <si>
    <t>I0H461</t>
  </si>
  <si>
    <t>A0A1I5DY47</t>
  </si>
  <si>
    <t>A0A378W5W1</t>
  </si>
  <si>
    <t>A0A6B3FZM8</t>
  </si>
  <si>
    <t>A0A1A2N8X6</t>
  </si>
  <si>
    <t>A0A1J4VA90</t>
  </si>
  <si>
    <t>A0A2M8D9F7</t>
  </si>
  <si>
    <t>A0A542K6M1</t>
  </si>
  <si>
    <t>A0A4R7ZE39</t>
  </si>
  <si>
    <t>A0A2M9KKC8</t>
  </si>
  <si>
    <t>A0A3A4YKK5</t>
  </si>
  <si>
    <t>A0A521NY25</t>
  </si>
  <si>
    <t>A0A553F1E6</t>
  </si>
  <si>
    <t>A0A1D7U626</t>
  </si>
  <si>
    <t>A0A498QHU6</t>
  </si>
  <si>
    <t>A0A0H3A282</t>
  </si>
  <si>
    <t>A0A1X0CCW2</t>
  </si>
  <si>
    <t>V7L557</t>
  </si>
  <si>
    <t>V7IZ34</t>
  </si>
  <si>
    <t>A0A6B9BGJ2</t>
  </si>
  <si>
    <t>A0A1X2ABL6</t>
  </si>
  <si>
    <t>A0A6I4A1W0</t>
  </si>
  <si>
    <t>A0A654ZDR9</t>
  </si>
  <si>
    <t>A0A5R1Z664</t>
  </si>
  <si>
    <t>A0A328GA33</t>
  </si>
  <si>
    <t>P9WG62</t>
  </si>
  <si>
    <t>A8CVM6</t>
  </si>
  <si>
    <t>A0A0H3M9U0</t>
  </si>
  <si>
    <t>A0A120J2F1</t>
  </si>
  <si>
    <t>R4LYG7</t>
  </si>
  <si>
    <t>A0A2I7WBE3</t>
  </si>
  <si>
    <t>A0A679LJF3</t>
  </si>
  <si>
    <t>R4MK30</t>
  </si>
  <si>
    <t>A0A655IIG4</t>
  </si>
  <si>
    <t>A0A655FDW4</t>
  </si>
  <si>
    <t>A0A655JCW4</t>
  </si>
  <si>
    <t>A0A0E9A9F9</t>
  </si>
  <si>
    <t>A5U6M9</t>
  </si>
  <si>
    <t>A0A501P1T1</t>
  </si>
  <si>
    <t>A0A0H3LD36</t>
  </si>
  <si>
    <t>A0A0K2HZI6</t>
  </si>
  <si>
    <t>P9WG63</t>
  </si>
  <si>
    <t>P59960</t>
  </si>
  <si>
    <t>A0A543CWR4</t>
  </si>
  <si>
    <t>A0A1V0VD77</t>
  </si>
  <si>
    <t>A9W024</t>
  </si>
  <si>
    <t>A0A1X2APJ6</t>
  </si>
  <si>
    <t>A0A1X0KAN6</t>
  </si>
  <si>
    <t>A0A1P8XI14</t>
  </si>
  <si>
    <t>Q73SX9</t>
  </si>
  <si>
    <t>V7KHU0</t>
  </si>
  <si>
    <t>V7J7U0</t>
  </si>
  <si>
    <t>A0A0E2W7S0</t>
  </si>
  <si>
    <t>A0A6I3ZP55</t>
  </si>
  <si>
    <t>A0A161I976</t>
  </si>
  <si>
    <t>A0A2H0TZM1</t>
  </si>
  <si>
    <t>A0A327VGA2</t>
  </si>
  <si>
    <t>A0A0G3UUT7</t>
  </si>
  <si>
    <t>B4V0W4</t>
  </si>
  <si>
    <t>A0A3N6CCV0</t>
  </si>
  <si>
    <t>A0A397LMC3</t>
  </si>
  <si>
    <t>A0A1X0HJ37</t>
  </si>
  <si>
    <t>A0A1C5C0C1</t>
  </si>
  <si>
    <t>A0A498PLU1</t>
  </si>
  <si>
    <t>A0A657A3F0</t>
  </si>
  <si>
    <t>A0A1A2BKP2</t>
  </si>
  <si>
    <t>A0A538JHJ7</t>
  </si>
  <si>
    <t>A0A024JSJ6</t>
  </si>
  <si>
    <t>A0A4V3I6J2</t>
  </si>
  <si>
    <t>D5PBL4</t>
  </si>
  <si>
    <t>A0A421AIV2</t>
  </si>
  <si>
    <t>A0A1F0QQR2</t>
  </si>
  <si>
    <t>A0A1F0RP92</t>
  </si>
  <si>
    <t>A0A1X1U736</t>
  </si>
  <si>
    <t>X7UML7</t>
  </si>
  <si>
    <t>A0A2A2ZS71</t>
  </si>
  <si>
    <t>A0A2A2ZCJ5</t>
  </si>
  <si>
    <t>T2GYT9</t>
  </si>
  <si>
    <t>A0A3B6X3V0</t>
  </si>
  <si>
    <t>A0A2A3L735</t>
  </si>
  <si>
    <t>A0A2A9E757</t>
  </si>
  <si>
    <t>A0A0U1D852</t>
  </si>
  <si>
    <t>A0A6I7YH85</t>
  </si>
  <si>
    <t>A0A1X1UQ63</t>
  </si>
  <si>
    <t>A0A1A2N073</t>
  </si>
  <si>
    <t>A0A1E9ZH54</t>
  </si>
  <si>
    <t>A0A1E8ZG05</t>
  </si>
  <si>
    <t>A0A6I3K8N1</t>
  </si>
  <si>
    <t>C3PLA8</t>
  </si>
  <si>
    <t>A0A0M2XGP4</t>
  </si>
  <si>
    <t>A0A1G2BTK3</t>
  </si>
  <si>
    <t>A0A1G2BK76</t>
  </si>
  <si>
    <t>A0A2T4UDP9</t>
  </si>
  <si>
    <t>A0A1H1MZR7</t>
  </si>
  <si>
    <t>A0A558IWL7</t>
  </si>
  <si>
    <t>A0A1X2AE78</t>
  </si>
  <si>
    <t>A0A1F5EJL0</t>
  </si>
  <si>
    <t>A0A553EF36</t>
  </si>
  <si>
    <t>A0A1L7D0U1</t>
  </si>
  <si>
    <t>A0A1A2P7P0</t>
  </si>
  <si>
    <t>A0A1A2JXZ4</t>
  </si>
  <si>
    <t>A0A3R8QFE9</t>
  </si>
  <si>
    <t>A0A1X1VJN3</t>
  </si>
  <si>
    <t>A0A5M8GW43</t>
  </si>
  <si>
    <t>A0A1C4S9B1</t>
  </si>
  <si>
    <t>A0A2M9LNK1</t>
  </si>
  <si>
    <t>A0A2N5ZU84</t>
  </si>
  <si>
    <t>A0A653F4Z5</t>
  </si>
  <si>
    <t>A0A212SRN7</t>
  </si>
  <si>
    <t>I0RZ96</t>
  </si>
  <si>
    <t>A0A2X1U3E8</t>
  </si>
  <si>
    <t>A0A2N6TL75</t>
  </si>
  <si>
    <t>A0A1G1X3R7</t>
  </si>
  <si>
    <t>A0A3R8VY86</t>
  </si>
  <si>
    <t>A0A0X8JD01</t>
  </si>
  <si>
    <t>A0A250BTU9</t>
  </si>
  <si>
    <t>A0A5D4JNX7</t>
  </si>
  <si>
    <t>A0A2T7KVW4</t>
  </si>
  <si>
    <t>A0A1H1P538</t>
  </si>
  <si>
    <t>A0A1E3SUT6</t>
  </si>
  <si>
    <t>A0A1A2ZW07</t>
  </si>
  <si>
    <t>A0A3P1T668</t>
  </si>
  <si>
    <t>A0A426QCK8</t>
  </si>
  <si>
    <t>A0A0U5EP23</t>
  </si>
  <si>
    <t>A0A1A2E3V5</t>
  </si>
  <si>
    <t>A0A1B9EYM7</t>
  </si>
  <si>
    <t>A8CVJ9</t>
  </si>
  <si>
    <t>U5WNW4</t>
  </si>
  <si>
    <t>A0A653F2U1</t>
  </si>
  <si>
    <t>A0A1V3XA33</t>
  </si>
  <si>
    <t>X7XRP7</t>
  </si>
  <si>
    <t>A0A1Y0I054</t>
  </si>
  <si>
    <t>A0A1A2HEL2</t>
  </si>
  <si>
    <t>A0A2M9CEK7</t>
  </si>
  <si>
    <t>A0A1B9CR04</t>
  </si>
  <si>
    <t>A0A1X0DCK7</t>
  </si>
  <si>
    <t>A0A0E3WBC2</t>
  </si>
  <si>
    <t>A0A049DQ50</t>
  </si>
  <si>
    <t>A0A410YHZ2</t>
  </si>
  <si>
    <t>A0A2M9D7K6</t>
  </si>
  <si>
    <t>A0A1C4RM43</t>
  </si>
  <si>
    <t>A0A6I5F8S1</t>
  </si>
  <si>
    <t>A0A0G0MW97</t>
  </si>
  <si>
    <t>A0A1G2TYW5</t>
  </si>
  <si>
    <t>A0A3P1WXZ3</t>
  </si>
  <si>
    <t>A0A1X0JZM2</t>
  </si>
  <si>
    <t>A0A1F6XE11</t>
  </si>
  <si>
    <t>A0A1F1G9S7</t>
  </si>
  <si>
    <t>A0A1X2CXL5</t>
  </si>
  <si>
    <t>A0A1X1WPK9</t>
  </si>
  <si>
    <t>A0A538FWG1</t>
  </si>
  <si>
    <t>A0A1X0JJQ6</t>
  </si>
  <si>
    <t>A0A6B3CJC2</t>
  </si>
  <si>
    <t>L7LGU4</t>
  </si>
  <si>
    <t>A0A2S0X056</t>
  </si>
  <si>
    <t>A0A1F6Y7A6</t>
  </si>
  <si>
    <t>A0A1F6WBF7</t>
  </si>
  <si>
    <t>A0A3S4FPV2</t>
  </si>
  <si>
    <t>A0A1A0M8D2</t>
  </si>
  <si>
    <t>A0A0Q6G1J8</t>
  </si>
  <si>
    <t>D1BGR1</t>
  </si>
  <si>
    <t>A0A1X2EZJ5</t>
  </si>
  <si>
    <t>A0A132PTW5</t>
  </si>
  <si>
    <t>A0A2U3NC93</t>
  </si>
  <si>
    <t>A0A1A2CE56</t>
  </si>
  <si>
    <t>A0A1X1SWV6</t>
  </si>
  <si>
    <t>A0A1A2LNM1</t>
  </si>
  <si>
    <t>A0A1A2XN35</t>
  </si>
  <si>
    <t>A0A3S0EGT3</t>
  </si>
  <si>
    <t>A0A538GSW2</t>
  </si>
  <si>
    <t>A0A1X1XMK2</t>
  </si>
  <si>
    <t>A0A6B2YP74</t>
  </si>
  <si>
    <t>A0A2T7LBY3</t>
  </si>
  <si>
    <t>A0A6B2U9M5</t>
  </si>
  <si>
    <t>A0A1Q4HW83</t>
  </si>
  <si>
    <t>A0A1E3SGM9</t>
  </si>
  <si>
    <t>W5Y2D6</t>
  </si>
  <si>
    <t>A0A1A0UAV3</t>
  </si>
  <si>
    <t>A0A5E4PL56</t>
  </si>
  <si>
    <t>A0A387BEP6</t>
  </si>
  <si>
    <t>A0A554L133</t>
  </si>
  <si>
    <t>A0A2M8WW71</t>
  </si>
  <si>
    <t>A0A2X4RU17</t>
  </si>
  <si>
    <t>A0A1A2B4V7</t>
  </si>
  <si>
    <t>A0A2S6JUK5</t>
  </si>
  <si>
    <t>A0A0G3H5V5</t>
  </si>
  <si>
    <t>A0A554IQ31</t>
  </si>
  <si>
    <t>A0A1F6DEK2</t>
  </si>
  <si>
    <t>A0A0C2AJ88</t>
  </si>
  <si>
    <t>A0A433DW59</t>
  </si>
  <si>
    <t>A0A2T7MU15</t>
  </si>
  <si>
    <t>A0A2W6DTS4</t>
  </si>
  <si>
    <t>A0A1F6CXV9</t>
  </si>
  <si>
    <t>H0R1T3</t>
  </si>
  <si>
    <t>A0A2W6BM63</t>
  </si>
  <si>
    <t>A0A2U3PII0</t>
  </si>
  <si>
    <t>A0A537X8U6</t>
  </si>
  <si>
    <t>A0A0I9UA36</t>
  </si>
  <si>
    <t>A0A538D0R1</t>
  </si>
  <si>
    <t>A0A376CT90</t>
  </si>
  <si>
    <t>A0A229S7R5</t>
  </si>
  <si>
    <t>A0A1Q7VJ61</t>
  </si>
  <si>
    <t>A0A1Q6XEB7</t>
  </si>
  <si>
    <t>A0A4Y4DY06</t>
  </si>
  <si>
    <t>G7H4U5</t>
  </si>
  <si>
    <t>A0A109QX33</t>
  </si>
  <si>
    <t>A0A1X2KSA7</t>
  </si>
  <si>
    <t>A0A1F2Y3C6</t>
  </si>
  <si>
    <t>A0A087K156</t>
  </si>
  <si>
    <t>A0A1F8DSR5</t>
  </si>
  <si>
    <t>A0A1F8DU44</t>
  </si>
  <si>
    <t>A0A4Y8QYW4</t>
  </si>
  <si>
    <t>A0A516NCW4</t>
  </si>
  <si>
    <t>A0A1N6QKC8</t>
  </si>
  <si>
    <t>A0A2T5N1Z4</t>
  </si>
  <si>
    <t>A0A1W6DUX4</t>
  </si>
  <si>
    <t>A0A0M0F2J2</t>
  </si>
  <si>
    <t>A0A164QBJ8</t>
  </si>
  <si>
    <t>A0A0H2KP28</t>
  </si>
  <si>
    <t>A0A4R9E7Z1</t>
  </si>
  <si>
    <t>A0A1F6V7E5</t>
  </si>
  <si>
    <t>A0A1X2FCQ1</t>
  </si>
  <si>
    <t>A0A1A2US06</t>
  </si>
  <si>
    <t>A0A1F6M3Q6</t>
  </si>
  <si>
    <t>A0A4Z0NPF7</t>
  </si>
  <si>
    <t>A0A6G3CK09</t>
  </si>
  <si>
    <t>A0A2U3P5C3</t>
  </si>
  <si>
    <t>A0A5N5ESP1</t>
  </si>
  <si>
    <t>A0A2A9F1R7</t>
  </si>
  <si>
    <t>A0A3P1SDY9</t>
  </si>
  <si>
    <t>A0A538MHH1</t>
  </si>
  <si>
    <t>A0A4U3LKP2</t>
  </si>
  <si>
    <t>A0A353SGC8</t>
  </si>
  <si>
    <t>A0A0G0QJS2</t>
  </si>
  <si>
    <t>A0A1A2SZ13</t>
  </si>
  <si>
    <t>A0A3G4W420</t>
  </si>
  <si>
    <t>A0A1F6V8S6</t>
  </si>
  <si>
    <t>A0A1F6X1F7</t>
  </si>
  <si>
    <t>A0A0M8Y763</t>
  </si>
  <si>
    <t>U5VYQ8</t>
  </si>
  <si>
    <t>A0A0G0DEE0</t>
  </si>
  <si>
    <t>A0A352S0D5</t>
  </si>
  <si>
    <t>J9WCQ4</t>
  </si>
  <si>
    <t>A0A1A2U558</t>
  </si>
  <si>
    <t>A0A522NQ26</t>
  </si>
  <si>
    <t>A0A1Q7WHK7</t>
  </si>
  <si>
    <t>A0A538LWH8</t>
  </si>
  <si>
    <t>A0A2U8X3Y8</t>
  </si>
  <si>
    <t>A0A2U3P1E5</t>
  </si>
  <si>
    <t>A0A5B1BSJ6</t>
  </si>
  <si>
    <t>A0A5C5RIZ1</t>
  </si>
  <si>
    <t>A0A1X0F854</t>
  </si>
  <si>
    <t>A0A1H6ZDD1</t>
  </si>
  <si>
    <t>A0A1H4QHX7</t>
  </si>
  <si>
    <t>A0A1X1ZPT6</t>
  </si>
  <si>
    <t>A0A1I7HM35</t>
  </si>
  <si>
    <t>A0A0J6TA55</t>
  </si>
  <si>
    <t>I2N823</t>
  </si>
  <si>
    <t>A0A5H2USC2</t>
  </si>
  <si>
    <t>A0A1A2Y1G5</t>
  </si>
  <si>
    <t>A0A1A2M7W6</t>
  </si>
  <si>
    <t>A0A2M8F957</t>
  </si>
  <si>
    <t>A0A1A2J7M6</t>
  </si>
  <si>
    <t>A0A538K3B1</t>
  </si>
  <si>
    <t>A0A1X0I973</t>
  </si>
  <si>
    <t>A0A1A2E7G3</t>
  </si>
  <si>
    <t>A0A1A1WZF7</t>
  </si>
  <si>
    <t>A0A138AE42</t>
  </si>
  <si>
    <t>A0A4Z0NTA8</t>
  </si>
  <si>
    <t>A0A5C4LLP5</t>
  </si>
  <si>
    <t>A0A1A2UKI4</t>
  </si>
  <si>
    <t>A0A1A0TWR9</t>
  </si>
  <si>
    <t>D5SM81</t>
  </si>
  <si>
    <t>B5GM23</t>
  </si>
  <si>
    <t>A0A521WQC3</t>
  </si>
  <si>
    <t>C7MMM9</t>
  </si>
  <si>
    <t>A0A5C5RZ54</t>
  </si>
  <si>
    <t>A0A3P8JUB5</t>
  </si>
  <si>
    <t>A0A557XTN8</t>
  </si>
  <si>
    <t>A0A554MNJ7</t>
  </si>
  <si>
    <t>D0WJJ9</t>
  </si>
  <si>
    <t>J5Y109</t>
  </si>
  <si>
    <t>G1V727</t>
  </si>
  <si>
    <t>A0A6B1E0X5</t>
  </si>
  <si>
    <t>U2VEB9</t>
  </si>
  <si>
    <t>A0A1H4NY59</t>
  </si>
  <si>
    <t>N2BUM9</t>
  </si>
  <si>
    <t>A0A377WIB9</t>
  </si>
  <si>
    <t>A0A321LR70</t>
  </si>
  <si>
    <t>A0A2X1RJB0</t>
  </si>
  <si>
    <t>A0A2U3L4K5</t>
  </si>
  <si>
    <t>A0A317IGD0</t>
  </si>
  <si>
    <t>A0A3D1ASJ0</t>
  </si>
  <si>
    <t>A0A2N1WK81</t>
  </si>
  <si>
    <t>A0A1S1EUC2</t>
  </si>
  <si>
    <t>A0A3L8D101</t>
  </si>
  <si>
    <t>A0A3P1S653</t>
  </si>
  <si>
    <t>A0A5D4FP48</t>
  </si>
  <si>
    <t>A0A2N2HJW7</t>
  </si>
  <si>
    <t>A0A1F0CUC0</t>
  </si>
  <si>
    <t>A0A4Y3UMB8</t>
  </si>
  <si>
    <t>A0A535H0I9</t>
  </si>
  <si>
    <t>Q01RP3</t>
  </si>
  <si>
    <t>A0A2V9WTT2</t>
  </si>
  <si>
    <t>A0A520XDX3</t>
  </si>
  <si>
    <t>A0A512TTB8</t>
  </si>
  <si>
    <t>A0A523EME6</t>
  </si>
  <si>
    <t>A0A2A4P0K2</t>
  </si>
  <si>
    <t>A0A484Z7G3</t>
  </si>
  <si>
    <t>A0A378B2H5</t>
  </si>
  <si>
    <t>A6G157</t>
  </si>
  <si>
    <t>Q2INI8</t>
  </si>
  <si>
    <t>A0A1G0WPC0</t>
  </si>
  <si>
    <t>A0A0D6QM33</t>
  </si>
  <si>
    <t>A0A660Q6E8</t>
  </si>
  <si>
    <t>B4UCP1</t>
  </si>
  <si>
    <t>A0A1V6C2Y1</t>
  </si>
  <si>
    <t>A0A2E5LQX0</t>
  </si>
  <si>
    <t>A7H803</t>
  </si>
  <si>
    <t>A0A1G0R4I8</t>
  </si>
  <si>
    <t>A0A1F9ILJ8</t>
  </si>
  <si>
    <t>A0A3M1II65</t>
  </si>
  <si>
    <t>B8JC52</t>
  </si>
  <si>
    <t>A0A356J1R2</t>
  </si>
  <si>
    <t>A0A661LRX4</t>
  </si>
  <si>
    <t>A0A1V6J720</t>
  </si>
  <si>
    <t>A0A661DKP6</t>
  </si>
  <si>
    <t>A0A661DM43</t>
  </si>
  <si>
    <t>A0A661DYR1</t>
  </si>
  <si>
    <t>A0A496A1C0</t>
  </si>
  <si>
    <t>G7WF94</t>
  </si>
  <si>
    <t>A0A356J1P8</t>
  </si>
  <si>
    <t>A0A2N1VWH3</t>
  </si>
  <si>
    <t>Q1PWU3</t>
  </si>
  <si>
    <t>A0A6G7GWW9</t>
  </si>
  <si>
    <t>A0A2H0D6S4</t>
  </si>
  <si>
    <t>A0A2H6ELZ6</t>
  </si>
  <si>
    <t>A0A6H9LNW4</t>
  </si>
  <si>
    <t>A0A1G2X4R2</t>
  </si>
  <si>
    <t>A0A1G3BVM4</t>
  </si>
  <si>
    <t>A0A1G2WRB5</t>
  </si>
  <si>
    <t>A0A496PPD3</t>
  </si>
  <si>
    <t>A0A2N1P957</t>
  </si>
  <si>
    <t>A0A3A4RBD6</t>
  </si>
  <si>
    <t>A0A496B8C1</t>
  </si>
  <si>
    <t>A0A1F7XBT4</t>
  </si>
  <si>
    <t>G4QNB7</t>
  </si>
  <si>
    <t>A0A0S8FZ92</t>
  </si>
  <si>
    <t>A0A136HSK8</t>
  </si>
  <si>
    <t>A0A4Q8TYZ9</t>
  </si>
  <si>
    <t>A0A1G3BUG8</t>
  </si>
  <si>
    <t>A0A010SDT2_PSEFL</t>
  </si>
  <si>
    <t>A0A022GFX7_9BURK</t>
  </si>
  <si>
    <t>A0A023NMY2_9GAMM</t>
  </si>
  <si>
    <t>A0A023Y7Z1_9GAMM</t>
  </si>
  <si>
    <t>A0A024EGC1_9PSED</t>
  </si>
  <si>
    <t>A0A024EKV1_9PSED</t>
  </si>
  <si>
    <t>A0A024HIA7_PSEKB</t>
  </si>
  <si>
    <t>A0A024IXR2_RHIRD</t>
  </si>
  <si>
    <t>A0A024JSJ6_9MYCO</t>
  </si>
  <si>
    <t>A0A024QM94_MYCNE</t>
  </si>
  <si>
    <t>A0A031FQM0_9PSED</t>
  </si>
  <si>
    <t>A0A031HLQ6_9BURK</t>
  </si>
  <si>
    <t>A0A031JQS5_9SPHN</t>
  </si>
  <si>
    <t>A0A031WCV1_CLODI</t>
  </si>
  <si>
    <t>A0A049DQ50_MYCAV</t>
  </si>
  <si>
    <t>A0A051UGM2_9MYCO</t>
  </si>
  <si>
    <t>A0A059KUI3_9PSED</t>
  </si>
  <si>
    <t>A0A059KXT8_9PSED</t>
  </si>
  <si>
    <t>A0A059WNT2_9BACT</t>
  </si>
  <si>
    <t>A0A060HXL2_9RHIZ</t>
  </si>
  <si>
    <t>A0A060VPQ1_KLEPN</t>
  </si>
  <si>
    <t>A0A068SYT6_RHIGA</t>
  </si>
  <si>
    <t>A0A068TGN0_RHIGA</t>
  </si>
  <si>
    <t>A0A069I508_9BURK</t>
  </si>
  <si>
    <t>A0A069IFD9_9BURK</t>
  </si>
  <si>
    <t>A0A069IM13_9CAUL</t>
  </si>
  <si>
    <t>A0A069PFS4_9BURK</t>
  </si>
  <si>
    <t>A0A071M5N0_9BURK</t>
  </si>
  <si>
    <t>A0A072T2H5_9BURK</t>
  </si>
  <si>
    <t>A0A075JZQ9_9GAMM</t>
  </si>
  <si>
    <t>A0A076PVH9_COMTE</t>
  </si>
  <si>
    <t>A0A077LGM9_9PSED</t>
  </si>
  <si>
    <t>A0A078KX34_9GAMM</t>
  </si>
  <si>
    <t>A0A080NHF0_DELAC</t>
  </si>
  <si>
    <t>A0A081I3G8_9MYCO</t>
  </si>
  <si>
    <t>A0A081JB58_9BURK</t>
  </si>
  <si>
    <t>A0A081Y7F7_9PSED</t>
  </si>
  <si>
    <t>A0A083UER0_PSEPU</t>
  </si>
  <si>
    <t>A0A084D7T4_9BURK</t>
  </si>
  <si>
    <t>A0A084JQ33_9FIRM</t>
  </si>
  <si>
    <t>A0A085FFV0_9BRAD</t>
  </si>
  <si>
    <t>A0A085G6R5_9GAMM</t>
  </si>
  <si>
    <t>A0A085GLY8_9GAMM</t>
  </si>
  <si>
    <t>A0A085UV11_PSESX</t>
  </si>
  <si>
    <t>A0A087FEV8_9PSED</t>
  </si>
  <si>
    <t>A0A087K156_9ACTN</t>
  </si>
  <si>
    <t>A0A087NK00_BURPY</t>
  </si>
  <si>
    <t>A0A088TYZ3_9BURK</t>
  </si>
  <si>
    <t>A0A089Q137_9ENTR</t>
  </si>
  <si>
    <t>A0A090D101_9BACT</t>
  </si>
  <si>
    <t>A0A090MNW3_AFIFE</t>
  </si>
  <si>
    <t>A0A095F6F8_BURGA</t>
  </si>
  <si>
    <t>A0A095FKD0_BURCE</t>
  </si>
  <si>
    <t>A0A095GBG7_BURGA</t>
  </si>
  <si>
    <t>A0A095GZ30_BURCE</t>
  </si>
  <si>
    <t>A0A095V5Q2_9RHIZ</t>
  </si>
  <si>
    <t>A0A095WP07_9BURK</t>
  </si>
  <si>
    <t>A0A095YII5_9CORY</t>
  </si>
  <si>
    <t>A0A096BAB1_FLAPL</t>
  </si>
  <si>
    <t>A0A096FLC9_COMTE</t>
  </si>
  <si>
    <t>A0A098G5K0_9GAMM</t>
  </si>
  <si>
    <t>A0A098G8L3_9GAMM</t>
  </si>
  <si>
    <t>A0A098GCN0_TATMI</t>
  </si>
  <si>
    <t>A0A098QWV8_9SPIO</t>
  </si>
  <si>
    <t>A0A098RM69_9RHIZ</t>
  </si>
  <si>
    <t>A0A098SSZ3_9PSED</t>
  </si>
  <si>
    <t>A0A099I3H8_CLOIN</t>
  </si>
  <si>
    <t>A0A0A0B6I6_9CELL</t>
  </si>
  <si>
    <t>A0A0A0EQR5_9GAMM</t>
  </si>
  <si>
    <t>A0A0A0F4N9_9GAMM</t>
  </si>
  <si>
    <t>A0A0A1F6M6_9BURK</t>
  </si>
  <si>
    <t>A0A0A1I4B5_9PSED</t>
  </si>
  <si>
    <t>A0A0A1PUK9_9BACT</t>
  </si>
  <si>
    <t>A0A0A1YVD2_PSEFL</t>
  </si>
  <si>
    <t>A0A0A1Z1F8_PSEFL</t>
  </si>
  <si>
    <t>A0A0A2DGF2_9CORY</t>
  </si>
  <si>
    <t>A0A0A6D5L3_9PSED</t>
  </si>
  <si>
    <t>A0A0A6PTV4_CLOBU</t>
  </si>
  <si>
    <t>A0A0A8UWH7_LEGHA</t>
  </si>
  <si>
    <t>A0A0A8W8K1_PAESO</t>
  </si>
  <si>
    <t>A0A0B1R794_9GAMM</t>
  </si>
  <si>
    <t>A0A0B1ZBQ5_9PSED</t>
  </si>
  <si>
    <t>A0A0B1ZXU0_9MICO</t>
  </si>
  <si>
    <t>A0A0B2AKZ5_9MICC</t>
  </si>
  <si>
    <t>A0A0B3WQG5_9FIRM</t>
  </si>
  <si>
    <t>A0A0B4CXY6_9CAUL</t>
  </si>
  <si>
    <t>A0A0B4XAH1_9RHIZ</t>
  </si>
  <si>
    <t>A0A0B6RZY7_9BURK</t>
  </si>
  <si>
    <t>A0A0B6WTX8_9BACT</t>
  </si>
  <si>
    <t>A0A0B7DAF8_PSEFL</t>
  </si>
  <si>
    <t>A0A0B7G9X3_KLEVA</t>
  </si>
  <si>
    <t>A0A0C1WGA8_PSEFL</t>
  </si>
  <si>
    <t>A0A0C1XEQ8_9ACTN</t>
  </si>
  <si>
    <t>A0A0C1Y1P6_9ACTN</t>
  </si>
  <si>
    <t>A0A0C2AJ88_9ACTN</t>
  </si>
  <si>
    <t>A0A0C2ED93_9PSED</t>
  </si>
  <si>
    <t>A0A0C2MX24_9PSED</t>
  </si>
  <si>
    <t>A0A0C4Y8X3_9BURK</t>
  </si>
  <si>
    <t>A0A0C5EJV0_9PSED</t>
  </si>
  <si>
    <t>A0A0C5K2R5_9BURK</t>
  </si>
  <si>
    <t>A0A0C7R3C1_PAESO</t>
  </si>
  <si>
    <t>A0A0D0HFP8_9BURK</t>
  </si>
  <si>
    <t>KY49.ctg7180000000020_</t>
  </si>
  <si>
    <t>A0A0D0JFV2_STEMA</t>
  </si>
  <si>
    <t>A0A0D0KUB1_VARPD</t>
  </si>
  <si>
    <t>A0A0D0P7E3_PSEFL</t>
  </si>
  <si>
    <t>A0A0D0TIR4_PSEFL</t>
  </si>
  <si>
    <t>A0A0D1LC91_9MYCO</t>
  </si>
  <si>
    <t>A0A0D5IY62_9BURK</t>
  </si>
  <si>
    <t>A0A0D5WQ68_9ENTR</t>
  </si>
  <si>
    <t>A0A0D5WV35_9ENTR</t>
  </si>
  <si>
    <t>A0A0D5Y1D2_9PSED</t>
  </si>
  <si>
    <t>A0A0D6QM33_9DELT</t>
  </si>
  <si>
    <t>A0A0D7PRX8_9BRAD</t>
  </si>
  <si>
    <t>A0A0D7QCS1_9BRAD</t>
  </si>
  <si>
    <t>A0A0D8J2S3_9FIRM</t>
  </si>
  <si>
    <t>A0A0D9A9I7_9PSED</t>
  </si>
  <si>
    <t>A0A0D9AY71_PSEFL</t>
  </si>
  <si>
    <t>A0A0E0UQJ9_SINMB</t>
  </si>
  <si>
    <t>A0A0E1CID5_KLEPN</t>
  </si>
  <si>
    <t>A0A0E2P954_RHOCA</t>
  </si>
  <si>
    <t>A0A0E2W7S0_MYCAV</t>
  </si>
  <si>
    <t>A0A0E3BA16_9BURK</t>
  </si>
  <si>
    <t>A0A0E3BVM0_9BURK</t>
  </si>
  <si>
    <t>A0A0E3M6G3_CLOSL</t>
  </si>
  <si>
    <t>A0A0E3MIH6_9PSED</t>
  </si>
  <si>
    <t>A0A0E3N3W0_CORUL</t>
  </si>
  <si>
    <t>A0A0E3U8G2_9BURK</t>
  </si>
  <si>
    <t>A0A0E3WBC2_9MYCO</t>
  </si>
  <si>
    <t>A0A0E4GXM2_9MYCO</t>
  </si>
  <si>
    <t>A0A0E9A9F9_MYCTX</t>
  </si>
  <si>
    <t>A0A0E9MGS7_9PROT</t>
  </si>
  <si>
    <t>A0A0F0CAV4_9CLOT</t>
  </si>
  <si>
    <t>A0A0F0DH74_9BURK</t>
  </si>
  <si>
    <t>A0A0F0DVP6_9PSED</t>
  </si>
  <si>
    <t>A0A0F0EQF3_9BURK</t>
  </si>
  <si>
    <t>A0A0F0ERG0_9BURK</t>
  </si>
  <si>
    <t>A0A0F0FXF9_9BURK</t>
  </si>
  <si>
    <t>A0A0F0L363_9MICO</t>
  </si>
  <si>
    <t>A0A0F0LMW9_9MICO</t>
  </si>
  <si>
    <t>A0A0F0LYL4_9MICO</t>
  </si>
  <si>
    <t>A0A0F0TQQ7_ENTCL</t>
  </si>
  <si>
    <t>A0A0F2KX98_9PROT</t>
  </si>
  <si>
    <t>A0A0F3GDE6_PSEOL</t>
  </si>
  <si>
    <t>A0A0F3LDQ3_9CAUL</t>
  </si>
  <si>
    <t>A0A0F4TJD2_PSEFL</t>
  </si>
  <si>
    <t>A0A0F4TNU4_PSEFL</t>
  </si>
  <si>
    <t>A0A0F4TQ78_PSEFL</t>
  </si>
  <si>
    <t>A0A0F4TS52_PSEFL</t>
  </si>
  <si>
    <t>A0A0F4UVZ2_PSEFL</t>
  </si>
  <si>
    <t>A0A0F4V3R4_PSEFL</t>
  </si>
  <si>
    <t>A0A0F4VY00_9CLOT</t>
  </si>
  <si>
    <t>A0A0F4WJR3_9CLOT</t>
  </si>
  <si>
    <t>A0A0F4WQF8_9CLOT</t>
  </si>
  <si>
    <t>A0A0F4XS59_9PSED</t>
  </si>
  <si>
    <t>A0A0F5DC98_CORDP</t>
  </si>
  <si>
    <t>A0A0F5QG35_9RHIZ</t>
  </si>
  <si>
    <t>A0A0F6TEA5_9CORY</t>
  </si>
  <si>
    <t>A0A0G0BCE7_9BACT</t>
  </si>
  <si>
    <t>A0A0G0DEE0_9BACT</t>
  </si>
  <si>
    <t>A0A0G0EBY2_9BACT</t>
  </si>
  <si>
    <t>A0A0G0IKS1_9BACT</t>
  </si>
  <si>
    <t>A0A0G0J9E5_9BACT</t>
  </si>
  <si>
    <t>A0A0G0K4H1_9BACT</t>
  </si>
  <si>
    <t>A0A0G0MW97_9BACT</t>
  </si>
  <si>
    <t>A0A0G0N704_9BACT</t>
  </si>
  <si>
    <t>A0A0G0PYI0_9BACT</t>
  </si>
  <si>
    <t>A0A0G0QJS2_9BACT</t>
  </si>
  <si>
    <t>A0A0G0Z1N2_9BACT</t>
  </si>
  <si>
    <t>A0A0G0ZH32_9BACT</t>
  </si>
  <si>
    <t>A0A0G1CCF4_9BACT</t>
  </si>
  <si>
    <t>A0A0G1DB60_9BACT</t>
  </si>
  <si>
    <t>A0A0G1FL70_9BACT</t>
  </si>
  <si>
    <t>A0A0G1GND1_9BACT</t>
  </si>
  <si>
    <t>A0A0G1GVR9_9BACT</t>
  </si>
  <si>
    <t>A0A0G1HHF0_9BACT</t>
  </si>
  <si>
    <t>A0A0G1K740_9BACT</t>
  </si>
  <si>
    <t>A0A0G1LF62_9BACT</t>
  </si>
  <si>
    <t>A0A0G1LXE1_9BACT</t>
  </si>
  <si>
    <t>A0A0G1NW90_9BACT</t>
  </si>
  <si>
    <t>A0A0G1PIX0_9BACT</t>
  </si>
  <si>
    <t>A0A0G1QKZ0_9BACT</t>
  </si>
  <si>
    <t>A0A0G1R2Q9_9BACT</t>
  </si>
  <si>
    <t>A0A0G1RPR4_9BACT</t>
  </si>
  <si>
    <t>A0A0G1RXJ1_9BACT</t>
  </si>
  <si>
    <t>A0A0G1T5G6_9BACT</t>
  </si>
  <si>
    <t>A0A0G1U496_9BACT</t>
  </si>
  <si>
    <t>A0A0G1UJ12_9BACT</t>
  </si>
  <si>
    <t>A0A0G1UNS6_9BACT</t>
  </si>
  <si>
    <t>A0A0G1WZZ9_9BACT</t>
  </si>
  <si>
    <t>A0A0G1XH93_9BACT</t>
  </si>
  <si>
    <t>A0A0G3BR02_9BURK</t>
  </si>
  <si>
    <t>A0A0G3EVP8_9BURK</t>
  </si>
  <si>
    <t>A0A0G3GFC3_9PSED</t>
  </si>
  <si>
    <t>A0A0G3GN50_9CORY</t>
  </si>
  <si>
    <t>A0A0G3H5V5_9CORY</t>
  </si>
  <si>
    <t>A0A0G3UUT7_9ACTN</t>
  </si>
  <si>
    <t>A0A0G3X3F4_BURPY</t>
  </si>
  <si>
    <t>A0A0G4AXI2_9BACT</t>
  </si>
  <si>
    <t>A0A0G9H300_9GAMM</t>
  </si>
  <si>
    <t>A0A0H1R3R7_9RHIZ</t>
  </si>
  <si>
    <t>A0A0H2KP28_9MICO</t>
  </si>
  <si>
    <t>A0A0H2M260_VARPD</t>
  </si>
  <si>
    <t>A0A0H2XP60_BURCA</t>
  </si>
  <si>
    <t>A0A0H2YQH1_CLOP1</t>
  </si>
  <si>
    <t>A0A0H3A282_MYCA1</t>
  </si>
  <si>
    <t>A0A0H3CK56_ENTCC</t>
  </si>
  <si>
    <t>A0A0H3FSY2_KLEAK</t>
  </si>
  <si>
    <t>A0A0H3GT53_KLEPH</t>
  </si>
  <si>
    <t>A0A0H3KZM9_BURM1</t>
  </si>
  <si>
    <t>A0A0H3LD36_MYCTE</t>
  </si>
  <si>
    <t>A0A0H3M9U0_MYCBP</t>
  </si>
  <si>
    <t>A0A0H3NAH8_CLODC</t>
  </si>
  <si>
    <t>A0A0H3WQ26_9BURK</t>
  </si>
  <si>
    <t>A0A0H4T6P4_9BACT</t>
  </si>
  <si>
    <t>A0A0H5A3E1_9PSED</t>
  </si>
  <si>
    <t>A0A0H5RRJ5_9MYCO</t>
  </si>
  <si>
    <t>A0A0H5SJN3_HERHM</t>
  </si>
  <si>
    <t>A0A0I9UA36_9MYCO</t>
  </si>
  <si>
    <t>A0A0J0FUX3_ENTAS</t>
  </si>
  <si>
    <t>A0A0J1G0W8_9BURK</t>
  </si>
  <si>
    <t>A0A0J1VW87_9ENTR</t>
  </si>
  <si>
    <t>A0A0J5X0D8_BURCE</t>
  </si>
  <si>
    <t>A0A0J6GYY9_9PSED</t>
  </si>
  <si>
    <t>A0A0J6H865_9PSED</t>
  </si>
  <si>
    <t>A0A0J6MFP1_9ENTR</t>
  </si>
  <si>
    <t>A0A0J6TA55_9RHIZ</t>
  </si>
  <si>
    <t>A0A0J8D7T2_CLOCY</t>
  </si>
  <si>
    <t>A0A0J8YBU8_9ENTR</t>
  </si>
  <si>
    <t>A0A0J9C0X0_9FIRM</t>
  </si>
  <si>
    <t>A0A0K1QRW4_PSEFL</t>
  </si>
  <si>
    <t>A0A0K1QYU0_PSEFL</t>
  </si>
  <si>
    <t>A0A0K1RCK6_9CORY</t>
  </si>
  <si>
    <t>A0A0K2H201_9CORY</t>
  </si>
  <si>
    <t>A0A0K2HZI6_MYCBI</t>
  </si>
  <si>
    <t>A0A0K2IS70_STEMA</t>
  </si>
  <si>
    <t>A0A0K2WV82_CORST</t>
  </si>
  <si>
    <t>A0A0K6HYX2_9BURK</t>
  </si>
  <si>
    <t>A0A0K8J2R9_9FIRM</t>
  </si>
  <si>
    <t>A0A0L0LIG4_9BACT</t>
  </si>
  <si>
    <t>A0A0L0LLF5_9BACT</t>
  </si>
  <si>
    <t>A0A0L0M539_9BURK</t>
  </si>
  <si>
    <t>A0A0L1M5T0_PSESX</t>
  </si>
  <si>
    <t>A0A0L1MEN6_PSESX</t>
  </si>
  <si>
    <t>A0A0L7MDH2_COMTE</t>
  </si>
  <si>
    <t>A0A0L8AAD7_9GAMM</t>
  </si>
  <si>
    <t>A0A0L8C1W9_ENSAD</t>
  </si>
  <si>
    <t>A0A0L9Y4T1_CLOBO</t>
  </si>
  <si>
    <t>A0A0M0AEY1_CLOBO</t>
  </si>
  <si>
    <t>A0A0M0F2J2_CELCE</t>
  </si>
  <si>
    <t>A0A0M0P7W2_STEMA</t>
  </si>
  <si>
    <t>A0A0M1EN69_STEMA</t>
  </si>
  <si>
    <t>A0A0M1EUT6_STEMA</t>
  </si>
  <si>
    <t>A0A0M2DHN9_9BURK</t>
  </si>
  <si>
    <t>A0A0M2HBQ9_9MICO</t>
  </si>
  <si>
    <t>A0A0M2HRT7_9MICO</t>
  </si>
  <si>
    <t>A0A0M2LVC0_9MICO</t>
  </si>
  <si>
    <t>A0A0M2XGP4_9CORY</t>
  </si>
  <si>
    <t>A0A0M3CZZ0_PSEPU</t>
  </si>
  <si>
    <t>A0A0M3DFZ9_9FIRM</t>
  </si>
  <si>
    <t>A0A0M3F3E2_ENTCL</t>
  </si>
  <si>
    <t>A0A0M3GJ36_9RHIZ</t>
  </si>
  <si>
    <t>A0A0M3RJV9_9ACTO</t>
  </si>
  <si>
    <t>A0A0M4Q551_9PSEU</t>
  </si>
  <si>
    <t>A0A0M5KZQ3_9MICC</t>
  </si>
  <si>
    <t>A0A0M7BL84_ENTCL</t>
  </si>
  <si>
    <t>A0A0M7F0E5_9BURK</t>
  </si>
  <si>
    <t>A0A0M8WD55_9NOCA</t>
  </si>
  <si>
    <t>A0A0M8Y763_9ACTN</t>
  </si>
  <si>
    <t>A0A0M9ZE61_9ACTN</t>
  </si>
  <si>
    <t>A0A0N0E2M6_9PSED</t>
  </si>
  <si>
    <t>A0A0N0E3J5_9PSED</t>
  </si>
  <si>
    <t>A0A0N0NUY2_CLODI</t>
  </si>
  <si>
    <t>A0A0N1DFT9_9PSED</t>
  </si>
  <si>
    <t>A0A0N1DH51_9PSED</t>
  </si>
  <si>
    <t>A0A0N1MDX1_9RHIZ</t>
  </si>
  <si>
    <t>A0A0N1MV82_9SPHN</t>
  </si>
  <si>
    <t>A0A0N7H085_PSEFL</t>
  </si>
  <si>
    <t>A0A0N9NIA1_9ACTN</t>
  </si>
  <si>
    <t>A0A0N9WDZ2_PSEFL</t>
  </si>
  <si>
    <t>A0A0P0DKC7_9CAUL</t>
  </si>
  <si>
    <t>A0A0P0RDF3_9BURK</t>
  </si>
  <si>
    <t>A0A0P0REQ0_9BURK</t>
  </si>
  <si>
    <t>A0A0P6RLJ6_9PSED</t>
  </si>
  <si>
    <t>A0A0P8XF95_PSEFL</t>
  </si>
  <si>
    <t>A0A0P8XMP6_PSEFL</t>
  </si>
  <si>
    <t>A0A0P9F853_VARPD</t>
  </si>
  <si>
    <t>A0A0Q0U1M3_CLOBU</t>
  </si>
  <si>
    <t>A0A0Q2MDQ4_MYCGO</t>
  </si>
  <si>
    <t>A0A0Q4EA73_9PSED</t>
  </si>
  <si>
    <t>A0A0Q4QUU9_9GAMM</t>
  </si>
  <si>
    <t>A0A0Q5J5K8_9CELL</t>
  </si>
  <si>
    <t>A0A0Q5M109_9CAUL</t>
  </si>
  <si>
    <t>A0A0Q5NPK4_9BURK</t>
  </si>
  <si>
    <t>A0A0Q5V889_9CAUL</t>
  </si>
  <si>
    <t>A0A0Q6G1J8_9MICO</t>
  </si>
  <si>
    <t>A0A0Q6GRI9_9RHIZ</t>
  </si>
  <si>
    <t>A0A0Q6MXY3_9BURK</t>
  </si>
  <si>
    <t>A0A0Q6Q2R0_9MICO</t>
  </si>
  <si>
    <t>A0A0Q6QPS0_9PSED</t>
  </si>
  <si>
    <t>A0A0Q6QQD6_9PSED</t>
  </si>
  <si>
    <t>A0A0Q6RS04_9RHIZ</t>
  </si>
  <si>
    <t>A0A0Q6V2Q2_9RHIZ</t>
  </si>
  <si>
    <t>A0A0Q6W7X9_9BURK</t>
  </si>
  <si>
    <t>A0A0Q6XYG0_9MICO</t>
  </si>
  <si>
    <t>A0A0Q6Y266_9PSED</t>
  </si>
  <si>
    <t>A0A0Q7BIE1_9BURK</t>
  </si>
  <si>
    <t>A0A0Q7BNY4_9BURK</t>
  </si>
  <si>
    <t>A0A0Q7DNC1_9CAUL</t>
  </si>
  <si>
    <t>A0A0Q7GKM0_9BURK</t>
  </si>
  <si>
    <t>A0A0Q7LBW6_9BURK</t>
  </si>
  <si>
    <t>A0A0Q7MM82_9CELL</t>
  </si>
  <si>
    <t>A0A0Q7ST02_9BURK</t>
  </si>
  <si>
    <t>A0A0Q8A5E3_9PSED</t>
  </si>
  <si>
    <t>A0A0Q8CDF9_9PSED</t>
  </si>
  <si>
    <t>A0A0Q8DK48_9GAMM</t>
  </si>
  <si>
    <t>A0A0Q8GWX5_9BURK</t>
  </si>
  <si>
    <t>A0A0Q8HQK1_9PSED</t>
  </si>
  <si>
    <t>A0A0Q8IPJ6_9PSED</t>
  </si>
  <si>
    <t>A0A0Q8LSV3_9GAMM</t>
  </si>
  <si>
    <t>A0A0Q8N229_9RHIZ</t>
  </si>
  <si>
    <t>A0A0Q8NQZ3_9RHIZ</t>
  </si>
  <si>
    <t>A0A0Q8PGX5_9PSED</t>
  </si>
  <si>
    <t>A0A0Q8PHG4_9PSED</t>
  </si>
  <si>
    <t>A0A0Q8SCI5_9BURK</t>
  </si>
  <si>
    <t>A0A0Q8T8D7_9BURK</t>
  </si>
  <si>
    <t>A0A0Q8V449_9MICO</t>
  </si>
  <si>
    <t>A0A0Q8ZS92_9MYCO</t>
  </si>
  <si>
    <t>A0A0Q9D390_9CELL</t>
  </si>
  <si>
    <t>A0A0Q9F8G3_9RHIZ</t>
  </si>
  <si>
    <t>A0A0Q9J4X5_9BRAD</t>
  </si>
  <si>
    <t>A0A0Q9PCK1_9GAMM</t>
  </si>
  <si>
    <t>A0A0Q9PL86_9GAMM</t>
  </si>
  <si>
    <t>A0A0Q9Z084_9COXI</t>
  </si>
  <si>
    <t>A0A0R0ADR4_9GAMM</t>
  </si>
  <si>
    <t>A0A0R0AS20_STEMA</t>
  </si>
  <si>
    <t>A0A0R0C7S5_9GAMM</t>
  </si>
  <si>
    <t>A0A0R0CD56_9GAMM</t>
  </si>
  <si>
    <t>A0A0R0D9B2_9GAMM</t>
  </si>
  <si>
    <t>A0A0R0E0Y0_9GAMM</t>
  </si>
  <si>
    <t>A0A0R2YHM8_9PSED</t>
  </si>
  <si>
    <t>A0A0R2Z5S3_9PSED</t>
  </si>
  <si>
    <t>A0A0S1AWZ4_9GAMM</t>
  </si>
  <si>
    <t>A0A0S1Y847_9BORD</t>
  </si>
  <si>
    <t>A0A0S2W0E4_9FIRM</t>
  </si>
  <si>
    <t>A0A0S4HNE5_9PSED</t>
  </si>
  <si>
    <t>A0A0S4HXU5_9PSED</t>
  </si>
  <si>
    <t>A0A0S8FZ92_9BACT</t>
  </si>
  <si>
    <t>A0A0S8YLX5_9PSED</t>
  </si>
  <si>
    <t>A0A0S9LU15_9BURK</t>
  </si>
  <si>
    <t>A0A0S9NMU9_9CAUL</t>
  </si>
  <si>
    <t>A0A0T1WUE5_9RHIZ</t>
  </si>
  <si>
    <t>A0A0T1XGY7_9RHIZ</t>
  </si>
  <si>
    <t>A0A0T2KWV0_9MICO</t>
  </si>
  <si>
    <t>A0A0T6YZL2_9RHIZ</t>
  </si>
  <si>
    <t>A0A0T6ZAA9_9RHIZ</t>
  </si>
  <si>
    <t>A0A0T6ZD48_RHIFR</t>
  </si>
  <si>
    <t>A0A0T7FEM2_RHIGA</t>
  </si>
  <si>
    <t>A0A0T7GXC9_RHIGA</t>
  </si>
  <si>
    <t>A0A0U0WBM2_9MYCO</t>
  </si>
  <si>
    <t>A0A0U1D852_9MYCO</t>
  </si>
  <si>
    <t>A0A0U2XKH5_9BURK</t>
  </si>
  <si>
    <t>A0A0U3EMA4_EUBLI</t>
  </si>
  <si>
    <t>A0A0U3THV8_9GAMM</t>
  </si>
  <si>
    <t>A0A0U4DLJ9_BURCE</t>
  </si>
  <si>
    <t>A0A0U5EP23_9BACT</t>
  </si>
  <si>
    <t>A0A0U5HR19_STEMA</t>
  </si>
  <si>
    <t>A0A0U5J7Y7_9CLOT</t>
  </si>
  <si>
    <t>A0A0V8RY51_9ACTO</t>
  </si>
  <si>
    <t>A0A0V8RZ99_9ACTO</t>
  </si>
  <si>
    <t>A0A0V8SPW0_PSESD</t>
  </si>
  <si>
    <t>A0A0V8TAN6_9CELL</t>
  </si>
  <si>
    <t>A0A0V9EDL4_9ENTR</t>
  </si>
  <si>
    <t>A0A0W0HID0_PSEFL</t>
  </si>
  <si>
    <t>A0A0W0HMS5_PSEFL</t>
  </si>
  <si>
    <t>A0A0W0HVG8_PSEFL</t>
  </si>
  <si>
    <t>A0A0W0N340_9PSED</t>
  </si>
  <si>
    <t>A0A0W0RIP4_FLUBO</t>
  </si>
  <si>
    <t>A0A0W0SC23_9GAMM</t>
  </si>
  <si>
    <t>A0A0W0SN74_9GAMM</t>
  </si>
  <si>
    <t>A0A0W0SVZ2_9GAMM</t>
  </si>
  <si>
    <t>A0A0W0TK30_9GAMM</t>
  </si>
  <si>
    <t>A0A0W0V7Z1_9GAMM</t>
  </si>
  <si>
    <t>A0A0W0WHV8_9GAMM</t>
  </si>
  <si>
    <t>A0A0W0WNK2_9GAMM</t>
  </si>
  <si>
    <t>A0A0W0Y5J6_9GAMM</t>
  </si>
  <si>
    <t>A0A0W0YFT1_9GAMM</t>
  </si>
  <si>
    <t>A0A0W0YLQ1_9GAMM</t>
  </si>
  <si>
    <t>A0A0W0YQJ3_9GAMM</t>
  </si>
  <si>
    <t>A0A0W0ZPP2_9GAMM</t>
  </si>
  <si>
    <t>A0A0W0ZYU8_9GAMM</t>
  </si>
  <si>
    <t>A0A0W1ABV2_9GAMM</t>
  </si>
  <si>
    <t>A0A0W2DFT6_KLEAE</t>
  </si>
  <si>
    <t>A0A0W2H759_9ENTR</t>
  </si>
  <si>
    <t>A0A0X1SYZ2_PSEAA</t>
  </si>
  <si>
    <t>A0A0X4EXY8_9ENTR</t>
  </si>
  <si>
    <t>A0A0X8IUS6_RHIRD</t>
  </si>
  <si>
    <t>A0A0X8JD01_ACTRD</t>
  </si>
  <si>
    <t>A0A0X8K2A4_9ACTO</t>
  </si>
  <si>
    <t>A0A100IAY2_9MYCO</t>
  </si>
  <si>
    <t>A0A101BEV8_9MYCO</t>
  </si>
  <si>
    <t>A0A101BJU1_9MYCO</t>
  </si>
  <si>
    <t>A0A102EX89_9BURK</t>
  </si>
  <si>
    <t>A0A103BFM4_9BURK</t>
  </si>
  <si>
    <t>A0A103KC20_9BURK</t>
  </si>
  <si>
    <t>A0A103LED7_9BURK</t>
  </si>
  <si>
    <t>A0A103PJQ8_9BURK</t>
  </si>
  <si>
    <t>A0A103R836_9BURK</t>
  </si>
  <si>
    <t>A0A103ZA83_BURCE</t>
  </si>
  <si>
    <t>A0A104CQ19_9BURK</t>
  </si>
  <si>
    <t>A0A104J483_9BURK</t>
  </si>
  <si>
    <t>A0A104NAT4_BURPY</t>
  </si>
  <si>
    <t>A0A104YKW2_9BURK</t>
  </si>
  <si>
    <t>A0A105KPF6_9BURK</t>
  </si>
  <si>
    <t>A0A106JNZ6_9BURK</t>
  </si>
  <si>
    <t>A0A107FDB0_9BURK</t>
  </si>
  <si>
    <t>A0A107K349_9BURK</t>
  </si>
  <si>
    <t>A0A107T600_9BURK</t>
  </si>
  <si>
    <t>A0A108CP06_9BURK</t>
  </si>
  <si>
    <t>A0A108D090_9BURK</t>
  </si>
  <si>
    <t>A0A109CRF2_9BURK</t>
  </si>
  <si>
    <t>A0A109EEP8_9BURK</t>
  </si>
  <si>
    <t>A0A109JM50_9RHIZ</t>
  </si>
  <si>
    <t>A0A109QX33_9MICO</t>
  </si>
  <si>
    <t>A0A110A6V4_ANAPI</t>
  </si>
  <si>
    <t>A0A119DIN4_9BURK</t>
  </si>
  <si>
    <t>A0A119QGX5_BURCE</t>
  </si>
  <si>
    <t>A0A119VQL3_9BURK</t>
  </si>
  <si>
    <t>A0A120J2F1_MYCTX</t>
  </si>
  <si>
    <t>A0A120KYD6_9BURK</t>
  </si>
  <si>
    <t>A0A124E6N4_9MYCO</t>
  </si>
  <si>
    <t>A0A124EJU8_9MYCO</t>
  </si>
  <si>
    <t>A0A124LBY2_9BURK</t>
  </si>
  <si>
    <t>A0A124PWW7_BURVI</t>
  </si>
  <si>
    <t>A0A124RLP0_9BURK</t>
  </si>
  <si>
    <t>A0A124VS92_9BURK</t>
  </si>
  <si>
    <t>A0A125V9A7_CLODI</t>
  </si>
  <si>
    <t>A0A126NPL0_9GAMM</t>
  </si>
  <si>
    <t>A0A126Z2K3_9MICO</t>
  </si>
  <si>
    <t>A0A126ZHD0_9BURK</t>
  </si>
  <si>
    <t>A0A126ZZR9_9MICC</t>
  </si>
  <si>
    <t>A0A127EG96_CLOPF</t>
  </si>
  <si>
    <t>A0A127I1Y1_PSEAZ</t>
  </si>
  <si>
    <t>A0A127MUF7_9PSED</t>
  </si>
  <si>
    <t>A0A127PD03_9BURK</t>
  </si>
  <si>
    <t>A0A132DEF6_BURVI</t>
  </si>
  <si>
    <t>A0A132E431_BURVI</t>
  </si>
  <si>
    <t>A0A132ELJ2_9BURK</t>
  </si>
  <si>
    <t>A0A132F1S8_9BURK</t>
  </si>
  <si>
    <t>A0A132HL81_9BURK</t>
  </si>
  <si>
    <t>A0A132PTW5_9MYCO</t>
  </si>
  <si>
    <t>A0A133NDR5_CLOPF</t>
  </si>
  <si>
    <t>A0A133ZM27_9CORY</t>
  </si>
  <si>
    <t>A0A135YMJ8_9FIRM</t>
  </si>
  <si>
    <t>A0A136HSK8_9ALTE</t>
  </si>
  <si>
    <t>A0A136KMN9_9BACT</t>
  </si>
  <si>
    <t>A0A136WBJ7_9FIRM</t>
  </si>
  <si>
    <t>A0A138AE42_9ACTN</t>
  </si>
  <si>
    <t>A0A139SUV8_9GAMM</t>
  </si>
  <si>
    <t>A0A142NED3_9PSED</t>
  </si>
  <si>
    <t>A0A142Z0N8_9BURK</t>
  </si>
  <si>
    <t>A0A142Z242_9BURK</t>
  </si>
  <si>
    <t>A0A143GI13_9PSED</t>
  </si>
  <si>
    <t>A0A143HUP8_ENTAS</t>
  </si>
  <si>
    <t>A0A143X7A2_9ACTN</t>
  </si>
  <si>
    <t>A0A143XS16_9FIRM</t>
  </si>
  <si>
    <t>A0A143XSP3_9FIRM</t>
  </si>
  <si>
    <t>A0A147ERA9_9MICO</t>
  </si>
  <si>
    <t>A0A149PB37_9BURK</t>
  </si>
  <si>
    <t>A0A149Q0C0_9GAMM</t>
  </si>
  <si>
    <t>A0A154II98_RHILE</t>
  </si>
  <si>
    <t>A0A154QGP2_9GAMM</t>
  </si>
  <si>
    <t>A0A154R3Y1_9GAMM</t>
  </si>
  <si>
    <t>A0A154X9I4_9ENTR</t>
  </si>
  <si>
    <t>A0A155CZU9_KLEAE</t>
  </si>
  <si>
    <t>A0A155P8L6_KLEAE</t>
  </si>
  <si>
    <t>A0A155VWW8_ENTCL</t>
  </si>
  <si>
    <t>A0A156HJD3_9ENTR</t>
  </si>
  <si>
    <t>A0A156R189_ENTCL</t>
  </si>
  <si>
    <t>A0A157EKX6_9ENTR</t>
  </si>
  <si>
    <t>A0A157P203_9BORD</t>
  </si>
  <si>
    <t>A0A157SGZ9_9BORD</t>
  </si>
  <si>
    <t>A0A157ZJ54_9BURK</t>
  </si>
  <si>
    <t>A0A157ZLD6_9BURK</t>
  </si>
  <si>
    <t>A0A157ZSZ6_9BURK</t>
  </si>
  <si>
    <t>A0A158ABD2_9BURK</t>
  </si>
  <si>
    <t>A0A158AEE5_9BURK</t>
  </si>
  <si>
    <t>A0A158AJA5_9BURK</t>
  </si>
  <si>
    <t>A0A158B125_9BURK</t>
  </si>
  <si>
    <t>A0A158BD67_9BURK</t>
  </si>
  <si>
    <t>A0A158BDN8_9BURK</t>
  </si>
  <si>
    <t>A0A158BPQ4_9BURK</t>
  </si>
  <si>
    <t>A0A158BY80_9BURK</t>
  </si>
  <si>
    <t>A0A158CSB6_9BURK</t>
  </si>
  <si>
    <t>A0A158DAN5_9BURK</t>
  </si>
  <si>
    <t>A0A158EX27_9BURK</t>
  </si>
  <si>
    <t>A0A158FNM7_9BURK</t>
  </si>
  <si>
    <t>A0A158FX23_9BURK</t>
  </si>
  <si>
    <t>A0A158G6N7_9BURK</t>
  </si>
  <si>
    <t>A0A158H5Q1_9BURK</t>
  </si>
  <si>
    <t>A0A158H5V4_9BURK</t>
  </si>
  <si>
    <t>A0A158J852_9BURK</t>
  </si>
  <si>
    <t>A0A158JLA0_9BURK</t>
  </si>
  <si>
    <t>A0A158JM45_9BURK</t>
  </si>
  <si>
    <t>A0A158JQ76_9BURK</t>
  </si>
  <si>
    <t>A0A158KRI0_9BURK</t>
  </si>
  <si>
    <t>A0A159ZTG1_PSEFL</t>
  </si>
  <si>
    <t>A0A160HWH8_9CAUL</t>
  </si>
  <si>
    <t>A0A161I976_9MICO</t>
  </si>
  <si>
    <t>A0A161Z902_PSEFL</t>
  </si>
  <si>
    <t>A0A163PR27_9CELL</t>
  </si>
  <si>
    <t>A0A164BDE9_MYCKA</t>
  </si>
  <si>
    <t>A0A164CFN0_9MICO</t>
  </si>
  <si>
    <t>A0A164NQS0_KLEPN</t>
  </si>
  <si>
    <t>A0A164QBJ8_9MICO</t>
  </si>
  <si>
    <t>A0A166PY62_PSEFL</t>
  </si>
  <si>
    <t>A0A167I391_9ENTR</t>
  </si>
  <si>
    <t>A0A172UQY2_9MYCO</t>
  </si>
  <si>
    <t>A0A172Z2H8_9PSED</t>
  </si>
  <si>
    <t>A0A172ZAY9_9PSED</t>
  </si>
  <si>
    <t>A0A173J018_9PSED</t>
  </si>
  <si>
    <t>A0A173JDJ7_9PSED</t>
  </si>
  <si>
    <t>A0A173JGE3_9PSED</t>
  </si>
  <si>
    <t>A0A173S945_9FIRM</t>
  </si>
  <si>
    <t>A0A174A3B5_9FIRM</t>
  </si>
  <si>
    <t>A0A174HDS3_9CLOT</t>
  </si>
  <si>
    <t>A0A174IIM3_CLOSY</t>
  </si>
  <si>
    <t>A0A174J537_FLAPL</t>
  </si>
  <si>
    <t>A0A174KDM3_9CLOT</t>
  </si>
  <si>
    <t>A0A174N6V4_9FIRM</t>
  </si>
  <si>
    <t>A0A174NA23_9CLOT</t>
  </si>
  <si>
    <t>A0A174T7X2_9FIRM</t>
  </si>
  <si>
    <t>A0A174TFY3_9FIRM</t>
  </si>
  <si>
    <t>A0A174ZVK6_CLOIN</t>
  </si>
  <si>
    <t>A0A176NHZ7_9PSED</t>
  </si>
  <si>
    <t>A0A176YD80_9BRAD</t>
  </si>
  <si>
    <t>A0A177JYH5_SPHYA</t>
  </si>
  <si>
    <t>A0A177QCW6_9PROT</t>
  </si>
  <si>
    <t>A0A177QPJ1_9GAMM</t>
  </si>
  <si>
    <t>A0A177SNZ9_PSEPU</t>
  </si>
  <si>
    <t>A0A179B2I6_9ACTO</t>
  </si>
  <si>
    <t>A0A179BAE7_RHILE</t>
  </si>
  <si>
    <t>A0A181X2X5_KLEOX</t>
  </si>
  <si>
    <t>A0A191YVA8_9PSED</t>
  </si>
  <si>
    <t>A0A192LXC5_9RHIZ</t>
  </si>
  <si>
    <t>A0A192TB38_9RHIZ</t>
  </si>
  <si>
    <t>A0A198A204_9BACL</t>
  </si>
  <si>
    <t>A0A198GIX6_9ENTR</t>
  </si>
  <si>
    <t>A0A198YMA9_9RHIZ</t>
  </si>
  <si>
    <t>A0A1A0K7K6_9CORY</t>
  </si>
  <si>
    <t>A0A1A0KU77_9MYCO</t>
  </si>
  <si>
    <t>A0A1A0M8D2_9MYCO</t>
  </si>
  <si>
    <t>A0A1A0MUT5_9MYCO</t>
  </si>
  <si>
    <t>A0A1A0TWR9_9MYCO</t>
  </si>
  <si>
    <t>A0A1A0UAV3_9MYCO</t>
  </si>
  <si>
    <t>A0A1A0VVX7_MYCPR</t>
  </si>
  <si>
    <t>A0A1A0X8Z8_9MYCO</t>
  </si>
  <si>
    <t>A0A1A1VM20_9MYCO</t>
  </si>
  <si>
    <t>A0A1A1WZF7_9MYCO</t>
  </si>
  <si>
    <t>A0A1A1YZV4_9MYCO</t>
  </si>
  <si>
    <t>A0A1A2B4V7_9MYCO</t>
  </si>
  <si>
    <t>A0A1A2BKP2_9MYCO</t>
  </si>
  <si>
    <t>A0A1A2CE56_9MYCO</t>
  </si>
  <si>
    <t>A0A1A2E3V5_9MYCO</t>
  </si>
  <si>
    <t>A0A1A2E7G3_9MYCO</t>
  </si>
  <si>
    <t>A0A1A2GJ67_9MYCO</t>
  </si>
  <si>
    <t>A0A1A2HEL2_9MYCO</t>
  </si>
  <si>
    <t>A0A1A2J7M6_9MYCO</t>
  </si>
  <si>
    <t>A0A1A2JXZ4_9MYCO</t>
  </si>
  <si>
    <t>A0A1A2LFB9_9MYCO</t>
  </si>
  <si>
    <t>A0A1A2LNM1_9MYCO</t>
  </si>
  <si>
    <t>A0A1A2M7W6_9MYCO</t>
  </si>
  <si>
    <t>A0A1A2N073_9MYCO</t>
  </si>
  <si>
    <t>A0A1A2N5A5_9MYCO</t>
  </si>
  <si>
    <t>A0A1A2N8X6_9MYCO</t>
  </si>
  <si>
    <t>A0A1A2P7P0_9MYCO</t>
  </si>
  <si>
    <t>A0A1A2P8J0_9MYCO</t>
  </si>
  <si>
    <t>A0A1A2QC54_MYCIT</t>
  </si>
  <si>
    <t>A0A1A2S109_9MYCO</t>
  </si>
  <si>
    <t>A0A1A2SIQ2_9MYCO</t>
  </si>
  <si>
    <t>A0A1A2SZ13_9MYCO</t>
  </si>
  <si>
    <t>A0A1A2TDI7_9MYCO</t>
  </si>
  <si>
    <t>A0A1A2U558_MYCSC</t>
  </si>
  <si>
    <t>A0A1A2UKI4_MYCSC</t>
  </si>
  <si>
    <t>A0A1A2US06_9MYCO</t>
  </si>
  <si>
    <t>A0A1A2WH47_9MYCO</t>
  </si>
  <si>
    <t>A0A1A2WTC2_9MYCO</t>
  </si>
  <si>
    <t>A0A1A2XN35_9MYCO</t>
  </si>
  <si>
    <t>A0A1A2Y1G5_9MYCO</t>
  </si>
  <si>
    <t>A0A1A2ZDE8_9MYCO</t>
  </si>
  <si>
    <t>A0A1A2ZW07_9MYCO</t>
  </si>
  <si>
    <t>A0A1A3AT74_9MYCO</t>
  </si>
  <si>
    <t>A0A1A3C3P1_9MYCO</t>
  </si>
  <si>
    <t>A0A1A3CUN2_9MYCO</t>
  </si>
  <si>
    <t>A0A1A3D184_MYCAS</t>
  </si>
  <si>
    <t>A0A1A3DRW1_9MYCO</t>
  </si>
  <si>
    <t>A0A1A3E5S8_9MYCO</t>
  </si>
  <si>
    <t>A0A1A3EVE6_9MYCO</t>
  </si>
  <si>
    <t>A0A1A3GJI0_9MYCO</t>
  </si>
  <si>
    <t>A0A1A3I0B6_9MYCO</t>
  </si>
  <si>
    <t>A0A1A3IGL4_9MYCO</t>
  </si>
  <si>
    <t>A0A1A3K077_9MYCO</t>
  </si>
  <si>
    <t>A0A1A3K6G0_MYCGO</t>
  </si>
  <si>
    <t>A0A1A3KK24_MYCAS</t>
  </si>
  <si>
    <t>A0A1A3LX61_9MYCO</t>
  </si>
  <si>
    <t>A0A1A3MSH4_MYCAS</t>
  </si>
  <si>
    <t>A0A1A3NHE1_MYCAS</t>
  </si>
  <si>
    <t>A0A1A3NW74_MYCAS</t>
  </si>
  <si>
    <t>A0A1A3PM81_9MYCO</t>
  </si>
  <si>
    <t>A0A1A3QT28_9MYCO</t>
  </si>
  <si>
    <t>A0A1A3TIT2_9MYCO</t>
  </si>
  <si>
    <t>A0A1A5D6R4_9PSED</t>
  </si>
  <si>
    <t>A0A1A5XIQ2_9BURK</t>
  </si>
  <si>
    <t>A0A1A6B9K4_MYCGO</t>
  </si>
  <si>
    <t>A0A1A6XTT1_STEMA</t>
  </si>
  <si>
    <t>A0A1A9FAV8_LELAM</t>
  </si>
  <si>
    <t>A0A1A9GCR7_9RHIZ</t>
  </si>
  <si>
    <t>A0A1A9HJE5_9BURK</t>
  </si>
  <si>
    <t>A0A1A9JLZ2_9PSED</t>
  </si>
  <si>
    <t>A0A1A9KDG8_9PSED</t>
  </si>
  <si>
    <t>A0A1A9N127_9BURK</t>
  </si>
  <si>
    <t>A0A1B1C822_RHILE</t>
  </si>
  <si>
    <t>A0A1B2HUM7_9PSEU</t>
  </si>
  <si>
    <t>A0A1B2N107_9GAMM</t>
  </si>
  <si>
    <t>A0A1B3FGG1_9GAMM</t>
  </si>
  <si>
    <t>A0A1B4C4S4_9BURK</t>
  </si>
  <si>
    <t>A0A1B4F9C1_9BURK</t>
  </si>
  <si>
    <t>A0A1B4HYI3_9BURK</t>
  </si>
  <si>
    <t>A0A1B4LIK4_9BURK</t>
  </si>
  <si>
    <t>A0A1B4NXF0_9BURK</t>
  </si>
  <si>
    <t>A0A1B4PM15_BURCE</t>
  </si>
  <si>
    <t>A0A1B4X0T8_9PSED</t>
  </si>
  <si>
    <t>A0A1B4X463_9PSED</t>
  </si>
  <si>
    <t>A0A1B4Y5P1_MYCUL</t>
  </si>
  <si>
    <t>A0A1B5CPM3_9PSED</t>
  </si>
  <si>
    <t>A0A1B5DQ31_9PSED</t>
  </si>
  <si>
    <t>A0A1B5EK10_9PSED</t>
  </si>
  <si>
    <t>A0A1B7JYP3_9ENTR</t>
  </si>
  <si>
    <t>A0A1B7U3Q0_9MYCO</t>
  </si>
  <si>
    <t>A0A1B8R7U8_RHILT</t>
  </si>
  <si>
    <t>A0A1B8RP05_9CLOT</t>
  </si>
  <si>
    <t>A0A1B8TAW5_9PSED</t>
  </si>
  <si>
    <t>A0A1B8V465_9PSED</t>
  </si>
  <si>
    <t>A0A1B9C2G5_MYCIT</t>
  </si>
  <si>
    <t>A0A1B9CR04_MYCMA</t>
  </si>
  <si>
    <t>A0A1B9EYM7_9ACTN</t>
  </si>
  <si>
    <t>A0A1B9S4M2_9RHIZ</t>
  </si>
  <si>
    <t>A0A1B9S6V3_9RHIZ</t>
  </si>
  <si>
    <t>A0A1B9SSN9_RHIRD</t>
  </si>
  <si>
    <t>A0A1B9UM00_RHIRD</t>
  </si>
  <si>
    <t>A0A1C0SLK7_9RHIZ</t>
  </si>
  <si>
    <t>A0A1C0SRX7_9RHIZ</t>
  </si>
  <si>
    <t>A0A1C0XFF4_RALPI</t>
  </si>
  <si>
    <t>A0A1C1W827_9PSED</t>
  </si>
  <si>
    <t>A0A1C3QA52_KLEPN</t>
  </si>
  <si>
    <t>A0A1C3U752_9RHIZ</t>
  </si>
  <si>
    <t>A0A1C3URV4_9RHIZ</t>
  </si>
  <si>
    <t>A0A1C3V739_9RHIZ</t>
  </si>
  <si>
    <t>A0A1C3VS06_9RHIZ</t>
  </si>
  <si>
    <t>A0A1C3W7I3_9RHIZ</t>
  </si>
  <si>
    <t>A0A1C3WXC8_9RHIZ</t>
  </si>
  <si>
    <t>A0A1C3XVX7_9RHIZ</t>
  </si>
  <si>
    <t>A0A1C4R6V8_9ACTN</t>
  </si>
  <si>
    <t>A0A1C4RM43_9ACTN</t>
  </si>
  <si>
    <t>A0A1C4RVT9_9ACTN</t>
  </si>
  <si>
    <t>A0A1C4S9B1_9ACTN</t>
  </si>
  <si>
    <t>A0A1C5C0C1_9ACTN</t>
  </si>
  <si>
    <t>A0A1C5KYQ1_9FIRM</t>
  </si>
  <si>
    <t>A0A1C5MHU0_9FIRM</t>
  </si>
  <si>
    <t>A0A1C5NXP6_9CLOT</t>
  </si>
  <si>
    <t>A0A1C5XZM4_9CLOT</t>
  </si>
  <si>
    <t>A0A1C5Z579_9CLOT</t>
  </si>
  <si>
    <t>A0A1C6BD64_9CLOT</t>
  </si>
  <si>
    <t>A0A1C6BJB3_9CLOT</t>
  </si>
  <si>
    <t>A0A1C6C1Q3_9CLOT</t>
  </si>
  <si>
    <t>A0A1C6DA16_9FIRM</t>
  </si>
  <si>
    <t>A0A1C6ETJ3_9FIRM</t>
  </si>
  <si>
    <t>A0A1C6FZH9_9CLOT</t>
  </si>
  <si>
    <t>A0A1C6HLF1_9FIRM</t>
  </si>
  <si>
    <t>A0A1C6IIU9_9CLOT</t>
  </si>
  <si>
    <t>A0A1C6K809_9CLOT</t>
  </si>
  <si>
    <t>A0A1C6MU05_9BURK</t>
  </si>
  <si>
    <t>A0A1C6NM99_9BURK</t>
  </si>
  <si>
    <t>A0A1C7FMV3_FLAPL</t>
  </si>
  <si>
    <t>A0A1C7HN85_9FIRM</t>
  </si>
  <si>
    <t>A0A1C7LGK7_9BURK</t>
  </si>
  <si>
    <t>A0A1C7ZAV6_PSESX</t>
  </si>
  <si>
    <t>A0A1D3TYK0_9FIRM</t>
  </si>
  <si>
    <t>A0A1D7U626_9BRAD</t>
  </si>
  <si>
    <t>A0A1D7XLG4_9CLOT</t>
  </si>
  <si>
    <t>A0A1D7ZSG7_9BURK</t>
  </si>
  <si>
    <t>A0A1D8ABD2_9SPHN</t>
  </si>
  <si>
    <t>A0A1D8B3F6_9ACTO</t>
  </si>
  <si>
    <t>A0A1D8IY74_9BURK</t>
  </si>
  <si>
    <t>A0A1D8YB74_9GAMM</t>
  </si>
  <si>
    <t>A0A1D9GTQ4_9BURK</t>
  </si>
  <si>
    <t>A0A1E1UVH1_9BRAD</t>
  </si>
  <si>
    <t>A0A1E1V7Z9_9BRAD</t>
  </si>
  <si>
    <t>A0A1E3AVP2_9FIRM</t>
  </si>
  <si>
    <t>A0A1E3FMC6_9BURK</t>
  </si>
  <si>
    <t>A0A1E3LDG0_9BURK</t>
  </si>
  <si>
    <t>A0A1E3SBY5_9MYCO</t>
  </si>
  <si>
    <t>A0A1E3SGM9_9MYCO</t>
  </si>
  <si>
    <t>A0A1E3SUT6_9MYCO</t>
  </si>
  <si>
    <t>A0A1E3UIQ1_9FIRM</t>
  </si>
  <si>
    <t>A0A1E3V5P9_9RHIZ</t>
  </si>
  <si>
    <t>A0A1E3YKC4_9BACT</t>
  </si>
  <si>
    <t>A0A1E4CM80_9MICO</t>
  </si>
  <si>
    <t>A0A1E4H351_9GAMM</t>
  </si>
  <si>
    <t>A0A1E4IT96_9BURK</t>
  </si>
  <si>
    <t>A0A1E4IY87_9BURK</t>
  </si>
  <si>
    <t>A0A1E4KFA8_9GAMM</t>
  </si>
  <si>
    <t>A0A1E4M982_9MICO</t>
  </si>
  <si>
    <t>A0A1E4NQ49_9GAMM</t>
  </si>
  <si>
    <t>A0A1E4QTK2_9BURK</t>
  </si>
  <si>
    <t>A0A1E4WAJ1_9PSED</t>
  </si>
  <si>
    <t>A0A1E4XIX6_9PSED</t>
  </si>
  <si>
    <t>A0A1E4YJT9_9RHIZ</t>
  </si>
  <si>
    <t>A0A1E5JTA5_9GAMM</t>
  </si>
  <si>
    <t>A0A1E5MY79_9ENTR</t>
  </si>
  <si>
    <t>A0A1E7RI88_9GAMM</t>
  </si>
  <si>
    <t>A0A1E7S1I4_BUTME</t>
  </si>
  <si>
    <t>A0A1E7U406_9BURK</t>
  </si>
  <si>
    <t>A0A1E7V505_9BURK</t>
  </si>
  <si>
    <t>A0A1E7WFD3_9BURK</t>
  </si>
  <si>
    <t>A0A1E8PF18_9PSED</t>
  </si>
  <si>
    <t>A0A1E8Q9Q2_9MYCO</t>
  </si>
  <si>
    <t>A0A1E8ZG05_9CORY</t>
  </si>
  <si>
    <t>A0A1E9J7B7_9FUSO</t>
  </si>
  <si>
    <t>A0A1E9PYP1_9CORY</t>
  </si>
  <si>
    <t>A0A1E9ZH54_9CORY</t>
  </si>
  <si>
    <t>A0A1F0CUC0_9CORY</t>
  </si>
  <si>
    <t>A0A1F0QQR2_9CORY</t>
  </si>
  <si>
    <t>A0A1F0RP92_9CORY</t>
  </si>
  <si>
    <t>A0A1F0TC25_9MICC</t>
  </si>
  <si>
    <t>A0A1F1FFC4_9ACTO</t>
  </si>
  <si>
    <t>A0A1F1G9S7_9CORY</t>
  </si>
  <si>
    <t>A0A1F1J1D3_9MICC</t>
  </si>
  <si>
    <t>A0A1F1L9W3_9CLOT</t>
  </si>
  <si>
    <t>A0A1F1QXV6_9MICC</t>
  </si>
  <si>
    <t>A0A1F1URH3_9CORY</t>
  </si>
  <si>
    <t>A0A1F1VVU3_9ACTO</t>
  </si>
  <si>
    <t>A0A1F1YQS9_9CORY</t>
  </si>
  <si>
    <t>A0A1F1ZE18_9CORY</t>
  </si>
  <si>
    <t>A0A1F1ZSR1_9CORY</t>
  </si>
  <si>
    <t>A0A1F2MCQ9_9ENTR</t>
  </si>
  <si>
    <t>A0A1F2Y3C6_9ACTN</t>
  </si>
  <si>
    <t>A0A1F3X022_9PROT</t>
  </si>
  <si>
    <t>A0A1F4V864_9BACT</t>
  </si>
  <si>
    <t>A0A1F4VCR5_9BACT</t>
  </si>
  <si>
    <t>A0A1F4VMT3_9BACT</t>
  </si>
  <si>
    <t>A0A1F4WJJ7_9BACT</t>
  </si>
  <si>
    <t>A0A1F4X998_9BACT</t>
  </si>
  <si>
    <t>A0A1F4YEN8_9BACT</t>
  </si>
  <si>
    <t>A0A1F4ZCV9_9BACT</t>
  </si>
  <si>
    <t>A0A1F4ZWB3_9BACT</t>
  </si>
  <si>
    <t>A0A1F5EJL0_9BACT</t>
  </si>
  <si>
    <t>A0A1F5ESG3_9BACT</t>
  </si>
  <si>
    <t>A0A1F5EX98_9BACT</t>
  </si>
  <si>
    <t>A0A1F5FMP4_9GAMM</t>
  </si>
  <si>
    <t>A0A1F5FTT5_9BACT</t>
  </si>
  <si>
    <t>A0A1F5G488_9BACT</t>
  </si>
  <si>
    <t>A0A1F5JUX5_9BACT</t>
  </si>
  <si>
    <t>A0A1F5KJL6_9BACT</t>
  </si>
  <si>
    <t>A0A1F5VHH3_9BACT</t>
  </si>
  <si>
    <t>A0A1F5YZR5_9BACT</t>
  </si>
  <si>
    <t>A0A1F5ZKC9_9BACT</t>
  </si>
  <si>
    <t>A0A1F5ZXM0_9BACT</t>
  </si>
  <si>
    <t>A0A1F6AHS2_9BACT</t>
  </si>
  <si>
    <t>A0A1F6AWE6_9BACT</t>
  </si>
  <si>
    <t>A0A1F6BJR5_9BACT</t>
  </si>
  <si>
    <t>A0A1F6CXV9_9BACT</t>
  </si>
  <si>
    <t>A0A1F6DEK2_9BACT</t>
  </si>
  <si>
    <t>A0A1F6GYF4_9BACT</t>
  </si>
  <si>
    <t>A0A1F6HP93_9BACT</t>
  </si>
  <si>
    <t>A0A1F6HW45_9BACT</t>
  </si>
  <si>
    <t>A0A1F6IMG6_9BACT</t>
  </si>
  <si>
    <t>A0A1F6IUV2_9BACT</t>
  </si>
  <si>
    <t>A0A1F6JIK5_9BACT</t>
  </si>
  <si>
    <t>A0A1F6K7I1_9BACT</t>
  </si>
  <si>
    <t>A0A1F6M3Q6_9BACT</t>
  </si>
  <si>
    <t>A0A1F6P905_9BACT</t>
  </si>
  <si>
    <t>A0A1F6V7E5_9BACT</t>
  </si>
  <si>
    <t>A0A1F6V8S6_9BACT</t>
  </si>
  <si>
    <t>A0A1F6WBF7_9BACT</t>
  </si>
  <si>
    <t>A0A1F6WZ87_9BACT</t>
  </si>
  <si>
    <t>A0A1F6X1F7_9BACT</t>
  </si>
  <si>
    <t>A0A1F6XE11_9BACT</t>
  </si>
  <si>
    <t>A0A1F6Y7A6_9BACT</t>
  </si>
  <si>
    <t>A0A1F7BFN0_9BACT</t>
  </si>
  <si>
    <t>A0A1F7BM81_9BACT</t>
  </si>
  <si>
    <t>A0A1F7BR02_9BACT</t>
  </si>
  <si>
    <t>A0A1F7CIU6_9BACT</t>
  </si>
  <si>
    <t>A0A1F7GST7_9BACT</t>
  </si>
  <si>
    <t>A0A1F7GYK9_9BACT</t>
  </si>
  <si>
    <t>A0A1F7H9Q8_9BACT</t>
  </si>
  <si>
    <t>A0A1F7I031_9BACT</t>
  </si>
  <si>
    <t>A0A1F7I9J7_9BACT</t>
  </si>
  <si>
    <t>A0A1F7IBL6_9BACT</t>
  </si>
  <si>
    <t>A0A1F7IIY7_9BACT</t>
  </si>
  <si>
    <t>A0A1F7IV43_9BACT</t>
  </si>
  <si>
    <t>A0A1F7Q595_9BACT</t>
  </si>
  <si>
    <t>A0A1F7QSY5_9BACT</t>
  </si>
  <si>
    <t>A0A1F7XBT4_9BACT</t>
  </si>
  <si>
    <t>A0A1F7XZA6_9BACT</t>
  </si>
  <si>
    <t>A0A1F7YXI2_9BACT</t>
  </si>
  <si>
    <t>A0A1F8B6R1_9BACT</t>
  </si>
  <si>
    <t>A0A1F8BKY3_9BACT</t>
  </si>
  <si>
    <t>A0A1F8DSR5_9BACT</t>
  </si>
  <si>
    <t>A0A1F8DU44_9BACT</t>
  </si>
  <si>
    <t>A0A1F8INA8_9PROT</t>
  </si>
  <si>
    <t>A0A1F8IUM8_9PROT</t>
  </si>
  <si>
    <t>A0A1F9CQI2_9DELT</t>
  </si>
  <si>
    <t>A0A1F9ILJ8_9DELT</t>
  </si>
  <si>
    <t>A0A1G0B6I4_9PROT</t>
  </si>
  <si>
    <t>A0A1G0HA70_9GAMM</t>
  </si>
  <si>
    <t>A0A1G0R4I8_9BACT</t>
  </si>
  <si>
    <t>A0A1G0WPC0_9BACT</t>
  </si>
  <si>
    <t>A0A1G1MG22_9BACT</t>
  </si>
  <si>
    <t>A0A1G1VLV9_9BACT</t>
  </si>
  <si>
    <t>A0A1G1VVL5_9BACT</t>
  </si>
  <si>
    <t>A0A1G1X3R7_9BACT</t>
  </si>
  <si>
    <t>A0A1G2BK76_9BACT</t>
  </si>
  <si>
    <t>A0A1G2BTK3_9BACT</t>
  </si>
  <si>
    <t>A0A1G2TYW5_9BACT</t>
  </si>
  <si>
    <t>A0A1G2WRB5_9BACT</t>
  </si>
  <si>
    <t>A0A1G2X4R2_9BACT</t>
  </si>
  <si>
    <t>A0A1G3BUG8_9BACT</t>
  </si>
  <si>
    <t>A0A1G3BVM4_9BACT</t>
  </si>
  <si>
    <t>A0A1G3DGD8_9GAMM</t>
  </si>
  <si>
    <t>A0A1G3F8I9_9GAMM</t>
  </si>
  <si>
    <t>A0A1G3FUY1_9GAMM</t>
  </si>
  <si>
    <t>A0A1G3H336_9RHOO</t>
  </si>
  <si>
    <t>A0A1G3LV41_9SPIR</t>
  </si>
  <si>
    <t>A0A1G3PIU9_9SPIR</t>
  </si>
  <si>
    <t>A0A1G3RCE9_9SPIR</t>
  </si>
  <si>
    <t>A0A1G3UP01_9DELT</t>
  </si>
  <si>
    <t>A0A1G4TW64_9RHIZ</t>
  </si>
  <si>
    <t>A0A1G4UBJ6_9PSED</t>
  </si>
  <si>
    <t>A0A1G4V3F5_CORJE</t>
  </si>
  <si>
    <t>A0A1G4W4R4_9MYCO</t>
  </si>
  <si>
    <t>A0A1G4WRK0_9MYCO</t>
  </si>
  <si>
    <t>A0A1G4XYS3_9BURK</t>
  </si>
  <si>
    <t>A0A1G4ZMT0_9PSED</t>
  </si>
  <si>
    <t>A0A1G5IT33_9RHIZ</t>
  </si>
  <si>
    <t>A0A1G5MRH1_9PSED</t>
  </si>
  <si>
    <t>A0A1G5P0B1_BURVI</t>
  </si>
  <si>
    <t>A0A1G5VU44_9PSED</t>
  </si>
  <si>
    <t>A0A1G5XZZ3_9PSED</t>
  </si>
  <si>
    <t>A0A1G5YAD8_9FIRM</t>
  </si>
  <si>
    <t>A0A1G5ZX10_9RHIZ</t>
  </si>
  <si>
    <t>A0A1G6AI37_PSEPU</t>
  </si>
  <si>
    <t>A0A1G6IYV3_9BURK</t>
  </si>
  <si>
    <t>A0A1G6JZK1_9ACTN</t>
  </si>
  <si>
    <t>A0A1G6P722_9FIRM</t>
  </si>
  <si>
    <t>A0A1G6Q765_9BURK</t>
  </si>
  <si>
    <t>A0A1G6RLH4_9BURK</t>
  </si>
  <si>
    <t>A0A1G6SJB5_9NOCA</t>
  </si>
  <si>
    <t>A0A1G6Y6F4_9PSED</t>
  </si>
  <si>
    <t>A0A1G7BMI4_RHOCA</t>
  </si>
  <si>
    <t>A0A1G7LZ63_9BURK</t>
  </si>
  <si>
    <t>A0A1G7T1B1_9PSED</t>
  </si>
  <si>
    <t>A0A1G8DN56_9MICO</t>
  </si>
  <si>
    <t>A0A1G8IWV6_9BURK</t>
  </si>
  <si>
    <t>A0A1G8MRG6_9BURK</t>
  </si>
  <si>
    <t>A0A1G8SLD7_9MICC</t>
  </si>
  <si>
    <t>A0A1G8TM51_9PSED</t>
  </si>
  <si>
    <t>A0A1G9QIS3_9RHIZ</t>
  </si>
  <si>
    <t>A0A1H0APJ9_9PSED</t>
  </si>
  <si>
    <t>A0A1H0BBP3_POLSJ</t>
  </si>
  <si>
    <t>A0A1H0H587_9PSED</t>
  </si>
  <si>
    <t>A0A1H0HM82_9PSED</t>
  </si>
  <si>
    <t>A0A1H0J025_9PSED</t>
  </si>
  <si>
    <t>A0A1H0JS24_9ACTN</t>
  </si>
  <si>
    <t>A0A1H0LFK2_9PSED</t>
  </si>
  <si>
    <t>A0A1H0LQB1_9BURK</t>
  </si>
  <si>
    <t>A0A1H0LT43_9PSED</t>
  </si>
  <si>
    <t>A0A1H0NWE2_9RALS</t>
  </si>
  <si>
    <t>A0A1H0PYW1_9RALS</t>
  </si>
  <si>
    <t>A0A1H0R3G2_9ACTN</t>
  </si>
  <si>
    <t>A0A1H0TV21_EUBLI</t>
  </si>
  <si>
    <t>A0A1H0VSQ9_9PSEU</t>
  </si>
  <si>
    <t>A0A1H0W0W6_9RHIZ</t>
  </si>
  <si>
    <t>A0A1H0WC95_9PSED</t>
  </si>
  <si>
    <t>A0A1H0WRL2_9BURK</t>
  </si>
  <si>
    <t>A0A1H0Y2L5_9PSED</t>
  </si>
  <si>
    <t>A0A1H0YA54_9MICO</t>
  </si>
  <si>
    <t>A0A1H0YXK5_9CAUL</t>
  </si>
  <si>
    <t>A0A1H1D477_9PSED</t>
  </si>
  <si>
    <t>A0A1H1IFN3_9BURK</t>
  </si>
  <si>
    <t>A0A1H1JHT4_9BURK</t>
  </si>
  <si>
    <t>A0A1H1MID5_9ACTN</t>
  </si>
  <si>
    <t>A0A1H1MZR7_9CELL</t>
  </si>
  <si>
    <t>A0A1H1P538_9MICO</t>
  </si>
  <si>
    <t>A0A1H1PPV4_9ACTO</t>
  </si>
  <si>
    <t>A0A1H1PV10_9MICO</t>
  </si>
  <si>
    <t>A0A1H1SVU0_9CORY</t>
  </si>
  <si>
    <t>A0A1H1T2R2_9MICO</t>
  </si>
  <si>
    <t>A0A1H1W9B8_9PSED</t>
  </si>
  <si>
    <t>A0A1H1XVX4_9BRAD</t>
  </si>
  <si>
    <t>A0A1H1YMH4_9PSED</t>
  </si>
  <si>
    <t>A0A1H1Z144_9PSED</t>
  </si>
  <si>
    <t>A0A1H1Z5G6_9PSED</t>
  </si>
  <si>
    <t>A0A1H2B8Q4_9PSED</t>
  </si>
  <si>
    <t>A0A1H2J2I3_9PSED</t>
  </si>
  <si>
    <t>A0A1H2LHG3_9ACTO</t>
  </si>
  <si>
    <t>A0A1H2NQS7_PSEVA</t>
  </si>
  <si>
    <t>A0A1H2P0B5_9PSED</t>
  </si>
  <si>
    <t>A0A1H2P9C9_PSEVA</t>
  </si>
  <si>
    <t>A0A1H3EU94_EUBBA</t>
  </si>
  <si>
    <t>A0A1H3FJ66_9PSED</t>
  </si>
  <si>
    <t>A0A1H3RLK2_9PSEU</t>
  </si>
  <si>
    <t>A0A1H3T8Q5_9BURK</t>
  </si>
  <si>
    <t>A0A1H3UKX5_9PSED</t>
  </si>
  <si>
    <t>A0A1H3VR17_9FIRM</t>
  </si>
  <si>
    <t>A0A1H3ZCF7_9FIRM</t>
  </si>
  <si>
    <t>A0A1H4F4C8_9FIRM</t>
  </si>
  <si>
    <t>A0A1H4G4L3_9BURK</t>
  </si>
  <si>
    <t>A0A1H4GMG1_9MYCO</t>
  </si>
  <si>
    <t>A0A1H4H992_9BURK</t>
  </si>
  <si>
    <t>A0A1H4LS29_9CORY</t>
  </si>
  <si>
    <t>A0A1H4N5V6_9PSED</t>
  </si>
  <si>
    <t>A0A1H4N930_9MICO</t>
  </si>
  <si>
    <t>A0A1H4NY59_9ACTN</t>
  </si>
  <si>
    <t>A0A1H4QHX7_TSUTY</t>
  </si>
  <si>
    <t>A0A1H4VZ52_9MICC</t>
  </si>
  <si>
    <t>A0A1H4W9B5_9RHIZ</t>
  </si>
  <si>
    <t>A0A1H5F3B0_9PSED</t>
  </si>
  <si>
    <t>A0A1H5G0B2_9PSED</t>
  </si>
  <si>
    <t>A0A1H5J561_9PSED</t>
  </si>
  <si>
    <t>A0A1H5L605_9PSED</t>
  </si>
  <si>
    <t>A0A1H5NRJ6_9BURK</t>
  </si>
  <si>
    <t>A0A1H6C687_9BRAD</t>
  </si>
  <si>
    <t>A0A1H6DUH8_9ACTN</t>
  </si>
  <si>
    <t>A0A1H6JCZ9_PHAFV</t>
  </si>
  <si>
    <t>A0A1H6KC95_9BRAD</t>
  </si>
  <si>
    <t>A0A1H6P5Z9_9PSED</t>
  </si>
  <si>
    <t>A0A1H6PEG9_9BURK</t>
  </si>
  <si>
    <t>A0A1H6PKY7_9BURK</t>
  </si>
  <si>
    <t>A0A1H6QGC8_9GAMM</t>
  </si>
  <si>
    <t>A0A1H6RQX5_9PSED</t>
  </si>
  <si>
    <t>A0A1H6WQM9_9PSED</t>
  </si>
  <si>
    <t>A0A1H6YXU7_9BURK</t>
  </si>
  <si>
    <t>A0A1H6ZDD1_9MICO</t>
  </si>
  <si>
    <t>A0A1H7C6S8_9PSED</t>
  </si>
  <si>
    <t>A0A1H7E5L4_9BURK</t>
  </si>
  <si>
    <t>A0A1H7E6Z6_9BURK</t>
  </si>
  <si>
    <t>A0A1H7JER1_9PSED</t>
  </si>
  <si>
    <t>A0A1H7P430_9BRAD</t>
  </si>
  <si>
    <t>A0A1H7QBX9_9BURK</t>
  </si>
  <si>
    <t>A0A1H7QK28_9BURK</t>
  </si>
  <si>
    <t>A0A1H7RAQ2_9BURK</t>
  </si>
  <si>
    <t>A0A1H8A581_9FIRM</t>
  </si>
  <si>
    <t>A0A1H8HNA9_9FIRM</t>
  </si>
  <si>
    <t>A0A1H8HQZ5_9PSED</t>
  </si>
  <si>
    <t>A0A1H8J5P0_9RHIZ</t>
  </si>
  <si>
    <t>A0A1H8Q6S1_9PSED</t>
  </si>
  <si>
    <t>A0A1H8U822_9PSEU</t>
  </si>
  <si>
    <t>A0A1H8V6W4_9PSED</t>
  </si>
  <si>
    <t>A0A1H9D953_9PSED</t>
  </si>
  <si>
    <t>A0A1H9XA85_9PSEU</t>
  </si>
  <si>
    <t>A0A1I0EXV7_9FIRM</t>
  </si>
  <si>
    <t>A0A1I0IND7_9FIRM</t>
  </si>
  <si>
    <t>A0A1I0LVI8_9BURK</t>
  </si>
  <si>
    <t>A0A1I0UYT6_9CLOT</t>
  </si>
  <si>
    <t>A0A1I0ZL72_9BURK</t>
  </si>
  <si>
    <t>A0A1I1ADS3_9PSED</t>
  </si>
  <si>
    <t>A0A1I1E774_9BRAD</t>
  </si>
  <si>
    <t>A0A1I1KIL3_9BURK</t>
  </si>
  <si>
    <t>A0A1I1NST4_9BURK</t>
  </si>
  <si>
    <t>A0A1I2BBT6_9FIRM</t>
  </si>
  <si>
    <t>A0A1I2BE51_9FIRM</t>
  </si>
  <si>
    <t>A0A1I2DAE7_9GAMM</t>
  </si>
  <si>
    <t>A0A1I2H3U7_9MYCO</t>
  </si>
  <si>
    <t>A0A1I2PCE7_9CLOT</t>
  </si>
  <si>
    <t>A0A1I3EAZ9_9FIRM</t>
  </si>
  <si>
    <t>A0A1I3FLR2_9PSED</t>
  </si>
  <si>
    <t>A0A1I3GMV8_9BURK</t>
  </si>
  <si>
    <t>A0A1I3LA97_9PSED</t>
  </si>
  <si>
    <t>A0A1I3P639_9FIRM</t>
  </si>
  <si>
    <t>A0A1I3THJ9_9BRAD</t>
  </si>
  <si>
    <t>A0A1I3YTU6_9PSED</t>
  </si>
  <si>
    <t>A0A1I4EJ54_9GAMM</t>
  </si>
  <si>
    <t>A0A1I4NFA7_9BRAD</t>
  </si>
  <si>
    <t>A0A1I4VP84_9BURK</t>
  </si>
  <si>
    <t>A0A1I5D918_9PSED</t>
  </si>
  <si>
    <t>A0A1I5DY47_9BURK</t>
  </si>
  <si>
    <t>A0A1I5FGC8_9FIRM</t>
  </si>
  <si>
    <t>A0A1I5HWH2_9FIRM</t>
  </si>
  <si>
    <t>A0A1I5PC61_9BURK</t>
  </si>
  <si>
    <t>A0A1I5R5D9_9BURK</t>
  </si>
  <si>
    <t>A0A1I5VCB7_9RALS</t>
  </si>
  <si>
    <t>A0A1I5X4M9_9BURK</t>
  </si>
  <si>
    <t>A0A1I5Z0Q5_9PSED</t>
  </si>
  <si>
    <t>A0A1I6LMY5_9GAMM</t>
  </si>
  <si>
    <t>A0A1I6LUS4_STEMA</t>
  </si>
  <si>
    <t>A0A1I7E2E8_9BURK</t>
  </si>
  <si>
    <t>A0A1I7HM35_9RHIZ</t>
  </si>
  <si>
    <t>A0A1I7JHT8_9BURK</t>
  </si>
  <si>
    <t>A0A1I7L8L7_9PSED</t>
  </si>
  <si>
    <t>A0A1J0ENG0_9PSED</t>
  </si>
  <si>
    <t>A0A1J4VA90_9BACT</t>
  </si>
  <si>
    <t>A0A1J4WWG1_9BACT</t>
  </si>
  <si>
    <t>A0A1J5VEG7_9CORY</t>
  </si>
  <si>
    <t>A0A1J5VVE8_9ENTR</t>
  </si>
  <si>
    <t>A0A1J5WCU1_9CORY</t>
  </si>
  <si>
    <t>A0A1J6HPL2_9RHIZ</t>
  </si>
  <si>
    <t>A0A1K1LSK7_9PSED</t>
  </si>
  <si>
    <t>A0A1K1SME4_9BURK</t>
  </si>
  <si>
    <t>A0A1K1STE2_9PSED</t>
  </si>
  <si>
    <t>A0A1K1XYT7_9PSED</t>
  </si>
  <si>
    <t>A0A1K2B2P6_9PSED</t>
  </si>
  <si>
    <t>A0A1L3LCB9_9RHIZ</t>
  </si>
  <si>
    <t>A0A1L3LZL1_9RHIZ</t>
  </si>
  <si>
    <t>A0A1L3Z721_RHILE</t>
  </si>
  <si>
    <t>A0A1L5NUE9_9RHIZ</t>
  </si>
  <si>
    <t>A0A1L5P9I8_RHIET</t>
  </si>
  <si>
    <t>A0A1L6I983_9BURK</t>
  </si>
  <si>
    <t>A0A1L6PVF6_9ACTN</t>
  </si>
  <si>
    <t>A0A1L7D0U1_9CORY</t>
  </si>
  <si>
    <t>A0A1L8MYA2_9SPIO</t>
  </si>
  <si>
    <t>A0A1M3AD45_9PROT</t>
  </si>
  <si>
    <t>A0A1M3D9X5_9SPHN</t>
  </si>
  <si>
    <t>A0A1M3FFK9_9CELL</t>
  </si>
  <si>
    <t>A0A1M3LP34_9MICO</t>
  </si>
  <si>
    <t>A0A1M3MLX1_9RHIZ</t>
  </si>
  <si>
    <t>A0A1M3P388_9GAMM</t>
  </si>
  <si>
    <t>A0A1M3PCU1_9SPHN</t>
  </si>
  <si>
    <t>A0A1M3PDA0_9RHIZ</t>
  </si>
  <si>
    <t>A0A1M3Q050_9RHIZ</t>
  </si>
  <si>
    <t>A0A1M3QGZ5_9GAMM</t>
  </si>
  <si>
    <t>A0A1M4NEJ2_9CLOT</t>
  </si>
  <si>
    <t>A0A1M5BRG4_9CLOT</t>
  </si>
  <si>
    <t>A0A1M5HP66_9GAMM</t>
  </si>
  <si>
    <t>A0A1M5LSL5_9FIRM</t>
  </si>
  <si>
    <t>A0A1M5UNI1_9FIRM</t>
  </si>
  <si>
    <t>A0A1M5V3M5_9CLOT</t>
  </si>
  <si>
    <t>A0A1M5W4E3_9BURK</t>
  </si>
  <si>
    <t>A0A1M5YYT2_9CLOT</t>
  </si>
  <si>
    <t>A0A1M6BT00_9ACTO</t>
  </si>
  <si>
    <t>A0A1M6EP15_9FIRM</t>
  </si>
  <si>
    <t>A0A1M6NZ96_9BURK</t>
  </si>
  <si>
    <t>A0A1M6SDQ0_9CLOT</t>
  </si>
  <si>
    <t>A0A1M6SPM0_9FIRM</t>
  </si>
  <si>
    <t>A0A1M7HVB7_9GAMM</t>
  </si>
  <si>
    <t>A0A1M7NFD7_9FIRM</t>
  </si>
  <si>
    <t>A0A1M7NKV4_9BURK</t>
  </si>
  <si>
    <t>A0A1M7XYY0_9FIRM</t>
  </si>
  <si>
    <t>A0A1N6FJW4_9MICO</t>
  </si>
  <si>
    <t>A0A1N6GBK8_9BURK</t>
  </si>
  <si>
    <t>A0A1N6JGA5_9BURK</t>
  </si>
  <si>
    <t>A0A1N6LPU6_9BURK</t>
  </si>
  <si>
    <t>A0A1N6QKC8_9MICO</t>
  </si>
  <si>
    <t>A0A1N6R7B8_9BRAD</t>
  </si>
  <si>
    <t>A0A1N6YYH0_9PSED</t>
  </si>
  <si>
    <t>A0A1N7G0N2_9PSED</t>
  </si>
  <si>
    <t>A0A1N7HNG4_9PSED</t>
  </si>
  <si>
    <t>A0A1N7QCX5_9RHOB</t>
  </si>
  <si>
    <t>A0A1N7S6V2_9BURK</t>
  </si>
  <si>
    <t>A0A1N7SJD8_9BURK</t>
  </si>
  <si>
    <t>A0A1N7U0C1_9PSED</t>
  </si>
  <si>
    <t>A0A1P8ENU6_9PSED</t>
  </si>
  <si>
    <t>A0A1P8JSW2_9BURK</t>
  </si>
  <si>
    <t>A0A1P8QP14_METEX</t>
  </si>
  <si>
    <t>A0A1P8XI14_9MYCO</t>
  </si>
  <si>
    <t>A0A1P9Y139_9BURK</t>
  </si>
  <si>
    <t>A0A1P9YAR4_9BURK</t>
  </si>
  <si>
    <t>A0A1Q2TKP2_9ACTO</t>
  </si>
  <si>
    <t>A0A1Q3JNI2_9PROT</t>
  </si>
  <si>
    <t>A0A1Q3L8V4_9MICO</t>
  </si>
  <si>
    <t>A0A1Q3NKH3_9ACTN</t>
  </si>
  <si>
    <t>A0A1Q3SV56_9GAMM</t>
  </si>
  <si>
    <t>A0A1Q3VG75_9GAMM</t>
  </si>
  <si>
    <t>A0A1Q3W0L0_9BRAD</t>
  </si>
  <si>
    <t>A0A1Q4AX69_9MICO</t>
  </si>
  <si>
    <t>A0A1Q4C0J4_9GAMM</t>
  </si>
  <si>
    <t>A0A1Q4HW83_9MYCO</t>
  </si>
  <si>
    <t>A0A1Q4NVH4_SERMA</t>
  </si>
  <si>
    <t>A0A1Q4U5X7_9MYCO</t>
  </si>
  <si>
    <t>A0A1Q4XVS1_9ACTN</t>
  </si>
  <si>
    <t>A0A1Q5J291_9ACTN</t>
  </si>
  <si>
    <t>A0A1Q5PSI6_9ACTO</t>
  </si>
  <si>
    <t>A0A1Q5PX13_9ACTO</t>
  </si>
  <si>
    <t>A0A1Q5R9E1_9BRAD</t>
  </si>
  <si>
    <t>A0A1Q5SEM5_9BRAD</t>
  </si>
  <si>
    <t>A0A1Q6XEB7_9ACTN</t>
  </si>
  <si>
    <t>A0A1Q7S9J4_9CHLR</t>
  </si>
  <si>
    <t>A0A1Q7SYI9_9BACT</t>
  </si>
  <si>
    <t>A0A1Q7ULQ7_9ACTN</t>
  </si>
  <si>
    <t>A0A1Q7VJ61_9ACTN</t>
  </si>
  <si>
    <t>A0A1Q7WHK7_9ACTN</t>
  </si>
  <si>
    <t>A0A1Q7X671_9ACTN</t>
  </si>
  <si>
    <t>A0A1Q7XWC1_9BACT</t>
  </si>
  <si>
    <t>A0A1Q7YD39_9BACT</t>
  </si>
  <si>
    <t>A0A1Q7YHJ1_9BACT</t>
  </si>
  <si>
    <t>A0A1Q8EQ83_9PSED</t>
  </si>
  <si>
    <t>A0A1Q8HTW8_9ACTO</t>
  </si>
  <si>
    <t>A0A1Q8I3B7_9ACTO</t>
  </si>
  <si>
    <t>A0A1Q8V4E3_9ACTO</t>
  </si>
  <si>
    <t>A0A1Q8VI03_9ACTO</t>
  </si>
  <si>
    <t>A0A1Q8VM96_9ACTO</t>
  </si>
  <si>
    <t>A0A1Q8W8G0_9ACTO</t>
  </si>
  <si>
    <t>A0A1Q8WT02_9ACTO</t>
  </si>
  <si>
    <t>A0A1Q8X428_9ACTO</t>
  </si>
  <si>
    <t>A0A1Q8X6C2_9ACTO</t>
  </si>
  <si>
    <t>A0A1Q8XJY7_ACTNA</t>
  </si>
  <si>
    <t>A0A1Q8ZYR6_9RHIZ</t>
  </si>
  <si>
    <t>A0A1Q9R021_PSEPU</t>
  </si>
  <si>
    <t>A0A1R0GIS4_9PSED</t>
  </si>
  <si>
    <t>A0A1R0UV56_9MYCO</t>
  </si>
  <si>
    <t>A0A1R0V9E0_9MYCO</t>
  </si>
  <si>
    <t>A0A1R1H4X7_ACTNA</t>
  </si>
  <si>
    <t>A0A1R4HTE0_9MICO</t>
  </si>
  <si>
    <t>A0A1R4I783_9MICO</t>
  </si>
  <si>
    <t>A0A1S1EK99_9ACTO</t>
  </si>
  <si>
    <t>A0A1S1ELZ4_9ACTO</t>
  </si>
  <si>
    <t>A0A1S1EUC2_9CORY</t>
  </si>
  <si>
    <t>A0A1S1GMB0_9PSED</t>
  </si>
  <si>
    <t>A0A1S1PKD0_9RHIZ</t>
  </si>
  <si>
    <t>A0A1S1QUE4_9ACTN</t>
  </si>
  <si>
    <t>A0A1S1T2N4_9RHIZ</t>
  </si>
  <si>
    <t>A0A1S2ACC0_9ENTR</t>
  </si>
  <si>
    <t>A0A1S2BS43_STEMA</t>
  </si>
  <si>
    <t>A0A1S2MSH0_9MICO</t>
  </si>
  <si>
    <t>A0A1S2V5H3_9PSED</t>
  </si>
  <si>
    <t>A0A1S2WIZ5_MYCMA</t>
  </si>
  <si>
    <t>A0A1S6H5U8_9BACT</t>
  </si>
  <si>
    <t>A0A1S7MUT1_9RHIZ</t>
  </si>
  <si>
    <t>A0A1S7MVT1_9RHIZ</t>
  </si>
  <si>
    <t>A0A1S7QDM7_9RHIZ</t>
  </si>
  <si>
    <t>A0A1S7QED1_9RHIZ</t>
  </si>
  <si>
    <t>A0A1S7QYZ8_RHIRD</t>
  </si>
  <si>
    <t>A0A1S7RCU3_RHIRD</t>
  </si>
  <si>
    <t>A0A1S7RJ41_9RHIZ</t>
  </si>
  <si>
    <t>A0A1S7RTC5_9RHIZ</t>
  </si>
  <si>
    <t>A0A1S7S8Z1_9RHIZ</t>
  </si>
  <si>
    <t>A0A1S7SBL3_9RHIZ</t>
  </si>
  <si>
    <t>A0A1S7T2S4_RHIRD</t>
  </si>
  <si>
    <t>A0A1S7UE81_9RHIZ</t>
  </si>
  <si>
    <t>A0A1S8GYF7_9PSED</t>
  </si>
  <si>
    <t>A0A1S8H0B0_9PSED</t>
  </si>
  <si>
    <t>A0A1S9BXB9_9FIRM</t>
  </si>
  <si>
    <t>A0A1S9CII3_9FIRM</t>
  </si>
  <si>
    <t>A0A1S9CMC8_9FIRM</t>
  </si>
  <si>
    <t>A0A1S9E4B9_9RHIZ</t>
  </si>
  <si>
    <t>A0A1S9GQ49_9RHIZ</t>
  </si>
  <si>
    <t>A0A1T1HRG8_9PSED</t>
  </si>
  <si>
    <t>A0A1T1I7U4_9PSED</t>
  </si>
  <si>
    <t>A0A1T2Y2W1_PSEFL</t>
  </si>
  <si>
    <t>A0A1T2YC09_PSEFL</t>
  </si>
  <si>
    <t>A0A1T2ZE09_PSEFL</t>
  </si>
  <si>
    <t>A0A1T4L4W1_9BACT</t>
  </si>
  <si>
    <t>A0A1T4NYV2_9FIRM</t>
  </si>
  <si>
    <t>A0A1T4P6G3_9FUSO</t>
  </si>
  <si>
    <t>A0A1T5INB8_9MICO</t>
  </si>
  <si>
    <t>A0A1U9PVP2_PSEAZ</t>
  </si>
  <si>
    <t>A0A1U9PXW0_PSEAZ</t>
  </si>
  <si>
    <t>A0A1U9UXL0_CUPNE</t>
  </si>
  <si>
    <t>A0A1V0KKL4_9ACTO</t>
  </si>
  <si>
    <t>A0A1V0VD77_9ACTN</t>
  </si>
  <si>
    <t>A0A1V1UVF2_9CAUL</t>
  </si>
  <si>
    <t>A0A1V2AKQ7_RHIRD</t>
  </si>
  <si>
    <t>A0A1V2BIE6_RAOTE</t>
  </si>
  <si>
    <t>A0A1V2GUH6_9PROT</t>
  </si>
  <si>
    <t>A0A1V2I5P7_9ACTN</t>
  </si>
  <si>
    <t>A0A1V2JHJ7_PSEAZ</t>
  </si>
  <si>
    <t>A0A1V2JR44_PSEAZ</t>
  </si>
  <si>
    <t>A0A1V2M1Q4_9FIRM</t>
  </si>
  <si>
    <t>A0A1V2MDG1_9FIRM</t>
  </si>
  <si>
    <t>A0A1V2VDI7_9BURK</t>
  </si>
  <si>
    <t>A0A1V2VU93_9BURK</t>
  </si>
  <si>
    <t>A0A1V2XFR9_9BURK</t>
  </si>
  <si>
    <t>A0A1V2XVL6_9BURK</t>
  </si>
  <si>
    <t>A0A1V2YFW3_9FIRM</t>
  </si>
  <si>
    <t>A0A1V2YJC4_9FIRM</t>
  </si>
  <si>
    <t>A0A1V3D625_STEMA</t>
  </si>
  <si>
    <t>A0A1V3DNH8_CORJE</t>
  </si>
  <si>
    <t>A0A1V3MDZ7_9PSED</t>
  </si>
  <si>
    <t>A0A1V3MLZ2_9PSED</t>
  </si>
  <si>
    <t>A0A1V3P4W6_9GAMM</t>
  </si>
  <si>
    <t>A0A1V3PB47_9GAMM</t>
  </si>
  <si>
    <t>A0A1V3PI67_9GAMM</t>
  </si>
  <si>
    <t>A0A1V3PRX4_9GAMM</t>
  </si>
  <si>
    <t>A0A1V3PVL1_9GAMM</t>
  </si>
  <si>
    <t>A0A1V3Q9V7_9GAMM</t>
  </si>
  <si>
    <t>A0A1V3QBD6_9RHIZ</t>
  </si>
  <si>
    <t>A0A1V3S3Q0_9PSED</t>
  </si>
  <si>
    <t>A0A1V3TAQ2_9PSED</t>
  </si>
  <si>
    <t>A0A1V3XA33_MYCKA</t>
  </si>
  <si>
    <t>A0A1V6C2Y1_9BACT</t>
  </si>
  <si>
    <t>A0A1V6J720_9BACT</t>
  </si>
  <si>
    <t>A0A1V6L4L9_9BURK</t>
  </si>
  <si>
    <t>A0A1V9DA51_9GAMM</t>
  </si>
  <si>
    <t>A0A1V9UBP8_9PSED</t>
  </si>
  <si>
    <t>A0A1V9UE46_9PSED</t>
  </si>
  <si>
    <t>A0A1V9UY04_9PSED</t>
  </si>
  <si>
    <t>A0A1W1H1V6_9GAMM</t>
  </si>
  <si>
    <t>A0A1W2DV87_9SPHN</t>
  </si>
  <si>
    <t>A0A1W5DQR3_9GAMM</t>
  </si>
  <si>
    <t>A0A1W6DUX4_9MICO</t>
  </si>
  <si>
    <t>A0A1W6GIN7_9RHIZ</t>
  </si>
  <si>
    <t>A0A1W6KN66_9RHIZ</t>
  </si>
  <si>
    <t>A0A1W6LDZ2_9BURK</t>
  </si>
  <si>
    <t>A0A1W6PTC3_9RHIZ</t>
  </si>
  <si>
    <t>A0A1W9IA78_9PROT</t>
  </si>
  <si>
    <t>A0A1W9JSB7_9PROT</t>
  </si>
  <si>
    <t>A0A1W9YPY8_9MYCO</t>
  </si>
  <si>
    <t>A0A1W9ZAF6_9MYCO</t>
  </si>
  <si>
    <t>A0A1X0A634_9MYCO</t>
  </si>
  <si>
    <t>A0A1X0CCW2_9MYCO</t>
  </si>
  <si>
    <t>A0A1X0DBM3_9MYCO</t>
  </si>
  <si>
    <t>A0A1X0DCK7_9MYCO</t>
  </si>
  <si>
    <t>A0A1X0EIH9_MYCMA</t>
  </si>
  <si>
    <t>A0A1X0F854_9MYCO</t>
  </si>
  <si>
    <t>A0A1X0FWM4_9MYCO</t>
  </si>
  <si>
    <t>A0A1X0HJ37_9MYCO</t>
  </si>
  <si>
    <t>A0A1X0I973_9MYCO</t>
  </si>
  <si>
    <t>A0A1X0IA10_9MYCO</t>
  </si>
  <si>
    <t>A0A1X0JJQ6_9MYCO</t>
  </si>
  <si>
    <t>A0A1X0JZM2_MYCSC</t>
  </si>
  <si>
    <t>A0A1X0KAN6_9MYCO</t>
  </si>
  <si>
    <t>A0A1X0KFL9_MYCSC</t>
  </si>
  <si>
    <t>A0A1X0W1Z6_9GAMM</t>
  </si>
  <si>
    <t>A0A1X0WCY6_9GAMM</t>
  </si>
  <si>
    <t>A0A1X0Y1C9_MYCSI</t>
  </si>
  <si>
    <t>A0A1X0Y759_MYCSI</t>
  </si>
  <si>
    <t>A0A1X1D947_9GAMM</t>
  </si>
  <si>
    <t>A0A1X1EUW7_PANCY</t>
  </si>
  <si>
    <t>A0A1X1P633_9BURK</t>
  </si>
  <si>
    <t>A0A1X1R3V7_MYCFA</t>
  </si>
  <si>
    <t>A0A1X1RCB2_9MYCO</t>
  </si>
  <si>
    <t>A0A1X1RN94_MYCCE</t>
  </si>
  <si>
    <t>A0A1X1SWV6_9MYCO</t>
  </si>
  <si>
    <t>A0A1X1U736_9MYCO</t>
  </si>
  <si>
    <t>A0A1X1UQ63_9MYCO</t>
  </si>
  <si>
    <t>A0A1X1UWZ2_9MYCO</t>
  </si>
  <si>
    <t>A0A1X1VJN3_MYCGS</t>
  </si>
  <si>
    <t>A0A1X1WE17_MYCGO</t>
  </si>
  <si>
    <t>A0A1X1WPK9_9MYCO</t>
  </si>
  <si>
    <t>A0A1X1XIH2_9MYCO</t>
  </si>
  <si>
    <t>A0A1X1XMK2_9MYCO</t>
  </si>
  <si>
    <t>A0A1X1XQ90_9MYCO</t>
  </si>
  <si>
    <t>A0A1X1ZPT6_9MYCO</t>
  </si>
  <si>
    <t>A0A1X2ABL6_9MYCO</t>
  </si>
  <si>
    <t>A0A1X2AE78_9MYCO</t>
  </si>
  <si>
    <t>A0A1X2APJ6_9MYCO</t>
  </si>
  <si>
    <t>A0A1X2BL71_9MYCO</t>
  </si>
  <si>
    <t>A0A1X2C3R1_9MYCO</t>
  </si>
  <si>
    <t>A0A1X2CXL5_9MYCO</t>
  </si>
  <si>
    <t>A0A1X2DTC8_9MYCO</t>
  </si>
  <si>
    <t>A0A1X2EZJ5_9MYCO</t>
  </si>
  <si>
    <t>A0A1X2FCQ1_MYCSZ</t>
  </si>
  <si>
    <t>A0A1X2JKR7_PARBF</t>
  </si>
  <si>
    <t>A0A1X2KSA7_9MYCO</t>
  </si>
  <si>
    <t>A0A1X2L8X5_9MYCO</t>
  </si>
  <si>
    <t>A0A1X2LEM0_9MYCO</t>
  </si>
  <si>
    <t>A0A1X2LYS5_9MYCO</t>
  </si>
  <si>
    <t>A0A1X7FZC9_9SPHN</t>
  </si>
  <si>
    <t>A0A1X7G8W0_TRICW</t>
  </si>
  <si>
    <t>A0A1X7HM98_9PROT</t>
  </si>
  <si>
    <t>A0A1X7IGG4_9ENTR</t>
  </si>
  <si>
    <t>A0A1X7L7Q8_9ENTR</t>
  </si>
  <si>
    <t>A0A1X7P5D9_9PSED</t>
  </si>
  <si>
    <t>A0A1Y0BLM6_9BACT</t>
  </si>
  <si>
    <t>A0A1Y0ENE1_9BURK</t>
  </si>
  <si>
    <t>A0A1Y0I054_CELCE</t>
  </si>
  <si>
    <t>A0A1Y1BTN0_9BURK</t>
  </si>
  <si>
    <t>A0A1Y1J4D0_COMTE</t>
  </si>
  <si>
    <t>A0A1Y1S0U6_9SPIO</t>
  </si>
  <si>
    <t>A0A1Y2KEQ8_9MICO</t>
  </si>
  <si>
    <t>A0A1Y3RG57_9FIRM</t>
  </si>
  <si>
    <t>A0A1Y3RRQ4_9FIRM</t>
  </si>
  <si>
    <t>A0A1Y3RV80_9FIRM</t>
  </si>
  <si>
    <t>A0A1Y3SKB4_9FIRM</t>
  </si>
  <si>
    <t>A0A1Y3SKZ4_9FIRM</t>
  </si>
  <si>
    <t>A0A1Y3TT06_9FIRM</t>
  </si>
  <si>
    <t>A0A1Y3XI18_9FIRM</t>
  </si>
  <si>
    <t>A0A1Y3XUB1_9FIRM</t>
  </si>
  <si>
    <t>A0A1Y3Y569_9FIRM</t>
  </si>
  <si>
    <t>A0A1Y3ZYX3_9FIRM</t>
  </si>
  <si>
    <t>A0A1Y4B5E1_9FIRM</t>
  </si>
  <si>
    <t>A0A1Y4CL86_9FIRM</t>
  </si>
  <si>
    <t>A0A1Y4ETG5_9FIRM</t>
  </si>
  <si>
    <t>A0A1Y4FJA0_FLAPL</t>
  </si>
  <si>
    <t>A0A1Y4G7Y0_9ACTN</t>
  </si>
  <si>
    <t>A0A1Y4I474_9FIRM</t>
  </si>
  <si>
    <t>A0A1Y4J0V8_9FIRM</t>
  </si>
  <si>
    <t>A0A1Y4KK01_9FIRM</t>
  </si>
  <si>
    <t>A0A1Y4M1X1_9FIRM</t>
  </si>
  <si>
    <t>A0A1Y4MTJ0_9FIRM</t>
  </si>
  <si>
    <t>A0A1Y4NWE8_9FIRM</t>
  </si>
  <si>
    <t>A0A1Y4TMS9_9FIRM</t>
  </si>
  <si>
    <t>A0A1Y4U1M6_9FIRM</t>
  </si>
  <si>
    <t>A0A1Y4UR82_9FIRM</t>
  </si>
  <si>
    <t>A0A1Y4WHI5_9FIRM</t>
  </si>
  <si>
    <t>A0A1Y6BVE8_9NEIS</t>
  </si>
  <si>
    <t>A0A1Z2LFQ1_9GAMM</t>
  </si>
  <si>
    <t>A0A1Z3A8F6_ENTCL</t>
  </si>
  <si>
    <t>A0A1Z3UCG1_BREVE</t>
  </si>
  <si>
    <t>A0A1Z3YK12_BURCE</t>
  </si>
  <si>
    <t>A0A1Z4ECY3_9MYCO</t>
  </si>
  <si>
    <t>A0A210WA80_9BURK</t>
  </si>
  <si>
    <t>A0A211ZTB7_9PROT</t>
  </si>
  <si>
    <t>A0A212B7G5_9PSED</t>
  </si>
  <si>
    <t>A0A212JFL7_9PROT</t>
  </si>
  <si>
    <t>A0A212QUG9_9PROT</t>
  </si>
  <si>
    <t>A0A212SRN7_9ACTN</t>
  </si>
  <si>
    <t>A0A218PPB9_9RHIZ</t>
  </si>
  <si>
    <t>A0A219A4Q7_9PSED</t>
  </si>
  <si>
    <t>A0A220YIT7_9MYCO</t>
  </si>
  <si>
    <t>A0A221RBE6_9MICC</t>
  </si>
  <si>
    <t>A0A222JZI1_RHIML</t>
  </si>
  <si>
    <t>A0A223MML7_CLOIN</t>
  </si>
  <si>
    <t>A0A223UB68_9ENTR</t>
  </si>
  <si>
    <t>A0A223VR35_9PSED</t>
  </si>
  <si>
    <t>A0A223VTU0_9PSED</t>
  </si>
  <si>
    <t>A0A225M076_9BURK</t>
  </si>
  <si>
    <t>A0A225U5D1_RAOOR</t>
  </si>
  <si>
    <t>A0A226WMC7_9BURK</t>
  </si>
  <si>
    <t>A0A228GBG8_9BURK</t>
  </si>
  <si>
    <t>A0A228HDS2_9BURK</t>
  </si>
  <si>
    <t>A0A228HTK8_9BURK</t>
  </si>
  <si>
    <t>A0A228JGN2_9BURK</t>
  </si>
  <si>
    <t>A0A228NWY2_9BURK</t>
  </si>
  <si>
    <t>A0A228Q2W7_9BURK</t>
  </si>
  <si>
    <t>A0A228QCM4_9BURK</t>
  </si>
  <si>
    <t>A0A229S4I5_9PSEU</t>
  </si>
  <si>
    <t>A0A229S7R5_9PSEU</t>
  </si>
  <si>
    <t>A0A231G0X8_9PSED</t>
  </si>
  <si>
    <t>A0A231GIT6_9PSED</t>
  </si>
  <si>
    <t>A0A231VQ91_9MICC</t>
  </si>
  <si>
    <t>A0A235AWU0_9RHIZ</t>
  </si>
  <si>
    <t>A0A235HAX1_AZOBR</t>
  </si>
  <si>
    <t>A0A239C5Y5_9ACTN</t>
  </si>
  <si>
    <t>A0A239F3V0_9ACTN</t>
  </si>
  <si>
    <t>A0A239FQG5_9ACTN</t>
  </si>
  <si>
    <t>A0A239HRB0_9PSED</t>
  </si>
  <si>
    <t>A0A239KE52_9PSED</t>
  </si>
  <si>
    <t>A0A239LBX9_9PSED</t>
  </si>
  <si>
    <t>A0A239N6L9_9PSED</t>
  </si>
  <si>
    <t>A0A239P5W2_9BRAD</t>
  </si>
  <si>
    <t>A0A239Q8K0_9GAMM</t>
  </si>
  <si>
    <t>A0A239SD77_9BURK</t>
  </si>
  <si>
    <t>A0A242MPF0_9BURK</t>
  </si>
  <si>
    <t>A0A242MZL5_9BURK</t>
  </si>
  <si>
    <t>A0A244DC12_9BURK</t>
  </si>
  <si>
    <t>A0A244DW34_9BURK</t>
  </si>
  <si>
    <t>A0A244E5V3_9BURK</t>
  </si>
  <si>
    <t>A0A246DSG8_9RHIZ</t>
  </si>
  <si>
    <t>A0A246FW22_9PSED</t>
  </si>
  <si>
    <t>A0A246HSC6_STEMA</t>
  </si>
  <si>
    <t>A0A246IAP4_STEMA</t>
  </si>
  <si>
    <t>A0A246KXU6_9GAMM</t>
  </si>
  <si>
    <t>A0A246NGQ3_9GAMM</t>
  </si>
  <si>
    <t>A0A246QAH3_9BURK</t>
  </si>
  <si>
    <t>A0A246SBW3_9RHIZ</t>
  </si>
  <si>
    <t>A0A246TPW3_9RHIZ</t>
  </si>
  <si>
    <t>A0A246WPG2_9BURK</t>
  </si>
  <si>
    <t>A0A248JU40_9PROT</t>
  </si>
  <si>
    <t>A0A248VR00_9BURK</t>
  </si>
  <si>
    <t>A0A248WC54_9RHIZ</t>
  </si>
  <si>
    <t>A0A249BTB0_MYCIT</t>
  </si>
  <si>
    <t>A0A249C7C7_9MYCO</t>
  </si>
  <si>
    <t>A0A249P2X3_9RHIZ</t>
  </si>
  <si>
    <t>A0A249Q3U8_RHIFR</t>
  </si>
  <si>
    <t>A0A250BTU9_MYCLP</t>
  </si>
  <si>
    <t>A0A250DH91_9BURK</t>
  </si>
  <si>
    <t>A0A250LKB4_9BURK</t>
  </si>
  <si>
    <t>A0A250LRM9_FUSVA</t>
  </si>
  <si>
    <t>A0A255DYM2_9MYCO</t>
  </si>
  <si>
    <t>A0A255VZK9_9PSED</t>
  </si>
  <si>
    <t>A0A255WUQ2_9PSED</t>
  </si>
  <si>
    <t>A0A257E7V3_9PSED</t>
  </si>
  <si>
    <t>A0A257GKJ5_9RHOB</t>
  </si>
  <si>
    <t>A0A257KH56_9BRAD</t>
  </si>
  <si>
    <t>A0A257R1P9_9GAMM</t>
  </si>
  <si>
    <t>A0A258HNB3_9CAUL</t>
  </si>
  <si>
    <t>A0A258J0I4_9CAUL</t>
  </si>
  <si>
    <t>A0A261SNI7_9BORD</t>
  </si>
  <si>
    <t>A0A263JX23_KLEPN</t>
  </si>
  <si>
    <t>A0A263NV57_9PSED</t>
  </si>
  <si>
    <t>A0A263VNK2_ENTAS</t>
  </si>
  <si>
    <t>A0A267RX02_9ENTR</t>
  </si>
  <si>
    <t>A0A270N4S2_STEMA</t>
  </si>
  <si>
    <t>A0A270PEH4_9PSED</t>
  </si>
  <si>
    <t>A0A285EQW5_9PSED</t>
  </si>
  <si>
    <t>A0A285HRU3_9PSED</t>
  </si>
  <si>
    <t>A0A285I575_9ACTN</t>
  </si>
  <si>
    <t>A0A285KB67_9ENTR</t>
  </si>
  <si>
    <t>A0A285RPW3_9RHOB</t>
  </si>
  <si>
    <t>A0A286B476_9BURK</t>
  </si>
  <si>
    <t>A0A288TL55_KLEVA</t>
  </si>
  <si>
    <t>A0A291AJZ6_9PSED</t>
  </si>
  <si>
    <t>A0A291AR88_9PSED</t>
  </si>
  <si>
    <t>A0A291DX42_9ENTR</t>
  </si>
  <si>
    <t>A0A291E2K6_9ENTR</t>
  </si>
  <si>
    <t>A0A292DAJ6_9PSED</t>
  </si>
  <si>
    <t>A0A2A2DEV4_9PSED</t>
  </si>
  <si>
    <t>A0A2A2DTC6_9PSED</t>
  </si>
  <si>
    <t>A0A2A2PPQ8_9PSED</t>
  </si>
  <si>
    <t>A0A2A2ZCJ5_MYCAV</t>
  </si>
  <si>
    <t>A0A2A2ZS71_MYCAV</t>
  </si>
  <si>
    <t>A0A2A3L735_MYCAV</t>
  </si>
  <si>
    <t>A0A2A4CAG8_9BURK</t>
  </si>
  <si>
    <t>A0A2A4EYG8_9PSED</t>
  </si>
  <si>
    <t>A0A2A4FCL8_9BURK</t>
  </si>
  <si>
    <t>A0A2A4P0K2_9BACT</t>
  </si>
  <si>
    <t>A0A2A5L0K0_9RHIZ</t>
  </si>
  <si>
    <t>A0A2A5MQ54_9ENTR</t>
  </si>
  <si>
    <t>A0A2A5R1Z1_PSEFL</t>
  </si>
  <si>
    <t>A0A2A5R278_PSEFL</t>
  </si>
  <si>
    <t>A0A2A6HNP9_9RHIZ</t>
  </si>
  <si>
    <t>A0A2A6I4D4_9RHIZ</t>
  </si>
  <si>
    <t>A0A2A6JC03_9RHIZ</t>
  </si>
  <si>
    <t>A0A2A6JPB0_9RHIZ</t>
  </si>
  <si>
    <t>A0A2A6KKX8_9RHIZ</t>
  </si>
  <si>
    <t>A0A2A6KP55_9RHIZ</t>
  </si>
  <si>
    <t>A0A2A6LJN9_9RHIZ</t>
  </si>
  <si>
    <t>A0A2A6LQJ6_RHIFR</t>
  </si>
  <si>
    <t>A0A2A6MD50_9RHIZ</t>
  </si>
  <si>
    <t>A0A2A6PHK8_9RHIZ</t>
  </si>
  <si>
    <t>A0A2A6R8L4_9RHIZ</t>
  </si>
  <si>
    <t>A0A2A7MH54_9CLOT</t>
  </si>
  <si>
    <t>A0A2A7PJB3_9MYCO</t>
  </si>
  <si>
    <t>A0A2A7SER6_BURGA</t>
  </si>
  <si>
    <t>A0A2A7SKE1_BURGA</t>
  </si>
  <si>
    <t>A0A2A7UXP3_COMTR</t>
  </si>
  <si>
    <t>A0A2A8D6Q9_9MICC</t>
  </si>
  <si>
    <t>A0A2A9DAK2_9PSED</t>
  </si>
  <si>
    <t>A0A2A9DB82_9PSED</t>
  </si>
  <si>
    <t>A0A2A9DVP5_9MICO</t>
  </si>
  <si>
    <t>A0A2A9E757_9MICO</t>
  </si>
  <si>
    <t>A0A2A9F1R7_9MICO</t>
  </si>
  <si>
    <t>A0A2A9LB38_9BURK</t>
  </si>
  <si>
    <t>A0A2C5W6G9_PSEPU</t>
  </si>
  <si>
    <t>A0A2C9AT90_9BURK</t>
  </si>
  <si>
    <t>A0A2C9B5Y6_9BURK</t>
  </si>
  <si>
    <t>A0A2C9BC06_9BURK</t>
  </si>
  <si>
    <t>A0A2C9BWC9_9BURK</t>
  </si>
  <si>
    <t>A0A2D0ADR8_9PSED</t>
  </si>
  <si>
    <t>A0A2D0AYE8_9RHIZ</t>
  </si>
  <si>
    <t>A0A2D4Y7H0_9SPHN</t>
  </si>
  <si>
    <t>A0A2D9LZV3_9CHLR</t>
  </si>
  <si>
    <t>A0A2E0L3W4_9CHLR</t>
  </si>
  <si>
    <t>A0A2E1ADI2_9CHLR</t>
  </si>
  <si>
    <t>A0A2E5LQX0_9CHLR</t>
  </si>
  <si>
    <t>A0A2E9BHJ9_9BURK</t>
  </si>
  <si>
    <t>A0A2E9C4X9_9BURK</t>
  </si>
  <si>
    <t>A0A2F0AG57_9BACT</t>
  </si>
  <si>
    <t>A0A2G1S4C4_9BURK</t>
  </si>
  <si>
    <t>A0A2G3PV64_9FIRM</t>
  </si>
  <si>
    <t>A0A2G5LK44_9PSED</t>
  </si>
  <si>
    <t>A0A2G5N9B8_9PSED</t>
  </si>
  <si>
    <t>A0A2G5P6K4_9MYCO</t>
  </si>
  <si>
    <t>A0A2G5QJ28_9CAUL</t>
  </si>
  <si>
    <t>A0A2G6HFW7_9ACTN</t>
  </si>
  <si>
    <t>A0A2G6TXK2_9BURK</t>
  </si>
  <si>
    <t>A0A2G7RTR5_9GAMM</t>
  </si>
  <si>
    <t>A0A2G8BKB6_9MYCO</t>
  </si>
  <si>
    <t>A0A2G8CXV3_9MICO</t>
  </si>
  <si>
    <t>A0A2H0BEY2_9BACT</t>
  </si>
  <si>
    <t>A0A2H0BWZ7_9BACT</t>
  </si>
  <si>
    <t>A0A2H0C697_9BACT</t>
  </si>
  <si>
    <t>A0A2H0D6S4_9BACT</t>
  </si>
  <si>
    <t>A0A2H0L3T4_9BACT</t>
  </si>
  <si>
    <t>A0A2H0PD86_9DELT</t>
  </si>
  <si>
    <t>A0A2H0RBA6_9BACT</t>
  </si>
  <si>
    <t>A0A2H0RRB3_9BACT</t>
  </si>
  <si>
    <t>A0A2H0S0U4_9BACT</t>
  </si>
  <si>
    <t>A0A2H0S829_9BACT</t>
  </si>
  <si>
    <t>A0A2H0SNM8_9BACT</t>
  </si>
  <si>
    <t>A0A2H0TZM1_9BACT</t>
  </si>
  <si>
    <t>A0A2H0U935_9BACT</t>
  </si>
  <si>
    <t>A0A2H0UD92_9BACT</t>
  </si>
  <si>
    <t>A0A2H5FQ59_9GAMM</t>
  </si>
  <si>
    <t>A0A2H5XNV2_9BACT</t>
  </si>
  <si>
    <t>A0A2H6ELZ6_9BACT</t>
  </si>
  <si>
    <t>A0A2I1HZ39_9ACTO</t>
  </si>
  <si>
    <t>A0A2I1IW02_9ACTO</t>
  </si>
  <si>
    <t>A0A2I1KJ69_ACTNA</t>
  </si>
  <si>
    <t>A0A2I1MZC8_9CORY</t>
  </si>
  <si>
    <t>A0A2I1VA54_9CORY</t>
  </si>
  <si>
    <t>A0A2I1X2W6_9CORY</t>
  </si>
  <si>
    <t>A0A2I7N8T0_9NEIS</t>
  </si>
  <si>
    <t>A0A2I7WBE3_MYCTX</t>
  </si>
  <si>
    <t>A0A2I8ES89_9BURK</t>
  </si>
  <si>
    <t>A0A2I8ETD9_9BURK</t>
  </si>
  <si>
    <t>A0A2I8NZV5_9ENTR</t>
  </si>
  <si>
    <t>A0A2J0NEV3_9ENTR</t>
  </si>
  <si>
    <t>A0A2J0PJP2_9ENTR</t>
  </si>
  <si>
    <t>A0A2J0Q5W1_9ENTR</t>
  </si>
  <si>
    <t>A0A2J0R4N0_9ENTR</t>
  </si>
  <si>
    <t>A0A2J0SRE0_STEMA</t>
  </si>
  <si>
    <t>A0A2J0T2E7_STEMA</t>
  </si>
  <si>
    <t>A0A2J0TAS1_STEMA</t>
  </si>
  <si>
    <t>A0A2J0UHW7_STEMA</t>
  </si>
  <si>
    <t>A0A2J0UR03_STEMA</t>
  </si>
  <si>
    <t>A0A2J0UWJ4_STEMA</t>
  </si>
  <si>
    <t>A0A2J0Z286_RHIML</t>
  </si>
  <si>
    <t>A0A2J7TEU4_METSI</t>
  </si>
  <si>
    <t>A0A2J7UIS4_9PSED</t>
  </si>
  <si>
    <t>A0A2J7VB12_9BURK</t>
  </si>
  <si>
    <t>A0A2J9HMT7_BURGL</t>
  </si>
  <si>
    <t>A0A2K1F7D3_9PSED</t>
  </si>
  <si>
    <t>A0A2K1FEG3_9PSED</t>
  </si>
  <si>
    <t>A0A2K2TWF3_9CLOT</t>
  </si>
  <si>
    <t>A0A2K2U898_9ACTN</t>
  </si>
  <si>
    <t>A0A2K4FLI8_9PSED</t>
  </si>
  <si>
    <t>A0A2K4G132_9PSED</t>
  </si>
  <si>
    <t>A0A2K4GBU6_9PSED</t>
  </si>
  <si>
    <t>A0A2K4I5W2_9PSED</t>
  </si>
  <si>
    <t>A0A2K4JFU1_9PSED</t>
  </si>
  <si>
    <t>A0A2K4KU50_9PSED</t>
  </si>
  <si>
    <t>A0A2K4KVB0_9PSED</t>
  </si>
  <si>
    <t>A0A2K4Y5E5_9MYCO</t>
  </si>
  <si>
    <t>A0A2K4Y8M1_9MYCO</t>
  </si>
  <si>
    <t>A0A2K9C877_9PSED</t>
  </si>
  <si>
    <t>A0A2K9M298_PSEFL</t>
  </si>
  <si>
    <t>A0A2K9P1W3_9FIRM</t>
  </si>
  <si>
    <t>A0A2K9Z3U7_RHILE</t>
  </si>
  <si>
    <t>A0A2L0HG97_RHIFR</t>
  </si>
  <si>
    <t>A0A2L0KTF2_KLEPN</t>
  </si>
  <si>
    <t>A0A2L0SJF5_9GAMM</t>
  </si>
  <si>
    <t>A0A2L0WIJ0_9RHIZ</t>
  </si>
  <si>
    <t>A0A2L0WZY4_9BURK</t>
  </si>
  <si>
    <t>A0A2L1CZH7_RHILV</t>
  </si>
  <si>
    <t>A0A2L2J7H9_9ENTR</t>
  </si>
  <si>
    <t>A0A2L2LFE8_RHIRD</t>
  </si>
  <si>
    <t>A0A2M6ITR3_9BACT</t>
  </si>
  <si>
    <t>A0A2M6W7X0_9BACT</t>
  </si>
  <si>
    <t>A0A2M7QZB8_9BACT</t>
  </si>
  <si>
    <t>A0A2M7U3P5_9BACT</t>
  </si>
  <si>
    <t>A0A2M7UJ01_9BACT</t>
  </si>
  <si>
    <t>A0A2M7X3B7_9BACT</t>
  </si>
  <si>
    <t>A0A2M8D9F7_9BACT</t>
  </si>
  <si>
    <t>A0A2M8EX19_9BACT</t>
  </si>
  <si>
    <t>A0A2M8F7A0_9BACT</t>
  </si>
  <si>
    <t>A0A2M8F957_9BACT</t>
  </si>
  <si>
    <t>A0A2M8KQC1_9BACT</t>
  </si>
  <si>
    <t>A0A2M8N9Q3_9CHLR</t>
  </si>
  <si>
    <t>A0A2M8NPF2_9CHLR</t>
  </si>
  <si>
    <t>A0A2M8P044_9CHLR</t>
  </si>
  <si>
    <t>A0A2M8PHJ7_9CHLR</t>
  </si>
  <si>
    <t>A0A2M8PR14_9CHLR</t>
  </si>
  <si>
    <t>A0A2M8PYU3_9CHLR</t>
  </si>
  <si>
    <t>A0A2M8Q551_9CHLR</t>
  </si>
  <si>
    <t>A0A2M8SQF6_9PSED</t>
  </si>
  <si>
    <t>A0A2M8UX50_PSESP</t>
  </si>
  <si>
    <t>A0A2M8VK42_9GAMM</t>
  </si>
  <si>
    <t>A0A2M8WW71_9MICO</t>
  </si>
  <si>
    <t>A0A2M8YZS7_9FIRM</t>
  </si>
  <si>
    <t>A0A2M8ZRA4_9BRAD</t>
  </si>
  <si>
    <t>A0A2M9BWV0_9MICO</t>
  </si>
  <si>
    <t>A0A2M9CEK7_9CELL</t>
  </si>
  <si>
    <t>A0A2M9CME6_9MICO</t>
  </si>
  <si>
    <t>A0A2M9D7K6_9MICO</t>
  </si>
  <si>
    <t>A0A2M9G817_9PSED</t>
  </si>
  <si>
    <t>A0A2M9GLU1_9PSED</t>
  </si>
  <si>
    <t>A0A2M9JD85_9ACTN</t>
  </si>
  <si>
    <t>A0A2M9KKC8_9ACTN</t>
  </si>
  <si>
    <t>A0A2M9LNK1_9ACTN</t>
  </si>
  <si>
    <t>A0A2M9QQB3_9GAMM</t>
  </si>
  <si>
    <t>A0A2M9RVB1_9RHIZ</t>
  </si>
  <si>
    <t>A0A2M9SDR8_9RHIZ</t>
  </si>
  <si>
    <t>A0A2N0CVG9_9ENTR</t>
  </si>
  <si>
    <t>A0A2N0CYE5_RHISU</t>
  </si>
  <si>
    <t>A0A2N0DL38_9PSED</t>
  </si>
  <si>
    <t>A0A2N0EBM1_PSETO</t>
  </si>
  <si>
    <t>A0A2N0K6R6_9CLOT</t>
  </si>
  <si>
    <t>A0A2N1GK59_9GAMM</t>
  </si>
  <si>
    <t>A0A2N1GNQ8_9PSED</t>
  </si>
  <si>
    <t>A0A2N1P957_9BACT</t>
  </si>
  <si>
    <t>A0A2N1R4D6_9SPIR</t>
  </si>
  <si>
    <t>A0A2N1RYW1_9SPIR</t>
  </si>
  <si>
    <t>A0A2N1SJ10_9SPIR</t>
  </si>
  <si>
    <t>A0A2N1VWH3_9BACT</t>
  </si>
  <si>
    <t>A0A2N1WK81_9GAMM</t>
  </si>
  <si>
    <t>A0A2N2HJW7_9DELT</t>
  </si>
  <si>
    <t>A0A2N4SH17_9BURK</t>
  </si>
  <si>
    <t>A0A2N4TTT8_RALPI</t>
  </si>
  <si>
    <t>A0A2N4Z260_KLEVA</t>
  </si>
  <si>
    <t>A0A2N5C7T3_9BURK</t>
  </si>
  <si>
    <t>A0A2N5CD38_9BURK</t>
  </si>
  <si>
    <t>A0A2N5F329_9PSED</t>
  </si>
  <si>
    <t>A0A2N5NIL6_RUMGN</t>
  </si>
  <si>
    <t>A0A2N5NWU7_RUMGN</t>
  </si>
  <si>
    <t>A0A2N5PGM1_RUMGN</t>
  </si>
  <si>
    <t>A0A2N5PP05_RUMGN</t>
  </si>
  <si>
    <t>A0A2N5PY86_RUMGN</t>
  </si>
  <si>
    <t>A0A2N5ZU84_9BACT</t>
  </si>
  <si>
    <t>A0A2N6A292_9BACT</t>
  </si>
  <si>
    <t>A0A2N6ACD2_9BACT</t>
  </si>
  <si>
    <t>A0A2N6JG13_9BURK</t>
  </si>
  <si>
    <t>A0A2N6PXI5_9MICO</t>
  </si>
  <si>
    <t>A0A2N6T3L0_9CORY</t>
  </si>
  <si>
    <t>A0A2N6TL75_9CORY</t>
  </si>
  <si>
    <t>A0A2N7QVE9_9GAMM</t>
  </si>
  <si>
    <t>A0A2N7R553_9PSED</t>
  </si>
  <si>
    <t>A0A2N7VIX0_9BURK</t>
  </si>
  <si>
    <t>A0A2N7WAE4_9BURK</t>
  </si>
  <si>
    <t>A0A2N7XS28_9PSED</t>
  </si>
  <si>
    <t>A0A2N7XXY7_9PSED</t>
  </si>
  <si>
    <t>A0A2N7YYG8_9PSED</t>
  </si>
  <si>
    <t>A0A2N7Z4H4_9PSED</t>
  </si>
  <si>
    <t>A0A2N7ZWQ3_9PSED</t>
  </si>
  <si>
    <t>A0A2N8AJV1_9PSED</t>
  </si>
  <si>
    <t>A0A2N8AQB8_9PSED</t>
  </si>
  <si>
    <t>A0A2N8B3Y6_9PSED</t>
  </si>
  <si>
    <t>A0A2N8C405_9PSED</t>
  </si>
  <si>
    <t>A0A2N8CHN2_9PSED</t>
  </si>
  <si>
    <t>A0A2N8DMP6_9PSED</t>
  </si>
  <si>
    <t>A0A2N8DPR1_9PSED</t>
  </si>
  <si>
    <t>A0A2N8E4N5_9PSED</t>
  </si>
  <si>
    <t>A0A2N8EJE6_9PSED</t>
  </si>
  <si>
    <t>A0A2N8ELA3_9PSED</t>
  </si>
  <si>
    <t>A0A2N8F3S4_9PSED</t>
  </si>
  <si>
    <t>A0A2N8GDB4_9PSED</t>
  </si>
  <si>
    <t>A0A2N8H631_9PSED</t>
  </si>
  <si>
    <t>A0A2N8JU60_9RHIZ</t>
  </si>
  <si>
    <t>A0A2N8M6T2_9RHIZ</t>
  </si>
  <si>
    <t>A0A2N8MHJ0_9PSEU</t>
  </si>
  <si>
    <t>A0A2N9VY19_9RHIZ</t>
  </si>
  <si>
    <t>A0A2P1S0N0_9FUSO</t>
  </si>
  <si>
    <t>A0A2P1VJ61_9BURK</t>
  </si>
  <si>
    <t>A0A2P2F6B9_9FIRM</t>
  </si>
  <si>
    <t>A0A2P2GJG5_9ACTN</t>
  </si>
  <si>
    <t>A0A2P4RHL7_RALPI</t>
  </si>
  <si>
    <t>A0A2P5ILJ4_9GAMM</t>
  </si>
  <si>
    <t>A0A2P6WFP3_9BACT</t>
  </si>
  <si>
    <t>A0A2P7AMV8_9RHIZ</t>
  </si>
  <si>
    <t>A0A2P7ATS5_9RHIZ</t>
  </si>
  <si>
    <t>A0A2P7BPQ8_9RHIZ</t>
  </si>
  <si>
    <t>A0A2P7PZ44_9FIRM</t>
  </si>
  <si>
    <t>A0A2P8KCE6_9BURK</t>
  </si>
  <si>
    <t>A0A2P8LEL6_9PSED</t>
  </si>
  <si>
    <t>A0A2R3HU74_9PSED</t>
  </si>
  <si>
    <t>A0A2R3HVW0_9PSED</t>
  </si>
  <si>
    <t>A0A2R3PWK7_STEMA</t>
  </si>
  <si>
    <t>A0A2R4H637_9PSED</t>
  </si>
  <si>
    <t>A0A2R5GWZ3_9MYCO</t>
  </si>
  <si>
    <t>A0A2R5HCC1_9MYCO</t>
  </si>
  <si>
    <t>A0A2R7KQQ1_9PSED</t>
  </si>
  <si>
    <t>A0A2R7L059_9PSED</t>
  </si>
  <si>
    <t>A0A2R7N775_9PSED</t>
  </si>
  <si>
    <t>A0A2R7R3B9_9PSED</t>
  </si>
  <si>
    <t>A0A2R7RPT4_9PSED</t>
  </si>
  <si>
    <t>A0A2R7YQM0_9BURK</t>
  </si>
  <si>
    <t>A0A2S0LKV7_9ACTO</t>
  </si>
  <si>
    <t>A0A2S0X056_9MICO</t>
  </si>
  <si>
    <t>A0A2S3VP30_9PSED</t>
  </si>
  <si>
    <t>A0A2S3YRD3_9RHIZ</t>
  </si>
  <si>
    <t>A0A2S4M220_9BURK</t>
  </si>
  <si>
    <t>A0A2S4MDW5_9BRAD</t>
  </si>
  <si>
    <t>A0A2S4NKE2_BURGA</t>
  </si>
  <si>
    <t>A0A2S4NLH1_BURGA</t>
  </si>
  <si>
    <t>A0A2S4SVS4_9ENTR</t>
  </si>
  <si>
    <t>A0A2S4WZJ0_9ENTR</t>
  </si>
  <si>
    <t>A0A2S5DQA5_9BURK</t>
  </si>
  <si>
    <t>A0A2S5UJM4_9MICO</t>
  </si>
  <si>
    <t>A0A2S5UVN6_9MICO</t>
  </si>
  <si>
    <t>A0A2S5WG26_9MICO</t>
  </si>
  <si>
    <t>A0A2S5WJA3_9MICO</t>
  </si>
  <si>
    <t>A0A2S5X8X7_9MICO</t>
  </si>
  <si>
    <t>A0A2S6FQH4_9PSED</t>
  </si>
  <si>
    <t>A0A2S6HP62_9BACE</t>
  </si>
  <si>
    <t>A0A2S6JUK5_9MICO</t>
  </si>
  <si>
    <t>A0A2S8B303_9SPHN</t>
  </si>
  <si>
    <t>A0A2S8H3J5_9PSED</t>
  </si>
  <si>
    <t>A0A2S8H7N0_9PSED</t>
  </si>
  <si>
    <t>A0A2S8I4D8_BURCE</t>
  </si>
  <si>
    <t>A0A2S8KGF5_9MYCO</t>
  </si>
  <si>
    <t>A0A2S8KTD4_9MYCO</t>
  </si>
  <si>
    <t>A0A2S8RVA7_9BURK</t>
  </si>
  <si>
    <t>A0A2S8UFN1_9MICO</t>
  </si>
  <si>
    <t>A0A2S8W5C3_9CAUL</t>
  </si>
  <si>
    <t>A0A2S8Z867_9MICO</t>
  </si>
  <si>
    <t>A0A2S8ZV33_9MICO</t>
  </si>
  <si>
    <t>A0A2S9A9H4_9MICO</t>
  </si>
  <si>
    <t>A0A2S9B5V3_9PSED</t>
  </si>
  <si>
    <t>A0A2S9BNK1_9MICO</t>
  </si>
  <si>
    <t>A0A2S9DVB1_9PSED</t>
  </si>
  <si>
    <t>A0A2S9ETE1_9PSED</t>
  </si>
  <si>
    <t>A0A2S9GWE5_9BURK</t>
  </si>
  <si>
    <t>A0A2S9KQJ0_9BURK</t>
  </si>
  <si>
    <t>A0A2S9LYQ3_9BURK</t>
  </si>
  <si>
    <t>A0A2S9MD94_9BURK</t>
  </si>
  <si>
    <t>A0A2S9NW13_9BURK</t>
  </si>
  <si>
    <t>A0A2S9P708_9BURK</t>
  </si>
  <si>
    <t>A0A2S9QJL0_9RHIZ</t>
  </si>
  <si>
    <t>A0A2S9QN47_9MICO</t>
  </si>
  <si>
    <t>A0A2T0HPN8_9PSED</t>
  </si>
  <si>
    <t>A0A2T0L8R0_9BURK</t>
  </si>
  <si>
    <t>A0A2T0PRN9_9PSED</t>
  </si>
  <si>
    <t>A0A2T0QVP7_9BURK</t>
  </si>
  <si>
    <t>A0A2T0Y4Z4_9MICO</t>
  </si>
  <si>
    <t>A0A2T0YZ38_9PSED</t>
  </si>
  <si>
    <t>A0A2T1I6S4_STEMA</t>
  </si>
  <si>
    <t>A0A2T2RBJ5_9ACTN</t>
  </si>
  <si>
    <t>A0A2T3BXQ5_9MICC</t>
  </si>
  <si>
    <t>A0A2T3CEZ2_9ENTR</t>
  </si>
  <si>
    <t>A0A2T3CY77_9RHIZ</t>
  </si>
  <si>
    <t>A0A2T3F4Y3_9FIRM</t>
  </si>
  <si>
    <t>A0A2T3X353_9GAMM</t>
  </si>
  <si>
    <t>A0A2T3Y4J9_9BURK</t>
  </si>
  <si>
    <t>A0A2T3Y4W2_9BURK</t>
  </si>
  <si>
    <t>A0A2T4FMK7_9PSED</t>
  </si>
  <si>
    <t>A0A2T4UDP9_9ACTN</t>
  </si>
  <si>
    <t>A0A2T4Y217_ENTCL</t>
  </si>
  <si>
    <t>A0A2T5HG22_9PSED</t>
  </si>
  <si>
    <t>A0A2T5KJW4_9PSED</t>
  </si>
  <si>
    <t>A0A2T5KLK1_9PSED</t>
  </si>
  <si>
    <t>A0A2T5N1Z4_9ACTN</t>
  </si>
  <si>
    <t>A0A2T5S1P0_9PSED</t>
  </si>
  <si>
    <t>A0A2T5SNP5_9PSED</t>
  </si>
  <si>
    <t>A0A2T5UMG7_9PSED</t>
  </si>
  <si>
    <t>A0A2T5VM21_9PSED</t>
  </si>
  <si>
    <t>A0A2T7KVW4_9ACTN</t>
  </si>
  <si>
    <t>A0A2T7LBY3_9ACTN</t>
  </si>
  <si>
    <t>A0A2T7MU15_9ACTN</t>
  </si>
  <si>
    <t>A0A2T7TVF6_9RHIZ</t>
  </si>
  <si>
    <t>A0A2T9UWB5_9ENTR</t>
  </si>
  <si>
    <t>A0A2U0EBX3_9PSED</t>
  </si>
  <si>
    <t>A0A2U0UFH2_9BRAD</t>
  </si>
  <si>
    <t>A0A2U0WXT3_9BURK</t>
  </si>
  <si>
    <t>A0A2U0YY70_9BURK</t>
  </si>
  <si>
    <t>A0A2U0ZK96_9BURK</t>
  </si>
  <si>
    <t>A0A2U1BQ04_9PSED</t>
  </si>
  <si>
    <t>A0A2U1CFW6_9FIRM</t>
  </si>
  <si>
    <t>A0A2U1IF99_9PSED</t>
  </si>
  <si>
    <t>A0A2U1IMQ4_9PSED</t>
  </si>
  <si>
    <t>A0A2U1R6J8_9PSED</t>
  </si>
  <si>
    <t>A0A2U1TDJ0_9MICO</t>
  </si>
  <si>
    <t>A0A2U1VAT5_9PROT</t>
  </si>
  <si>
    <t>A0A2U1WDI0_9PROT</t>
  </si>
  <si>
    <t>A0A2U1X108_9PROT</t>
  </si>
  <si>
    <t>A0A2U1YTH9_9PROT</t>
  </si>
  <si>
    <t>A0A2U2D1F3_9PSED</t>
  </si>
  <si>
    <t>A0A2U3CWC2_9RHIZ</t>
  </si>
  <si>
    <t>A0A2U3F4V5_9ENTR</t>
  </si>
  <si>
    <t>A0A2U3HZP0_9BURK</t>
  </si>
  <si>
    <t>A0A2U3I0U9_9BURK</t>
  </si>
  <si>
    <t>A0A2U3L4K5_9BACT</t>
  </si>
  <si>
    <t>A0A2U3NC93_9MYCO</t>
  </si>
  <si>
    <t>A0A2U3NNT5_9MYCO</t>
  </si>
  <si>
    <t>A0A2U3P1E5_9MYCO</t>
  </si>
  <si>
    <t>A0A2U3P5C3_9MYCO</t>
  </si>
  <si>
    <t>A0A2U3PII0_9MYCO</t>
  </si>
  <si>
    <t>A0A2U4H0L7_STEMA</t>
  </si>
  <si>
    <t>A0A2U8DT40_9CLOT</t>
  </si>
  <si>
    <t>A0A2U8GDQ6_RHIFR</t>
  </si>
  <si>
    <t>A0A2U8TTY7_9PSED</t>
  </si>
  <si>
    <t>A0A2U8U0G3_9PSED</t>
  </si>
  <si>
    <t>A0A2U8X3Y8_9RHIZ</t>
  </si>
  <si>
    <t>A0A2U9LYV8_ENTCL</t>
  </si>
  <si>
    <t>A0A2U9T889_9BURK</t>
  </si>
  <si>
    <t>A0A2V1XTC2_9PSED</t>
  </si>
  <si>
    <t>A0A2V2A4C0_9PSED</t>
  </si>
  <si>
    <t>A0A2V2AF36_9PSED</t>
  </si>
  <si>
    <t>A0A2V2DIQ5_9FIRM</t>
  </si>
  <si>
    <t>A0A2V2R745_9BACT</t>
  </si>
  <si>
    <t>A0A2V2T1F7_9PSED</t>
  </si>
  <si>
    <t>A0A2V3C9T7_9PSED</t>
  </si>
  <si>
    <t>A0A2V3K4E8_KLEPN</t>
  </si>
  <si>
    <t>A0A2V3R925_9BURK</t>
  </si>
  <si>
    <t>A0A2V3XW33_9CLOT</t>
  </si>
  <si>
    <t>A0A2V3YTT7_9PSED</t>
  </si>
  <si>
    <t>A0A2V4A651_CORST</t>
  </si>
  <si>
    <t>A0A2V4KPR8_9PSED</t>
  </si>
  <si>
    <t>A0A2V4TAV7_9PSED</t>
  </si>
  <si>
    <t>A0A2V4U7Z2_9BURK</t>
  </si>
  <si>
    <t>A0A2V4WK39_ENSAD</t>
  </si>
  <si>
    <t>A0A2V4ZYA3_9RHIZ</t>
  </si>
  <si>
    <t>A0A2V5A0I7_9PSED</t>
  </si>
  <si>
    <t>A0A2V5B4U2_9PSED</t>
  </si>
  <si>
    <t>A0A2V5BAR9_9SPHN</t>
  </si>
  <si>
    <t>A0A2V6PMZ6_9BACT</t>
  </si>
  <si>
    <t>A0A2V8LHH6_9BACT</t>
  </si>
  <si>
    <t>A0A2V8Q0T5_9BACT</t>
  </si>
  <si>
    <t>A0A2V8QK76_9BACT</t>
  </si>
  <si>
    <t>A0A2V8R8U0_9BACT</t>
  </si>
  <si>
    <t>A0A2V8S316_9BACT</t>
  </si>
  <si>
    <t>A0A2V9ECP1_9BACT</t>
  </si>
  <si>
    <t>A0A2V9FWC9_9BACT</t>
  </si>
  <si>
    <t>A0A2V9GVQ8_9BACT</t>
  </si>
  <si>
    <t>A0A2V9HPE8_9BACT</t>
  </si>
  <si>
    <t>A0A2V9HQ99_9BACT</t>
  </si>
  <si>
    <t>A0A2V9WTT2_9BACT</t>
  </si>
  <si>
    <t>A0A2W0EIS0_9PSED</t>
  </si>
  <si>
    <t>A0A2W1MDN5_9PSED</t>
  </si>
  <si>
    <t>A0A2W4CNP9_9RHIZ</t>
  </si>
  <si>
    <t>A0A2W4CRS8_9RHIZ</t>
  </si>
  <si>
    <t>A0A2W4NNR8_9CHLR</t>
  </si>
  <si>
    <t>A0A2W4T5K2_9PROT</t>
  </si>
  <si>
    <t>A0A2W5H5H0_DELAC</t>
  </si>
  <si>
    <t>A0A2W5JAD1_VARPD</t>
  </si>
  <si>
    <t>A0A2W5K0T8_STEMA</t>
  </si>
  <si>
    <t>A0A2W5L7B6_9CORY</t>
  </si>
  <si>
    <t>A0A2W5N2V9_9PROT</t>
  </si>
  <si>
    <t>A0A2W5XYU1_9ACTN</t>
  </si>
  <si>
    <t>A0A2W5ZCL8_9RHIZ</t>
  </si>
  <si>
    <t>A0A2W6AXT1_9CHLR</t>
  </si>
  <si>
    <t>A0A2W6BM63_9ACTN</t>
  </si>
  <si>
    <t>A0A2W6DTS4_9PSEU</t>
  </si>
  <si>
    <t>A0A2W6GXS6_STEMA</t>
  </si>
  <si>
    <t>A0A2W6HWX5_STEMA</t>
  </si>
  <si>
    <t>A0A2W6KUM6_STEMA</t>
  </si>
  <si>
    <t>A0A2W6U3K0_ACTSX</t>
  </si>
  <si>
    <t>A0A2W6VLP9_9MICO</t>
  </si>
  <si>
    <t>A0A2W6ZSZ5_9CYAN</t>
  </si>
  <si>
    <t>A0A2W7A814_9CYAN</t>
  </si>
  <si>
    <t>A0A2W7H5K0_9BURK</t>
  </si>
  <si>
    <t>A0A2W7JJJ0_9PSED</t>
  </si>
  <si>
    <t>A0A2W7K6N1_9PSED</t>
  </si>
  <si>
    <t>A0A2W7KS76_9BURK</t>
  </si>
  <si>
    <t>A0A2W7LZX3_9PSED</t>
  </si>
  <si>
    <t>A0A2W7M9U0_9PSED</t>
  </si>
  <si>
    <t>A0A2X0TVV0_9ACTO</t>
  </si>
  <si>
    <t>A0A2X0UD83_9ACTO</t>
  </si>
  <si>
    <t>A0A2X0VHC8_9ACTO</t>
  </si>
  <si>
    <t>A0A2X1B760_BREVE</t>
  </si>
  <si>
    <t>A0A2X1RJB0_KLEPN</t>
  </si>
  <si>
    <t>A0A2X1U3E8_MYCXE</t>
  </si>
  <si>
    <t>A0A2X2REF7_BURCE</t>
  </si>
  <si>
    <t>A0A2X2T088_9ENTR</t>
  </si>
  <si>
    <t>A0A2X2Y0H0_CLOPF</t>
  </si>
  <si>
    <t>A0A2X3E8E1_CLOPF</t>
  </si>
  <si>
    <t>A0A2X3EET5_KLEPN</t>
  </si>
  <si>
    <t>A0A2X3IKK8_9ENTR</t>
  </si>
  <si>
    <t>A0A2X4RU17_9CORY</t>
  </si>
  <si>
    <t>A0A2Y9BNN6_9FIRM</t>
  </si>
  <si>
    <t>A0A2Y9UF07_STEMA</t>
  </si>
  <si>
    <t>A0A2Z3ESR4_9ENTR</t>
  </si>
  <si>
    <t>A0A2Z3GA53_RHIFR</t>
  </si>
  <si>
    <t>A0A2Z3KQN7_9GAMM</t>
  </si>
  <si>
    <t>A0A2Z3TVI6_CLOPF</t>
  </si>
  <si>
    <t>A0A2Z3UYM7_9ACTN</t>
  </si>
  <si>
    <t>A0A2Z3Y6V3_STEMA</t>
  </si>
  <si>
    <t>A0A2Z4JE23_9ACTN</t>
  </si>
  <si>
    <t>A0A2Z4RSR8_PSEPU</t>
  </si>
  <si>
    <t>A0A2Z4RT24_PSEPU</t>
  </si>
  <si>
    <t>A0A2Z4U8C3_9FIRM</t>
  </si>
  <si>
    <t>A0A2Z4YDB8_RHILE</t>
  </si>
  <si>
    <t>A0A2Z4Z6B2_9PSED</t>
  </si>
  <si>
    <t>A0A2Z5MP36_9BURK</t>
  </si>
  <si>
    <t>A0A2Z5N8K9_BURPY</t>
  </si>
  <si>
    <t>A0A2Z5QR27_ACTNA</t>
  </si>
  <si>
    <t>A0A2Z5R1A3_9MICC</t>
  </si>
  <si>
    <t>A0A2Z5T8S9_9MYCO</t>
  </si>
  <si>
    <t>A0A2Z5YCY5_MYCMR</t>
  </si>
  <si>
    <t>A0A2Z6TSF2_BURVI</t>
  </si>
  <si>
    <t>A0A315ZRV7_9FIRM</t>
  </si>
  <si>
    <t>A0A316EIX3_9BURK</t>
  </si>
  <si>
    <t>A0A316IHZ7_9GAMM</t>
  </si>
  <si>
    <t>A0A316MHA1_9FIRM</t>
  </si>
  <si>
    <t>A0A316N9K0_9FIRM</t>
  </si>
  <si>
    <t>A0A317BRS2_STEMA</t>
  </si>
  <si>
    <t>A0A317I772_9BACT</t>
  </si>
  <si>
    <t>A0A317IGD0_9BACT</t>
  </si>
  <si>
    <t>A0A317JNX6_9BACT</t>
  </si>
  <si>
    <t>A0A317RHF5_EUBLI</t>
  </si>
  <si>
    <t>A0A317TIB5_CLOPF</t>
  </si>
  <si>
    <t>A0A317TZK2_9GAMM</t>
  </si>
  <si>
    <t>A0A318DWF1_9GAMM</t>
  </si>
  <si>
    <t>A0A318EQP8_9FIRM</t>
  </si>
  <si>
    <t>A0A318FCY4_KLEOX</t>
  </si>
  <si>
    <t>A0A318HLI3_9MYCO</t>
  </si>
  <si>
    <t>A0A318ICG5_BURPY</t>
  </si>
  <si>
    <t>A0A318KYT2_9FIRM</t>
  </si>
  <si>
    <t>A0A318UBB1_9RHOB</t>
  </si>
  <si>
    <t>A0A318X0Y3_9BRAD</t>
  </si>
  <si>
    <t>A0A321LR70_9BACT</t>
  </si>
  <si>
    <t>A0A326KSP4_9CAUL</t>
  </si>
  <si>
    <t>A0A326Q9N6_9CYAN</t>
  </si>
  <si>
    <t>A0A327GRT2_9PSED</t>
  </si>
  <si>
    <t>A0A327N6N9_PSEFL</t>
  </si>
  <si>
    <t>A0A327NB67_PSEFL</t>
  </si>
  <si>
    <t>A0A327VGA2_9ACTN</t>
  </si>
  <si>
    <t>A0A327YCE0_RHIET</t>
  </si>
  <si>
    <t>A0A328GA33_MYCTX</t>
  </si>
  <si>
    <t>A0A328HPM5_9ENTR</t>
  </si>
  <si>
    <t>A0A328M0G0_9BACI</t>
  </si>
  <si>
    <t>A0A328NZC3_9GAMM</t>
  </si>
  <si>
    <t>A0A328X0I6_9BURK</t>
  </si>
  <si>
    <t>A0A328XEB7_9BURK</t>
  </si>
  <si>
    <t>A0A328Z9A3_9BURK</t>
  </si>
  <si>
    <t>A0A329AKJ6_9RHIZ</t>
  </si>
  <si>
    <t>A0A329BM39_9BURK</t>
  </si>
  <si>
    <t>A0A329DKU8_9BURK</t>
  </si>
  <si>
    <t>A0A329HPH5_9ENTR</t>
  </si>
  <si>
    <t>A0A329J6F1_9PSED</t>
  </si>
  <si>
    <t>A0A329KMJ0_9MYCO</t>
  </si>
  <si>
    <t>A0A329M7N6_9MYCO</t>
  </si>
  <si>
    <t>A0A329Y2T4_RHITR</t>
  </si>
  <si>
    <t>A0A330DGF8_9ENTR</t>
  </si>
  <si>
    <t>A0A330F5R1_ENTCL</t>
  </si>
  <si>
    <t>A0A330GER3_ENTCL</t>
  </si>
  <si>
    <t>A0A330QVQ8_KLEPN</t>
  </si>
  <si>
    <t>A0A330T9D1_KLEPN</t>
  </si>
  <si>
    <t>A0A331G8U4_KLEPN</t>
  </si>
  <si>
    <t>A0A331Q888_KLEPN</t>
  </si>
  <si>
    <t>A0A336Q4W3_CLOPF</t>
  </si>
  <si>
    <t>A0A341F457_9PSED</t>
  </si>
  <si>
    <t>A0A345CGU7_9ENTR</t>
  </si>
  <si>
    <t>A0A345HW06_9ACTN</t>
  </si>
  <si>
    <t>A0A345RNX6_9PSED</t>
  </si>
  <si>
    <t>A0A345RVL2_9PSED</t>
  </si>
  <si>
    <t>A0A345UVE9_PSEFL</t>
  </si>
  <si>
    <t>A0A345V246_PSEFL</t>
  </si>
  <si>
    <t>A0A346BC98_9BURK</t>
  </si>
  <si>
    <t>A0A347ZV05_9CHLR</t>
  </si>
  <si>
    <t>A0A349HEC6_9GAMM</t>
  </si>
  <si>
    <t>A0A349RGA7_9FIRM</t>
  </si>
  <si>
    <t>A0A349XQD7_AGRSP</t>
  </si>
  <si>
    <t>A0A350VA99_9FIRM</t>
  </si>
  <si>
    <t>A0A351VDR9_9FIRM</t>
  </si>
  <si>
    <t>A0A352EWX0_9BACT</t>
  </si>
  <si>
    <t>A0A352I455_9FIRM</t>
  </si>
  <si>
    <t>A0A352P470_9FIRM</t>
  </si>
  <si>
    <t>A0A352S0D5_9BURK</t>
  </si>
  <si>
    <t>A0A353J3Y1_CLOSP</t>
  </si>
  <si>
    <t>A0A353SGC8_9BACT</t>
  </si>
  <si>
    <t>A0A354PYQ9_9FIRM</t>
  </si>
  <si>
    <t>A0A355JBN4_9FIRM</t>
  </si>
  <si>
    <t>A0A355NQ75_9FIRM</t>
  </si>
  <si>
    <t>A0A356HE62_9BURK</t>
  </si>
  <si>
    <t>A0A356J1P8_9BACT</t>
  </si>
  <si>
    <t>A0A356J1R2_9BACT</t>
  </si>
  <si>
    <t>A0A357N5G1_9GAMM</t>
  </si>
  <si>
    <t>A0A359DZ32_9BACT</t>
  </si>
  <si>
    <t>A0A359MXW6_9BACT</t>
  </si>
  <si>
    <t>A0A363RHT1_9BURK</t>
  </si>
  <si>
    <t>A0A363S0G2_9GAMM</t>
  </si>
  <si>
    <t>A0A364GL00_9BURK</t>
  </si>
  <si>
    <t>A0A364LJG6_9GAMM</t>
  </si>
  <si>
    <t>A0A365QVV6_9BURK</t>
  </si>
  <si>
    <t>A0A366FAR6_9ENTR</t>
  </si>
  <si>
    <t>A0A367GHF6_9FIRM</t>
  </si>
  <si>
    <t>A0A367PKQ9_CUPNE</t>
  </si>
  <si>
    <t>A0A367PM40_CUPNE</t>
  </si>
  <si>
    <t>A0A367Y251_9MICO</t>
  </si>
  <si>
    <t>A0A368KF45_9GAMM</t>
  </si>
  <si>
    <t>A0A368XTT6_9BURK</t>
  </si>
  <si>
    <t>A0A368Y516_9BURK</t>
  </si>
  <si>
    <t>A0A368YR53_9RHIZ</t>
  </si>
  <si>
    <t>A0A368ZVH1_9ENTR</t>
  </si>
  <si>
    <t>A0A369LJI1_9ACTN</t>
  </si>
  <si>
    <t>A0A369LTF9_9ACTN</t>
  </si>
  <si>
    <t>A0A369LZD1_9ACTN</t>
  </si>
  <si>
    <t>A0A369MCD0_EGGLN</t>
  </si>
  <si>
    <t>A0A369MPN1_EGGLN</t>
  </si>
  <si>
    <t>A0A369MX51_EGGLN</t>
  </si>
  <si>
    <t>A0A369MYS5_EGGLN</t>
  </si>
  <si>
    <t>A0A369NEC2_EGGLN</t>
  </si>
  <si>
    <t>A0A369UTF5_9GAMM</t>
  </si>
  <si>
    <t>A0A370ASL9_9SPIO</t>
  </si>
  <si>
    <t>A0A370B0K4_9ACTN</t>
  </si>
  <si>
    <t>A0A370CSI3_9MYCO</t>
  </si>
  <si>
    <t>A0A370EN27_9BURK</t>
  </si>
  <si>
    <t>A0A370KBS1_9GAMM</t>
  </si>
  <si>
    <t>A0A370KNF6_9RHIZ</t>
  </si>
  <si>
    <t>A0A370L1B5_9BRAD</t>
  </si>
  <si>
    <t>A0A370MYF9_9BURK</t>
  </si>
  <si>
    <t>A0A370NQQ9_9BURK</t>
  </si>
  <si>
    <t>A0A370NQS8_9BURK</t>
  </si>
  <si>
    <t>A0A370QZM8_9BRAD</t>
  </si>
  <si>
    <t>A0A370SEB9_9PSED</t>
  </si>
  <si>
    <t>A0A370X1Y4_9GAMM</t>
  </si>
  <si>
    <t>A0A370X927_9GAMM</t>
  </si>
  <si>
    <t>A0A370XB78_9GAMM</t>
  </si>
  <si>
    <t>A0A370XCN0_9GAMM</t>
  </si>
  <si>
    <t>A0A371J4Q1_9FIRM</t>
  </si>
  <si>
    <t>A0A371JGT1_9FIRM</t>
  </si>
  <si>
    <t>A0A372K7X1_9BURK</t>
  </si>
  <si>
    <t>A0A372SZF2_9FIRM</t>
  </si>
  <si>
    <t>A0A372UI75_9FIRM</t>
  </si>
  <si>
    <t>A0A372V5X6_9FIRM</t>
  </si>
  <si>
    <t>A0A372X4M0_9FIRM</t>
  </si>
  <si>
    <t>A0A372YMZ3_9FIRM</t>
  </si>
  <si>
    <t>A0A374P0S7_9CLOT</t>
  </si>
  <si>
    <t>A0A375FLD1_9BURK</t>
  </si>
  <si>
    <t>A0A375IPU6_9BURK</t>
  </si>
  <si>
    <t>A0A376C9N2_CLOPF</t>
  </si>
  <si>
    <t>A0A376CT90_9CORY</t>
  </si>
  <si>
    <t>A0A376GMJ5_CORST</t>
  </si>
  <si>
    <t>A0A377GC35_9GAMM</t>
  </si>
  <si>
    <t>A0A377GLY0_9GAMM</t>
  </si>
  <si>
    <t>A0A377N866_9GAMM</t>
  </si>
  <si>
    <t>A0A377NIY4_9GAMM</t>
  </si>
  <si>
    <t>A0A377TVG6_KLEPN</t>
  </si>
  <si>
    <t>A0A377W5Y7_KLEPN</t>
  </si>
  <si>
    <t>A0A377WIB9_KLEPN</t>
  </si>
  <si>
    <t>A0A377X1G9_KLEPN</t>
  </si>
  <si>
    <t>A0A377XCX9_KLEPN</t>
  </si>
  <si>
    <t>A0A377XYK1_KLEPN</t>
  </si>
  <si>
    <t>A0A377ZM73_KLEPO</t>
  </si>
  <si>
    <t>A0A377ZNZ8_KLEPN</t>
  </si>
  <si>
    <t>A0A378B2H5_KLEPO</t>
  </si>
  <si>
    <t>A0A378C3K0_KLEPN</t>
  </si>
  <si>
    <t>A0A378GJR4_9ENTR</t>
  </si>
  <si>
    <t>A0A378I701_9GAMM</t>
  </si>
  <si>
    <t>A0A378IHI4_9GAMM</t>
  </si>
  <si>
    <t>A0A378IQU5_9GAMM</t>
  </si>
  <si>
    <t>A0A378J7G5_9GAMM</t>
  </si>
  <si>
    <t>A0A378JLZ5_9GAMM</t>
  </si>
  <si>
    <t>A0A378L638_9GAMM</t>
  </si>
  <si>
    <t>A0A378LW42_9GAMM</t>
  </si>
  <si>
    <t>A0A378W5W1_9MYCO</t>
  </si>
  <si>
    <t>A0A378YIP8_9BURK</t>
  </si>
  <si>
    <t>A0A378Z906_9BURK</t>
  </si>
  <si>
    <t>A0A379CH03_9FIRM</t>
  </si>
  <si>
    <t>A0A380W8B6_AFIFE</t>
  </si>
  <si>
    <t>A0A381IPL4_CLOPF</t>
  </si>
  <si>
    <t>A0A381IY11_CLOPF</t>
  </si>
  <si>
    <t>A0A381KK57_CLODI</t>
  </si>
  <si>
    <t>A0A383S402_9ACTN</t>
  </si>
  <si>
    <t>A0A384GCR7_9ENTR</t>
  </si>
  <si>
    <t>A0A386PGQ2_CLOSE</t>
  </si>
  <si>
    <t>A0A386U3S0_9MYCO</t>
  </si>
  <si>
    <t>A0A386Y8G1_PSEFL</t>
  </si>
  <si>
    <t>A0A387A8U0_9PSED</t>
  </si>
  <si>
    <t>A0A387BA52_9MICO</t>
  </si>
  <si>
    <t>A0A387BEP6_9MICO</t>
  </si>
  <si>
    <t>A0A387FZ96_9RHIZ</t>
  </si>
  <si>
    <t>A0A387H266_9RHIZ</t>
  </si>
  <si>
    <t>A0A388RGA9_9BURK</t>
  </si>
  <si>
    <t>A0A395L134_9RHIZ</t>
  </si>
  <si>
    <t>A0A395YMQ7_9CLOT</t>
  </si>
  <si>
    <t>A0A397LMC3_9MICO</t>
  </si>
  <si>
    <t>A0A397MF49_9GAMM</t>
  </si>
  <si>
    <t>A0A397RP16_9BURK</t>
  </si>
  <si>
    <t>A0A399PVM5_9PSED</t>
  </si>
  <si>
    <t>A0A399Q4A3_9PSED</t>
  </si>
  <si>
    <t>A0A399UP00_9ACTN</t>
  </si>
  <si>
    <t>A0A3A0A8K2_9CHLR</t>
  </si>
  <si>
    <t>A0A3A0F8V1_9PROT</t>
  </si>
  <si>
    <t>A0A3A1W4I3_9BURK</t>
  </si>
  <si>
    <t>A0A3A3ZD76_9ENTR</t>
  </si>
  <si>
    <t>A0A3A4KKI7_9DELT</t>
  </si>
  <si>
    <t>A0A3A4RBD6_9BACT</t>
  </si>
  <si>
    <t>A0A3A4VD98_9BACT</t>
  </si>
  <si>
    <t>A0A3A4YKK5_9BACT</t>
  </si>
  <si>
    <t>A0A3A4ZGS5_9BACT</t>
  </si>
  <si>
    <t>A0A3A4ZGU3_9BACT</t>
  </si>
  <si>
    <t>A0A3A5TKU0_9FIRM</t>
  </si>
  <si>
    <t>A0A3A6C7N6_9FIRM</t>
  </si>
  <si>
    <t>A0A3A6DKY5_9FIRM</t>
  </si>
  <si>
    <t>A0A3A6EST0_9FIRM</t>
  </si>
  <si>
    <t>A0A3A6FNG8_9FIRM</t>
  </si>
  <si>
    <t>A0A3A6G0R8_9FIRM</t>
  </si>
  <si>
    <t>A0A3A6G957_9FIRM</t>
  </si>
  <si>
    <t>A0A3A6HK53_9FIRM</t>
  </si>
  <si>
    <t>A0A3A6IJZ4_9FIRM</t>
  </si>
  <si>
    <t>A0A3A6K2T8_9FIRM</t>
  </si>
  <si>
    <t>A0A3A6QZ33_9PSED</t>
  </si>
  <si>
    <t>A0A3A6QZ86_9PSED</t>
  </si>
  <si>
    <t>A0A3A8ULX3_9BACT</t>
  </si>
  <si>
    <t>A0A3A9AMW5_9BACE</t>
  </si>
  <si>
    <t>A0A3A9AV50_9BACT</t>
  </si>
  <si>
    <t>A0A3A9BT39_9BACT</t>
  </si>
  <si>
    <t>A0A3A9EI06_9FIRM</t>
  </si>
  <si>
    <t>A0A3A9EZZ3_9BACT</t>
  </si>
  <si>
    <t>A0A3B6X3V0_MYCAV</t>
  </si>
  <si>
    <t>A0A3B8ELK9_RHIRD</t>
  </si>
  <si>
    <t>A0A3B9G389_9FIRM</t>
  </si>
  <si>
    <t>A0A3B9LZF8_9BACT</t>
  </si>
  <si>
    <t>A0A3B9ME87_9BACT</t>
  </si>
  <si>
    <t>A0A3B9P1Z7_9PROT</t>
  </si>
  <si>
    <t>A0A3C0T027_9SPIO</t>
  </si>
  <si>
    <t>A0A3C0X960_9GAMM</t>
  </si>
  <si>
    <t>A0A3C1CH11_9ACTN</t>
  </si>
  <si>
    <t>A0A3C1KFX0_9MICO</t>
  </si>
  <si>
    <t>A0A3C1XL95_9FIRM</t>
  </si>
  <si>
    <t>A0A3D0WKN8_9SPHN</t>
  </si>
  <si>
    <t>A0A3D1ASJ0_9BACT</t>
  </si>
  <si>
    <t>A0A3D2ASN5_9BACT</t>
  </si>
  <si>
    <t>A0A3D2B338_9ENTR</t>
  </si>
  <si>
    <t>A0A3D2FKU7_9PROT</t>
  </si>
  <si>
    <t>A0A3D2NDV3_9MICO</t>
  </si>
  <si>
    <t>A0A3D2W663_9FIRM</t>
  </si>
  <si>
    <t>A0A3D2X2R9_9FIRM</t>
  </si>
  <si>
    <t>A0A3D3G5U1_9BACT</t>
  </si>
  <si>
    <t>A0A3D4CMN3_9BACT</t>
  </si>
  <si>
    <t>A0A3D4HU22_9FIRM</t>
  </si>
  <si>
    <t>A0A3D4K5Y8_9FIRM</t>
  </si>
  <si>
    <t>A0A3D4NTM6_PSESP</t>
  </si>
  <si>
    <t>A0A3D4R6H7_9BACT</t>
  </si>
  <si>
    <t>A0A3D4R884_9BACT</t>
  </si>
  <si>
    <t>A0A3D4TMK3_9GAMM</t>
  </si>
  <si>
    <t>A0A3D5HV38_9FIRM</t>
  </si>
  <si>
    <t>A0A3D5JWP1_9GAMM</t>
  </si>
  <si>
    <t>A0A3D5MZN1_9FIRM</t>
  </si>
  <si>
    <t>A0A3D5SGB1_9BACT</t>
  </si>
  <si>
    <t>A0A3D8K8I1_9BURK</t>
  </si>
  <si>
    <t>A0A3D9K1B0_9PSED</t>
  </si>
  <si>
    <t>A0A3D9KAB1_9BURK</t>
  </si>
  <si>
    <t>A0A3D9MSE6_9BURK</t>
  </si>
  <si>
    <t>A0A3D9Q8G1_9PSED</t>
  </si>
  <si>
    <t>A0A3D9VQF1_9PSED</t>
  </si>
  <si>
    <t>A0A3D9WWH1_9PSED</t>
  </si>
  <si>
    <t>A0A3D9XBY6_9PSED</t>
  </si>
  <si>
    <t>A0A3D9XJK5_9PSED</t>
  </si>
  <si>
    <t>A0A3D9YSY2_9RHIZ</t>
  </si>
  <si>
    <t>A0A3D9Z0X7_9PSED</t>
  </si>
  <si>
    <t>A0A3E0A9T6_9PSED</t>
  </si>
  <si>
    <t>A0A3E0ACG8_9PSED</t>
  </si>
  <si>
    <t>A0A3E0C9K5_9BURK</t>
  </si>
  <si>
    <t>A0A3E0F343_9PSED</t>
  </si>
  <si>
    <t>A0A3E0FI08_9PSED</t>
  </si>
  <si>
    <t>A0A3E0HTI9_9MICO</t>
  </si>
  <si>
    <t>A0A3E0I6D2_9PSEU</t>
  </si>
  <si>
    <t>A0A3E1BLC9_RHILT</t>
  </si>
  <si>
    <t>A0A3E1BNA3_RHILT</t>
  </si>
  <si>
    <t>A0A3E1D5N8_9PROT</t>
  </si>
  <si>
    <t>A0A3E1DD87_9PROT</t>
  </si>
  <si>
    <t>A0A3E1HLU5_9PSED</t>
  </si>
  <si>
    <t>A0A3E1S083_9BURK</t>
  </si>
  <si>
    <t>A0A3E1S7V9_9BURK</t>
  </si>
  <si>
    <t>A0A3E2MWS1_MYCMR</t>
  </si>
  <si>
    <t>A0A3E2NEA9_9CLOT</t>
  </si>
  <si>
    <t>A0A3E2SWA9_9FIRM</t>
  </si>
  <si>
    <t>A0A3E2UJT7_9CLOT</t>
  </si>
  <si>
    <t>A0A3E2VH36_9FIRM</t>
  </si>
  <si>
    <t>A0A3E2VID3_CLOIN</t>
  </si>
  <si>
    <t>A0A3E2WAM6_9FIRM</t>
  </si>
  <si>
    <t>A0A3E2WBJ9_9CLOT</t>
  </si>
  <si>
    <t>A0A3E3ADL5_9FIRM</t>
  </si>
  <si>
    <t>A0A3E3DDU7_9CLOT</t>
  </si>
  <si>
    <t>A0A3E3EGY5_9FIRM</t>
  </si>
  <si>
    <t>A0A3E3I5Y8_9FIRM</t>
  </si>
  <si>
    <t>A0A3E3IGW7_9FIRM</t>
  </si>
  <si>
    <t>A0A3E3J290_9FIRM</t>
  </si>
  <si>
    <t>A0A3E4K825_RUMGN</t>
  </si>
  <si>
    <t>A0A3E4U3L2_9CLOT</t>
  </si>
  <si>
    <t>A0A3F3B9R6_KLEPN</t>
  </si>
  <si>
    <t>A0A3G2CYQ9_9RHIZ</t>
  </si>
  <si>
    <t>A0A3G2DDQ6_9RHIZ</t>
  </si>
  <si>
    <t>A0A3G2DNR7_RHIRD</t>
  </si>
  <si>
    <t>A0A3G3HKL1_BURL3</t>
  </si>
  <si>
    <t>A0A3G3LIG7_BURGA</t>
  </si>
  <si>
    <t>A0A3G3LJ56_BURGA</t>
  </si>
  <si>
    <t>A0A3G4W420_9ACTN</t>
  </si>
  <si>
    <t>A0A3G7A630_9PSED</t>
  </si>
  <si>
    <t>A0A3G7AMZ4_9PSED</t>
  </si>
  <si>
    <t>A0A3G7BJU3_9PSED</t>
  </si>
  <si>
    <t>A0A3G7K021_9PSED</t>
  </si>
  <si>
    <t>A0A3G7TR28_9PSED</t>
  </si>
  <si>
    <t>A0A3G7U9R4_9PSED</t>
  </si>
  <si>
    <t>A0A3G7URG7_9PSED</t>
  </si>
  <si>
    <t>A0A3G7YBR2_9PSED</t>
  </si>
  <si>
    <t>A0A3G8AH30_9PSED</t>
  </si>
  <si>
    <t>A0A3G8AXM5_9PSED</t>
  </si>
  <si>
    <t>A0A3G8C6P1_9PSED</t>
  </si>
  <si>
    <t>A0A3G8CLQ8_9PSED</t>
  </si>
  <si>
    <t>A0A3G8D2Q2_9PSED</t>
  </si>
  <si>
    <t>A0A3G8H2P0_9BURK</t>
  </si>
  <si>
    <t>A0A3G8H707_9BURK</t>
  </si>
  <si>
    <t>A0A3G8V3S9_9MICO</t>
  </si>
  <si>
    <t>A0A3L7A7V0_9MICO</t>
  </si>
  <si>
    <t>A0A3L7AN09_9MICO</t>
  </si>
  <si>
    <t>A0A3L7J4B8_9MICO</t>
  </si>
  <si>
    <t>A0A3L8CC21_9PSED</t>
  </si>
  <si>
    <t>A0A3L8D101_9PSED</t>
  </si>
  <si>
    <t>A0A3M0DVL2_KLEPN</t>
  </si>
  <si>
    <t>A0A3M0FTE1_9GAMM</t>
  </si>
  <si>
    <t>A0A3M0GJI7_9CORY</t>
  </si>
  <si>
    <t>A0A3M0URN4_9BURK</t>
  </si>
  <si>
    <t>A0A3M1II65_9BACT</t>
  </si>
  <si>
    <t>A0A3M1NC27_9CHLR</t>
  </si>
  <si>
    <t>A0A3M1QH25_9CHLR</t>
  </si>
  <si>
    <t>A0A3M1Y286_9CHLR</t>
  </si>
  <si>
    <t>A0A3M1ZFG3_9CHLR</t>
  </si>
  <si>
    <t>A0A3M2HGR9_9PSED</t>
  </si>
  <si>
    <t>A0A3M2HLA5_9PSED</t>
  </si>
  <si>
    <t>A0A3M3F268_9PSED</t>
  </si>
  <si>
    <t>A0A3M3XIG8_PSEFL</t>
  </si>
  <si>
    <t>A0A3M4AI77_PSEMA</t>
  </si>
  <si>
    <t>A0A3M4GTT7_PSEFL</t>
  </si>
  <si>
    <t>A0A3M4QCM3_9PSED</t>
  </si>
  <si>
    <t>A0A3M8LDR4_9MICO</t>
  </si>
  <si>
    <t>A0A3N0ATU6_9ACTN</t>
  </si>
  <si>
    <t>A0A3N0IZ20_9ACTN</t>
  </si>
  <si>
    <t>A0A3N0R873_KLEPN</t>
  </si>
  <si>
    <t>A0A3N1K3M0_9GAMM</t>
  </si>
  <si>
    <t>A0A3N1QEI5_STEMA</t>
  </si>
  <si>
    <t>A0A3N1WKB8_9GAMM</t>
  </si>
  <si>
    <t>A0A3N1XW30_9FIRM</t>
  </si>
  <si>
    <t>A0A3N2AUJ1_9MICO</t>
  </si>
  <si>
    <t>A0A3N2DIK3_RAOTE</t>
  </si>
  <si>
    <t>A0A3N2DVE8_RAOTE</t>
  </si>
  <si>
    <t>A0A3N2EUL4_9ENTR</t>
  </si>
  <si>
    <t>A0A3N2G3X1_9CELL</t>
  </si>
  <si>
    <t>A0A3N2RVW1_9ENTR</t>
  </si>
  <si>
    <t>A0A3N4CZ15_9ACTN</t>
  </si>
  <si>
    <t>A0A3N6CCV0_9ACTN</t>
  </si>
  <si>
    <t>A0A3N7BNU0_9BURK</t>
  </si>
  <si>
    <t>A0A3N7CQ92_9PSED</t>
  </si>
  <si>
    <t>A0A3N7Q093_9BURK</t>
  </si>
  <si>
    <t>A0A3N7UB25_9BURK</t>
  </si>
  <si>
    <t>A0A3N8AK42_9BURK</t>
  </si>
  <si>
    <t>A0A3N8BGM2_9BURK</t>
  </si>
  <si>
    <t>A0A3N8BGY2_9BURK</t>
  </si>
  <si>
    <t>A0A3N8BLJ0_9BURK</t>
  </si>
  <si>
    <t>A0A3N8C3S4_9BURK</t>
  </si>
  <si>
    <t>A0A3N8DDS0_9BURK</t>
  </si>
  <si>
    <t>A0A3N8FZ59_9BURK</t>
  </si>
  <si>
    <t>A0A3N8H313_9BURK</t>
  </si>
  <si>
    <t>A0A3N8LFW3_9BURK</t>
  </si>
  <si>
    <t>A0A3N8MLU3_9BURK</t>
  </si>
  <si>
    <t>A0A3N8PTX3_9BURK</t>
  </si>
  <si>
    <t>A0A3N8X7W3_9BURK</t>
  </si>
  <si>
    <t>A0A3N9G714_9BURK</t>
  </si>
  <si>
    <t>A0A3N9GHT7_9BURK</t>
  </si>
  <si>
    <t>A0A3P0BYJ4_9BURK</t>
  </si>
  <si>
    <t>A0A3P0MHQ2_9BURK</t>
  </si>
  <si>
    <t>A0A3P0NT56_9BURK</t>
  </si>
  <si>
    <t>A0A3P0SBP7_9BURK</t>
  </si>
  <si>
    <t>A0A3P0W8D7_BURCE</t>
  </si>
  <si>
    <t>A0A3P1S653_9FIRM</t>
  </si>
  <si>
    <t>A0A3P1S8W0_9FIRM</t>
  </si>
  <si>
    <t>A0A3P1SD76_9ACTO</t>
  </si>
  <si>
    <t>A0A3P1SDY9_9ACTO</t>
  </si>
  <si>
    <t>A0A3P1T668_9ACTN</t>
  </si>
  <si>
    <t>A0A3P1V5Q4_9ACTO</t>
  </si>
  <si>
    <t>A0A3P1WJM8_9ACTN</t>
  </si>
  <si>
    <t>A0A3P1WXZ3_9ACTN</t>
  </si>
  <si>
    <t>A0A3P1WYY0_9ACTO</t>
  </si>
  <si>
    <t>A0A3P3EK20_9BURK</t>
  </si>
  <si>
    <t>A0A3P4IS07_KLEPN</t>
  </si>
  <si>
    <t>A0A3P6K6T7_9CLOT</t>
  </si>
  <si>
    <t>A0A3P6KEY5_9CLOT</t>
  </si>
  <si>
    <t>A0A3P8JUB5_TSUPA</t>
  </si>
  <si>
    <t>A0A3Q8FSL2_9GAMM</t>
  </si>
  <si>
    <t>A0A3Q9D867_9PSED</t>
  </si>
  <si>
    <t>A0A3Q9VN42_9PSED</t>
  </si>
  <si>
    <t>A0A3R7CXY5_9BURK</t>
  </si>
  <si>
    <t>A0A3R7EAA1_9BURK</t>
  </si>
  <si>
    <t>A0A3R7I460_9MICO</t>
  </si>
  <si>
    <t>A0A3R8QFE9_9CORY</t>
  </si>
  <si>
    <t>A0A3R8S410_9ACTO</t>
  </si>
  <si>
    <t>A0A3R8T8A8_STEMA</t>
  </si>
  <si>
    <t>A0A3R8TG90_STEMA</t>
  </si>
  <si>
    <t>A0A3R8TQR3_9BURK</t>
  </si>
  <si>
    <t>A0A3R8VY86_9CORY</t>
  </si>
  <si>
    <t>A0A3R9CA07_9BURK</t>
  </si>
  <si>
    <t>A0A3R9DEW4_9RHIZ</t>
  </si>
  <si>
    <t>A0A3R9J1S7_9RHIZ</t>
  </si>
  <si>
    <t>A0A3R9PNM7_HERHM</t>
  </si>
  <si>
    <t>A0A3R9XJE3_9BURK</t>
  </si>
  <si>
    <t>A0A3R9Z6T0_9BURK</t>
  </si>
  <si>
    <t>A0A3R9Z6Z8_9BURK</t>
  </si>
  <si>
    <t>A0A3S0EBC0_9BURK</t>
  </si>
  <si>
    <t>A0A3S0EGT3_9ACTN</t>
  </si>
  <si>
    <t>A0A3S0JMQ9_STEMA</t>
  </si>
  <si>
    <t>A0A3S0MA64_9PSED</t>
  </si>
  <si>
    <t>A0A3S0QSM8_9RHIZ</t>
  </si>
  <si>
    <t>A0A3S0RLQ5_9GAMM</t>
  </si>
  <si>
    <t>A0A3S0RPH1_9RHIZ</t>
  </si>
  <si>
    <t>A0A3S0TGG6_9MYCO</t>
  </si>
  <si>
    <t>A0A3S0YZZ8_9BURK</t>
  </si>
  <si>
    <t>A0A3S0ZG95_9MYCO</t>
  </si>
  <si>
    <t>A0A3S1VJ49_9RHIZ</t>
  </si>
  <si>
    <t>A0A3S1YGE8_9RHIZ</t>
  </si>
  <si>
    <t>A0A3S2BCR3_9RHIZ</t>
  </si>
  <si>
    <t>A0A3S2W1V9_9RHIZ</t>
  </si>
  <si>
    <t>A0A3S3WAP7_RHILE</t>
  </si>
  <si>
    <t>A0A3S3XCL3_RHILE</t>
  </si>
  <si>
    <t>A0A3S4FPV2_9MYCO</t>
  </si>
  <si>
    <t>A0A3S4JAZ1_9ENTR</t>
  </si>
  <si>
    <t>A0A3S4K5D5_KLEAE</t>
  </si>
  <si>
    <t>A0A3S4RPJ2_9ACTO</t>
  </si>
  <si>
    <t>A0A3S4STE7_PSEFL</t>
  </si>
  <si>
    <t>A0A3S4UIB0_9CORY</t>
  </si>
  <si>
    <t>A0A3S4YYL8_9CORY</t>
  </si>
  <si>
    <t>A0A3S4ZR86_9ACTN</t>
  </si>
  <si>
    <t>A0A3S5HZ03_9ENTR</t>
  </si>
  <si>
    <t>A0A3S5WCR7_RHIML</t>
  </si>
  <si>
    <t>A0A3S7JNW3_9GAMM</t>
  </si>
  <si>
    <t>A0A3S7JZH6_9GAMM</t>
  </si>
  <si>
    <t>A0A3S7KBL5_9GAMM</t>
  </si>
  <si>
    <t>A0A3S9NBC3_9BURK</t>
  </si>
  <si>
    <t>A0A3T0JST5_PSESX</t>
  </si>
  <si>
    <t>A0A3T0RQH4_9PROT</t>
  </si>
  <si>
    <t>A0A401UYB6_9CELL</t>
  </si>
  <si>
    <t>A0A402DS49_9CELL</t>
  </si>
  <si>
    <t>A0A410N4L3_CLOSE</t>
  </si>
  <si>
    <t>A0A410UIU3_9GAMM</t>
  </si>
  <si>
    <t>A0A410YHZ2_9MICO</t>
  </si>
  <si>
    <t>A0A411GGN5_ENTCL</t>
  </si>
  <si>
    <t>A0A411ISN7_ENTCL</t>
  </si>
  <si>
    <t>A0A412G2I6_9FIRM</t>
  </si>
  <si>
    <t>A0A412PIM8_9FIRM</t>
  </si>
  <si>
    <t>A0A412R8A7_9FIRM</t>
  </si>
  <si>
    <t>A0A413FF26_9FIRM</t>
  </si>
  <si>
    <t>A0A413G8E3_9FIRM</t>
  </si>
  <si>
    <t>A0A413JA31_9FIRM</t>
  </si>
  <si>
    <t>A0A413JI71_CLOSY</t>
  </si>
  <si>
    <t>A0A413VNI2_9FIRM</t>
  </si>
  <si>
    <t>A0A413X2I7_9CLOT</t>
  </si>
  <si>
    <t>A0A413YBT9_RUMGN</t>
  </si>
  <si>
    <t>A0A414AXY3_9FIRM</t>
  </si>
  <si>
    <t>A0A414SG05_RUMGN</t>
  </si>
  <si>
    <t>A0A414TRE8_FUSVA</t>
  </si>
  <si>
    <t>A0A415TFM6_9FIRM</t>
  </si>
  <si>
    <t>A0A415YVV5_9FIRM</t>
  </si>
  <si>
    <t>A0A416EA95_9FIRM</t>
  </si>
  <si>
    <t>A0A416HQI2_9FIRM</t>
  </si>
  <si>
    <t>A0A416Q663_9FIRM</t>
  </si>
  <si>
    <t>A0A416RFI0_9FIRM</t>
  </si>
  <si>
    <t>A0A416RS26_9CLOT</t>
  </si>
  <si>
    <t>A0A416UN55_9CLOT</t>
  </si>
  <si>
    <t>A0A417K8I7_9FIRM</t>
  </si>
  <si>
    <t>A0A417V1F1_9CLOT</t>
  </si>
  <si>
    <t>A0A419FHC7_9CHLR</t>
  </si>
  <si>
    <t>A0A419GF01_9BACT</t>
  </si>
  <si>
    <t>A0A419HKZ6_9PSEU</t>
  </si>
  <si>
    <t>A0A419IVX4_9BACT</t>
  </si>
  <si>
    <t>A0A419NDR3_9GAMM</t>
  </si>
  <si>
    <t>A0A419T0B7_9FIRM</t>
  </si>
  <si>
    <t>A0A419TY78_9BURK</t>
  </si>
  <si>
    <t>A0A419USP9_9PSED</t>
  </si>
  <si>
    <t>A0A419ZV16_9BURK</t>
  </si>
  <si>
    <t>A0A420B3E6_9BRAD</t>
  </si>
  <si>
    <t>A0A420BXP6_9MICO</t>
  </si>
  <si>
    <t>A0A421AIV2_9MICO</t>
  </si>
  <si>
    <t>A0A421B0K5_9PSEU</t>
  </si>
  <si>
    <t>A0A421IC90_ENTCL</t>
  </si>
  <si>
    <t>A0A422WP83_KLEPN</t>
  </si>
  <si>
    <t>A0A422XPR3_KLEPN</t>
  </si>
  <si>
    <t>A0A423ERI1_9PSED</t>
  </si>
  <si>
    <t>A0A423FHH0_9PSED</t>
  </si>
  <si>
    <t>A0A423FPA5_9PSED</t>
  </si>
  <si>
    <t>A0A423GB04_9PSED</t>
  </si>
  <si>
    <t>A0A423GRN1_9PSED</t>
  </si>
  <si>
    <t>A0A423H843_9PSED</t>
  </si>
  <si>
    <t>A0A423HQL5_9PSED</t>
  </si>
  <si>
    <t>A0A423HS30_9PSED</t>
  </si>
  <si>
    <t>A0A423HZA3_9PSED</t>
  </si>
  <si>
    <t>A0A423I247_9PSED</t>
  </si>
  <si>
    <t>A0A423IN13_9PSED</t>
  </si>
  <si>
    <t>A0A423IPU7_9PSED</t>
  </si>
  <si>
    <t>A0A423IWM1_9PSED</t>
  </si>
  <si>
    <t>A0A423JLU8_9PSED</t>
  </si>
  <si>
    <t>A0A423K4V8_9PSED</t>
  </si>
  <si>
    <t>A0A423K7V3_9PSED</t>
  </si>
  <si>
    <t>A0A423K9C5_9PSED</t>
  </si>
  <si>
    <t>A0A423KB97_9PSED</t>
  </si>
  <si>
    <t>A0A423KYT2_PSEFL</t>
  </si>
  <si>
    <t>A0A423LVT3_PSEFL</t>
  </si>
  <si>
    <t>A0A423MFC7_PSEFL</t>
  </si>
  <si>
    <t>A0A423MKR9_PSEFL</t>
  </si>
  <si>
    <t>A0A423NGS3_PSEFL</t>
  </si>
  <si>
    <t>A0A423NM12_9PSED</t>
  </si>
  <si>
    <t>A0A423P6H8_PSEFL</t>
  </si>
  <si>
    <t>A0A423QDM0_9PSED</t>
  </si>
  <si>
    <t>A0A423UKJ7_9ACTN</t>
  </si>
  <si>
    <t>A0A426GJQ2_9CAUL</t>
  </si>
  <si>
    <t>A0A426QCK8_9CORY</t>
  </si>
  <si>
    <t>A0A427C9M0_9GAMM</t>
  </si>
  <si>
    <t>A0A427E226_9PSED</t>
  </si>
  <si>
    <t>A0A427KMS2_ENTCL</t>
  </si>
  <si>
    <t>A0A427N085_9RHIZ</t>
  </si>
  <si>
    <t>A0A427SV30_9PSEU</t>
  </si>
  <si>
    <t>A0A428M005_9ENTR</t>
  </si>
  <si>
    <t>A0A428M6F9_HERHM</t>
  </si>
  <si>
    <t>A0A430DZC8_9SPHN</t>
  </si>
  <si>
    <t>A0A430EK81_9SPHN</t>
  </si>
  <si>
    <t>A0A430G6E0_9SPHN</t>
  </si>
  <si>
    <t>A0A431NWL1_9BRAD</t>
  </si>
  <si>
    <t>A0A431RUK5_9BRAD</t>
  </si>
  <si>
    <t>A0A431S9Y3_9ENTR</t>
  </si>
  <si>
    <t>A0A431SNU2_9ENTR</t>
  </si>
  <si>
    <t>A0A431T019_9ENTR</t>
  </si>
  <si>
    <t>A0A431TTK3_9BURK</t>
  </si>
  <si>
    <t>A0A432LQN2_9GAMM</t>
  </si>
  <si>
    <t>A0A432M4B2_9GAMM</t>
  </si>
  <si>
    <t>A0A432NI86_9RHIZ</t>
  </si>
  <si>
    <t>A0A433AC78_HYPSQ</t>
  </si>
  <si>
    <t>A0A433CEL4_9ACTN</t>
  </si>
  <si>
    <t>A0A433DW59_9ACTN</t>
  </si>
  <si>
    <t>A0A433EGG1_9MICC</t>
  </si>
  <si>
    <t>A0A433EJ82_9MICC</t>
  </si>
  <si>
    <t>A0A433FYD7_9MICO</t>
  </si>
  <si>
    <t>A0A433L106_CLOPF</t>
  </si>
  <si>
    <t>A0A435TZT0_9RHIZ</t>
  </si>
  <si>
    <t>A0A436AZE1_9RHIZ</t>
  </si>
  <si>
    <t>A0A436GJX0_9RHIZ</t>
  </si>
  <si>
    <t>A0A436I0H5_9RHIZ</t>
  </si>
  <si>
    <t>A0A436ZI42_9PSED</t>
  </si>
  <si>
    <t>A0A437E5G8_RHIML</t>
  </si>
  <si>
    <t>A0A437MB41_9SPHN</t>
  </si>
  <si>
    <t>A0A437T4F7_9GAMM</t>
  </si>
  <si>
    <t>A0A438L038_9PSED</t>
  </si>
  <si>
    <t>A0A443IH56_9GAMM</t>
  </si>
  <si>
    <t>A0A443U6X9_ENTCL</t>
  </si>
  <si>
    <t>A0A443URU5_ENTCL</t>
  </si>
  <si>
    <t>A0A443WUX5_KLEPN</t>
  </si>
  <si>
    <t>A0A443XT17_ENTCL</t>
  </si>
  <si>
    <t>A0A444HIP4_RHILE</t>
  </si>
  <si>
    <t>A0A444I1I5_RHILE</t>
  </si>
  <si>
    <t>A0A444I6C8_RHILE</t>
  </si>
  <si>
    <t>A0A444NTC9_RHILE</t>
  </si>
  <si>
    <t>A0A447QC68_SERPL</t>
  </si>
  <si>
    <t>A0A447T0Z8_9GAMM</t>
  </si>
  <si>
    <t>A0A447V771_9ENTR</t>
  </si>
  <si>
    <t>A0A448IJK7_9ACTO</t>
  </si>
  <si>
    <t>A0A448PLG3_ACTVI</t>
  </si>
  <si>
    <t>A0A448UTH8_9MICC</t>
  </si>
  <si>
    <t>A0A449P498_CLODI</t>
  </si>
  <si>
    <t>A0A449Y0K2_CLODI</t>
  </si>
  <si>
    <t>A0A455W150_ENTAS</t>
  </si>
  <si>
    <t>A0A481QY26_9PSED</t>
  </si>
  <si>
    <t>A0A481R1B7_9PSED</t>
  </si>
  <si>
    <t>A0A482IJH2_9BURK</t>
  </si>
  <si>
    <t>A0A482NNZ8_9PSED</t>
  </si>
  <si>
    <t>A0A483IFL7_KLEPN</t>
  </si>
  <si>
    <t>A0A483KR17_KLEPN</t>
  </si>
  <si>
    <t>A0A483KUB6_9ENTR</t>
  </si>
  <si>
    <t>A0A483NDM6_KLEPN</t>
  </si>
  <si>
    <t>A0A483VZA7_KLEPN</t>
  </si>
  <si>
    <t>A0A484Z7G3_SERLI</t>
  </si>
  <si>
    <t>A0A485BJN0_RAOTE</t>
  </si>
  <si>
    <t>A0A485T5C1_KLEPN</t>
  </si>
  <si>
    <t>A0A485TCI6_KLEPN</t>
  </si>
  <si>
    <t>A0A485TZY9_KLEPN</t>
  </si>
  <si>
    <t>A0A485UW86_KLEPN</t>
  </si>
  <si>
    <t>A0A485ZMA1_KLEPN</t>
  </si>
  <si>
    <t>A0A486BSM4_KLEPN</t>
  </si>
  <si>
    <t>A0A486D4R2_KLEPN</t>
  </si>
  <si>
    <t>A0A486PVD1_KLEPN</t>
  </si>
  <si>
    <t>A0A486SEB8_KLEPN</t>
  </si>
  <si>
    <t>A0A486TQ77_KLEPN</t>
  </si>
  <si>
    <t>A0A486UCC7_KLEPN</t>
  </si>
  <si>
    <t>A0A486UID8_KLEPN</t>
  </si>
  <si>
    <t>A0A494RRN8_9CAUL</t>
  </si>
  <si>
    <t>A0A494Y5N1_9BURK</t>
  </si>
  <si>
    <t>A0A495AHF2_9ENTR</t>
  </si>
  <si>
    <t>A0A495G1F5_9BURK</t>
  </si>
  <si>
    <t>A0A495GV77_9BURK</t>
  </si>
  <si>
    <t>A0A495IGS3_9MICO</t>
  </si>
  <si>
    <t>A0A495LE19_ENTAS</t>
  </si>
  <si>
    <t>A0A495LZI7_9PSED</t>
  </si>
  <si>
    <t>A0A495MTV5_9PSED</t>
  </si>
  <si>
    <t>A0A495TWM4_9BURK</t>
  </si>
  <si>
    <t>A0A495YG87_9BURK</t>
  </si>
  <si>
    <t>A0A496A1C0_9BACT</t>
  </si>
  <si>
    <t>A0A496B8C1_9BACT</t>
  </si>
  <si>
    <t>A0A496MWU6_CORSP</t>
  </si>
  <si>
    <t>A0A496PPD3_9BACT</t>
  </si>
  <si>
    <t>A0A497UEX4_9PSED</t>
  </si>
  <si>
    <t>A0A498C8P1_9GAMM</t>
  </si>
  <si>
    <t>A0A498CSA7_9FIRM</t>
  </si>
  <si>
    <t>A0A498PLU1_9MYCO</t>
  </si>
  <si>
    <t>A0A498QE75_9MYCO</t>
  </si>
  <si>
    <t>A0A498QHU6_9MYCO</t>
  </si>
  <si>
    <t>A0A498QYW2_9MYCO</t>
  </si>
  <si>
    <t>A0A498S1S8_9BURK</t>
  </si>
  <si>
    <t>A0A4D7AWX8_9FIRM</t>
  </si>
  <si>
    <t>A0A4D7WXS9_RHIRD</t>
  </si>
  <si>
    <t>A0A4D7YD96_RHIRD</t>
  </si>
  <si>
    <t>A0A4D8AHC9_RHIRD</t>
  </si>
  <si>
    <t>A0A4D8QX26_AZOBR</t>
  </si>
  <si>
    <t>A0A4D8RAM7_AZOBR</t>
  </si>
  <si>
    <t>A0A4P2WMQ0_9ENTR</t>
  </si>
  <si>
    <t>A0A4P6GCY9_9PSED</t>
  </si>
  <si>
    <t>A0A4P6GD53_9PSED</t>
  </si>
  <si>
    <t>A0A4P6KGB4_9MICO</t>
  </si>
  <si>
    <t>A0A4P6VV56_9GAMM</t>
  </si>
  <si>
    <t>A0A4P6Y277_9ENTR</t>
  </si>
  <si>
    <t>A0A4P7ATX0_9PSED</t>
  </si>
  <si>
    <t>A0A4P7D8J1_9BURK</t>
  </si>
  <si>
    <t>A0A4P7F3J5_9RHIZ</t>
  </si>
  <si>
    <t>A0A4P7IAV4_PSEFL</t>
  </si>
  <si>
    <t>A0A4P7PGD4_9PSED</t>
  </si>
  <si>
    <t>A0A4P7Z370_9PROT</t>
  </si>
  <si>
    <t>A0A4P8J5R9_9BURK</t>
  </si>
  <si>
    <t>A0A4P8QHS2_9CAUL</t>
  </si>
  <si>
    <t>A0A4P8ZGK6_9ACTO</t>
  </si>
  <si>
    <t>A0A4P9CA34_9FIRM</t>
  </si>
  <si>
    <t>A0A4Q1L0X8_9CELL</t>
  </si>
  <si>
    <t>A0A4Q1TZM7_RHILE</t>
  </si>
  <si>
    <t>A0A4Q1U9L7_9BRAD</t>
  </si>
  <si>
    <t>A0A4Q1VV94_9BRAD</t>
  </si>
  <si>
    <t>A0A4Q2A6R3_9BURK</t>
  </si>
  <si>
    <t>A0A4Q2BAN7_9BACT</t>
  </si>
  <si>
    <t>A0A4Q2R2K9_9ENTR</t>
  </si>
  <si>
    <t>A0A4Q3MEN0_9CHLR</t>
  </si>
  <si>
    <t>A0A4Q4AC36_ENTCL</t>
  </si>
  <si>
    <t>A0A4Q4KV99_9PSED</t>
  </si>
  <si>
    <t>A0A4Q5D0G3_9FIRM</t>
  </si>
  <si>
    <t>A0A4Q5NFR5_9BACT</t>
  </si>
  <si>
    <t>A0A4Q5PBK3_9BURK</t>
  </si>
  <si>
    <t>A0A4Q5QB50_9GAMM</t>
  </si>
  <si>
    <t>A0A4Q5V995_9GAMM</t>
  </si>
  <si>
    <t>A0A4Q6G8R6_9PROT</t>
  </si>
  <si>
    <t>A0A4Q7GXN5_9PSED</t>
  </si>
  <si>
    <t>A0A4Q7H267_9PSED</t>
  </si>
  <si>
    <t>A0A4Q7LJ07_9BURK</t>
  </si>
  <si>
    <t>A0A4Q7PWP1_9MICO</t>
  </si>
  <si>
    <t>A0A4Q7RB11_9BURK</t>
  </si>
  <si>
    <t>A0A4Q7RBB4_9MICO</t>
  </si>
  <si>
    <t>A0A4Q7S9C6_9BURK</t>
  </si>
  <si>
    <t>A0A4Q7SCM6_9RHIZ</t>
  </si>
  <si>
    <t>A0A4Q7SFV8_9RHIZ</t>
  </si>
  <si>
    <t>A0A4Q7SX81_9BURK</t>
  </si>
  <si>
    <t>A0A4Q7U6E0_9MICO</t>
  </si>
  <si>
    <t>A0A4Q7VYJ5_9ACTN</t>
  </si>
  <si>
    <t>A0A4Q8AHZ0_9MICO</t>
  </si>
  <si>
    <t>A0A4Q8DB04_9GAMM</t>
  </si>
  <si>
    <t>A0A4Q8TYZ9_9ALTE</t>
  </si>
  <si>
    <t>A0A4Q8XHR0_RHILE</t>
  </si>
  <si>
    <t>A0A4Q8XZA5_RHILE</t>
  </si>
  <si>
    <t>A0A4Q8YGM8_RHILE</t>
  </si>
  <si>
    <t>A0A4Q9A5P1_RHILE</t>
  </si>
  <si>
    <t>A0A4Q9AMY0_RHILE</t>
  </si>
  <si>
    <t>A0A4Q9FYA8_9PSED</t>
  </si>
  <si>
    <t>A0A4Q9QLB0_9PSED</t>
  </si>
  <si>
    <t>A0A4R0A8Q6_9RHIZ</t>
  </si>
  <si>
    <t>A0A4R0B9S6_RHILV</t>
  </si>
  <si>
    <t>A0A4R0BRM5_RHILV</t>
  </si>
  <si>
    <t>A0A4R0FS22_9ENTR</t>
  </si>
  <si>
    <t>A0A4R0GI19_9ENTR</t>
  </si>
  <si>
    <t>A0A4R0WR47_9BURK</t>
  </si>
  <si>
    <t>A0A4R0YW31_9GAMM</t>
  </si>
  <si>
    <t>A0A4R0YYI2_9GAMM</t>
  </si>
  <si>
    <t>A0A4R1NFT1_9GAMM</t>
  </si>
  <si>
    <t>A0A4R1NZN2_9BURK</t>
  </si>
  <si>
    <t>A0A4R1QBI0_9FIRM</t>
  </si>
  <si>
    <t>A0A4R1QVE8_9FIRM</t>
  </si>
  <si>
    <t>A0A4R1R1I8_9FIRM</t>
  </si>
  <si>
    <t>A0A4R1RYB8_9RHIZ</t>
  </si>
  <si>
    <t>A0A4R1S966_9RHIZ</t>
  </si>
  <si>
    <t>A0A4R1V1R7_9BURK</t>
  </si>
  <si>
    <t>A0A4R1VRW4_9BURK</t>
  </si>
  <si>
    <t>A0A4R1ZHH8_9BURK</t>
  </si>
  <si>
    <t>A0A4R2C2H9_9RHIZ</t>
  </si>
  <si>
    <t>A0A4R2C8J9_9RHIZ</t>
  </si>
  <si>
    <t>A0A4R2GQJ2_9RHIZ</t>
  </si>
  <si>
    <t>A0A4R2HUK2_9GAMM</t>
  </si>
  <si>
    <t>A0A4R2LD99_9FIRM</t>
  </si>
  <si>
    <t>A0A4R2M7M0_FLAPL</t>
  </si>
  <si>
    <t>A0A4R2XF48_9RHIZ</t>
  </si>
  <si>
    <t>A0A4R2XR43_RAOOR</t>
  </si>
  <si>
    <t>A0A4R2Y3G0_RAOOR</t>
  </si>
  <si>
    <t>A0A4R3E2K2_9BRAD</t>
  </si>
  <si>
    <t>A0A4R3F6W3_9RHIZ</t>
  </si>
  <si>
    <t>A0A4R3FC66_9RHIZ</t>
  </si>
  <si>
    <t>A0A4R3GA50_9RHIZ</t>
  </si>
  <si>
    <t>A0A4R3GPF4_9RHIZ</t>
  </si>
  <si>
    <t>A0A4R3HKE5_9RHIZ</t>
  </si>
  <si>
    <t>A0A4R3JQ86_9FIRM</t>
  </si>
  <si>
    <t>A0A4R3K2R6_9FIRM</t>
  </si>
  <si>
    <t>A0A4R3Q0V8_RHISU</t>
  </si>
  <si>
    <t>A0A4R3R4P7_9RHIZ</t>
  </si>
  <si>
    <t>A0A4R3RW65_9RHIZ</t>
  </si>
  <si>
    <t>A0A4R3TBU9_9SPHN</t>
  </si>
  <si>
    <t>A0A4R3TDW0_9FIRM</t>
  </si>
  <si>
    <t>A0A4R3WQY0_9PSED</t>
  </si>
  <si>
    <t>A0A4R3WTR0_9PSED</t>
  </si>
  <si>
    <t>A0A4R3X3V6_PSEFL</t>
  </si>
  <si>
    <t>A0A4R3ZD55_9ENTR</t>
  </si>
  <si>
    <t>A0A4R4C4C8_9BURK</t>
  </si>
  <si>
    <t>A0A4R4CN11_9BURK</t>
  </si>
  <si>
    <t>A0A4R4FVB5_BURPY</t>
  </si>
  <si>
    <t>A0A4R4IA04_9GAMM</t>
  </si>
  <si>
    <t>A0A4R4ZXZ7_9ACTN</t>
  </si>
  <si>
    <t>A0A4R5GHN2_9BURK</t>
  </si>
  <si>
    <t>A0A4R5LKI5_9BURK</t>
  </si>
  <si>
    <t>A0A4R5LY01_9BURK</t>
  </si>
  <si>
    <t>A0A4R5M305_9BURK</t>
  </si>
  <si>
    <t>A0A4R5WPS4_9MYCO</t>
  </si>
  <si>
    <t>A0A4R5WY61_9MYCO</t>
  </si>
  <si>
    <t>A0A4R6EGK0_9ENTR</t>
  </si>
  <si>
    <t>A0A4R6ER86_9BURK</t>
  </si>
  <si>
    <t>A0A4R6GRM8_9BRAD</t>
  </si>
  <si>
    <t>A0A4R6KAU4_9ACTN</t>
  </si>
  <si>
    <t>A0A4R6NLA8_9RHIZ</t>
  </si>
  <si>
    <t>A0A4R6NNI2_9RHIZ</t>
  </si>
  <si>
    <t>A0A4R6S7B6_9MICO</t>
  </si>
  <si>
    <t>A0A4R6W228_9PSED</t>
  </si>
  <si>
    <t>A0A4R7FNE1_9BURK</t>
  </si>
  <si>
    <t>A0A4R7QI51_9BURK</t>
  </si>
  <si>
    <t>A0A4R7UHQ4_9GAMM</t>
  </si>
  <si>
    <t>A0A4R7UR06_9PSEU</t>
  </si>
  <si>
    <t>A0A4R7VTM5_9PSED</t>
  </si>
  <si>
    <t>A0A4R7XSJ1_9PSED</t>
  </si>
  <si>
    <t>A0A4R7ZE39_9ACTN</t>
  </si>
  <si>
    <t>A0A4R8ACI5_9RHIZ</t>
  </si>
  <si>
    <t>A0A4R8CNW7_9ACTN</t>
  </si>
  <si>
    <t>A0A4R8JY00_9BURK</t>
  </si>
  <si>
    <t>A0A4R8KIU3_9ENTR</t>
  </si>
  <si>
    <t>A0A4R8L6M4_9BURK</t>
  </si>
  <si>
    <t>A0A4R8LB34_9GAMM</t>
  </si>
  <si>
    <t>A0A4R8VBW0_9MICO</t>
  </si>
  <si>
    <t>A0A4R9E7Z1_9MICO</t>
  </si>
  <si>
    <t>A0A4R9M6M0_9BURK</t>
  </si>
  <si>
    <t>A0A4S0J8I2_9BACT</t>
  </si>
  <si>
    <t>A0A4S0R444_9BACT</t>
  </si>
  <si>
    <t>A0A4S0VBZ3_9RHIZ</t>
  </si>
  <si>
    <t>A0A4S0Z023_9BACT</t>
  </si>
  <si>
    <t>A0A4S1MGF1_STEMA</t>
  </si>
  <si>
    <t>A0A4S2D2T9_STEMA</t>
  </si>
  <si>
    <t>A0A4S3GY37_BURCE</t>
  </si>
  <si>
    <t>A0A4S3KD05_9GAMM</t>
  </si>
  <si>
    <t>A0A4S3YA14_9PSED</t>
  </si>
  <si>
    <t>A0A4S5CWR7_9BURK</t>
  </si>
  <si>
    <t>A0A4S5J2L8_9RHIZ</t>
  </si>
  <si>
    <t>A0A4S8C3J5_KLEPN</t>
  </si>
  <si>
    <t>A0A4T1DI25_STEMA</t>
  </si>
  <si>
    <t>A0A4U1HW93_9BURK</t>
  </si>
  <si>
    <t>A0A4U1JNA0_RHOCA</t>
  </si>
  <si>
    <t>A0A4U1JZ87_9RHIZ</t>
  </si>
  <si>
    <t>A0A4U1KIM9_RHIRD</t>
  </si>
  <si>
    <t>A0A4U2UKE9_9ENTR</t>
  </si>
  <si>
    <t>A0A4U3EZS2_9PSED</t>
  </si>
  <si>
    <t>A0A4U3GFD6_9GAMM</t>
  </si>
  <si>
    <t>A0A4U3LKP2_9ACTN</t>
  </si>
  <si>
    <t>A0A4U9AWY5_KLEPN</t>
  </si>
  <si>
    <t>A0A4U9BIU4_KLEPN</t>
  </si>
  <si>
    <t>A0A4U9CZU6_RAOTE</t>
  </si>
  <si>
    <t>A0A4U9Q729_CORPS</t>
  </si>
  <si>
    <t>A0A4U9QWX3_STEMA</t>
  </si>
  <si>
    <t>A0A4U9RF96_HATHI</t>
  </si>
  <si>
    <t>A0A4V0GWT6_KLEPN</t>
  </si>
  <si>
    <t>A0A4V0YKT6_9PSED</t>
  </si>
  <si>
    <t>A0A4V0YKU1_9PSED</t>
  </si>
  <si>
    <t>A0A4V1EIA9_9BURK</t>
  </si>
  <si>
    <t>A0A4V1M8A1_9GAMM</t>
  </si>
  <si>
    <t>A0A4V1MRQ5_9BURK</t>
  </si>
  <si>
    <t>A0A4V1PWL7_9BACT</t>
  </si>
  <si>
    <t>A0A4V1QSD2_9MICO</t>
  </si>
  <si>
    <t>A0A4V2AYR6_9PROT</t>
  </si>
  <si>
    <t>A0A4V2PL63_9BURK</t>
  </si>
  <si>
    <t>A0A4V2PZW9_9BURK</t>
  </si>
  <si>
    <t>A0A4V2R1V4_9RHIZ</t>
  </si>
  <si>
    <t>A0A4V3BQI5_9BURK</t>
  </si>
  <si>
    <t>A0A4V3FZ77_9PSED</t>
  </si>
  <si>
    <t>A0A4V3I6J2_9MICO</t>
  </si>
  <si>
    <t>A0A4V3PG48_9BACT</t>
  </si>
  <si>
    <t>A0A4V4UA18_9RHIZ</t>
  </si>
  <si>
    <t>A0A4V6IEX9_CLODI</t>
  </si>
  <si>
    <t>A0A4V6K4M6_CLOPF</t>
  </si>
  <si>
    <t>A0A4V7SBM5_9ENTR</t>
  </si>
  <si>
    <t>A0A4Y3KXX7_9CELL</t>
  </si>
  <si>
    <t>A0A4Y3UMB8_9MICO</t>
  </si>
  <si>
    <t>A0A4Y4DY06_CELCE</t>
  </si>
  <si>
    <t>A0A4Y8HEU9_9PSED</t>
  </si>
  <si>
    <t>A0A4Y8IKA4_9ENTR</t>
  </si>
  <si>
    <t>A0A4Y8JG58_9PSED</t>
  </si>
  <si>
    <t>A0A4Y8JKI9_9PSED</t>
  </si>
  <si>
    <t>A0A4Y8MP74_9BURK</t>
  </si>
  <si>
    <t>A0A4Y8QYW4_9MICO</t>
  </si>
  <si>
    <t>A0A4Y8TCP1_9BURK</t>
  </si>
  <si>
    <t>A0A4Y8UYS8_9CELL</t>
  </si>
  <si>
    <t>A0A4Y8VD01_9PSED</t>
  </si>
  <si>
    <t>A0A4Y8VHD9_9PSED</t>
  </si>
  <si>
    <t>A0A4Y9RUA1_9CAUL</t>
  </si>
  <si>
    <t>A0A4Y9SHT4_9BURK</t>
  </si>
  <si>
    <t>A0A4Z0ADG7_9PSED</t>
  </si>
  <si>
    <t>A0A4Z0ADM6_9PSED</t>
  </si>
  <si>
    <t>A0A4Z0AJZ7_9PSED</t>
  </si>
  <si>
    <t>A0A4Z0DNU3_STEMA</t>
  </si>
  <si>
    <t>A0A4Z0DRY5_9GAMM</t>
  </si>
  <si>
    <t>A0A4Z0IJQ1_9PSED</t>
  </si>
  <si>
    <t>A0A4Z0NPF7_9RHIZ</t>
  </si>
  <si>
    <t>A0A4Z0NTA8_9RHIZ</t>
  </si>
  <si>
    <t>A0A4Z0S4F5_9RHIZ</t>
  </si>
  <si>
    <t>A0A4Z0T3E7_9RHIZ</t>
  </si>
  <si>
    <t>A0A4Z1R165_9RHIZ</t>
  </si>
  <si>
    <t>A0A501AQJ3_9ENTR</t>
  </si>
  <si>
    <t>A0A501P1T1_9MYCO</t>
  </si>
  <si>
    <t>A0A501UN35_CLOPF</t>
  </si>
  <si>
    <t>A0A502F872_9GAMM</t>
  </si>
  <si>
    <t>A0A502HLX6_9PSED</t>
  </si>
  <si>
    <t>A0A502HN39_9PSED</t>
  </si>
  <si>
    <t>A0A502HQ38_9PSED</t>
  </si>
  <si>
    <t>A0A502HST1_9PSED</t>
  </si>
  <si>
    <t>A0A502JB36_9PSED</t>
  </si>
  <si>
    <t>A0A502JG99_9PSED</t>
  </si>
  <si>
    <t>A0A503WGP7_9RHIZ</t>
  </si>
  <si>
    <t>A0A508ACS5_9ACTO</t>
  </si>
  <si>
    <t>A0A508XB22_9RHIZ</t>
  </si>
  <si>
    <t>A0A509JWA2_9MICC</t>
  </si>
  <si>
    <t>A0A510V500_9CELL</t>
  </si>
  <si>
    <t>A0A511AGL9_9MICO</t>
  </si>
  <si>
    <t>A0A511JKN7_9CELL</t>
  </si>
  <si>
    <t>A0A512BLV3_9RHIZ</t>
  </si>
  <si>
    <t>A0A512D7X5_9CELL</t>
  </si>
  <si>
    <t>A0A512TNF2_CLOBU</t>
  </si>
  <si>
    <t>A0A512TTB8_CLOBU</t>
  </si>
  <si>
    <t>A0A514BDH1_PSEAZ</t>
  </si>
  <si>
    <t>A0A514C0Y2_9CAUL</t>
  </si>
  <si>
    <t>A0A514VH08_9ENTR</t>
  </si>
  <si>
    <t>A0A514WY16_9PROT</t>
  </si>
  <si>
    <t>A0A516H6F5_9PROT</t>
  </si>
  <si>
    <t>A0A516NCW4_CELCE</t>
  </si>
  <si>
    <t>A0A518R621_9BURK</t>
  </si>
  <si>
    <t>A0A519G9E7_9BURK</t>
  </si>
  <si>
    <t>A0A519HIB9_9CAUL</t>
  </si>
  <si>
    <t>A0A519K369_9CAUL</t>
  </si>
  <si>
    <t>A0A519Z949_9BURK</t>
  </si>
  <si>
    <t>A0A520C345_9BURK</t>
  </si>
  <si>
    <t>A0A520D374_9BURK</t>
  </si>
  <si>
    <t>A0A520EFJ3_9BURK</t>
  </si>
  <si>
    <t>A0A520GAL4_9BURK</t>
  </si>
  <si>
    <t>A0A520XDX3_9GAMM</t>
  </si>
  <si>
    <t>A0A520Y9C7_9SPHN</t>
  </si>
  <si>
    <t>A0A521JR43_9CHLR</t>
  </si>
  <si>
    <t>A0A521LFG1_9BRAD</t>
  </si>
  <si>
    <t>A0A521NET3_9BURK</t>
  </si>
  <si>
    <t>A0A521NSJ6_9BURK</t>
  </si>
  <si>
    <t>A0A521NY25_9BURK</t>
  </si>
  <si>
    <t>A0A521QEI0_9PROT</t>
  </si>
  <si>
    <t>A0A521V6W1_9GAMM</t>
  </si>
  <si>
    <t>A0A521WQC3_9BACT</t>
  </si>
  <si>
    <t>A0A521XAS8_9BACT</t>
  </si>
  <si>
    <t>A0A521Y0P7_9GAMM</t>
  </si>
  <si>
    <t>A0A522B5S1_9CHLR</t>
  </si>
  <si>
    <t>A0A522GLL0_9BURK</t>
  </si>
  <si>
    <t>A0A522I5F3_9GAMM</t>
  </si>
  <si>
    <t>A0A522IH73_9BURK</t>
  </si>
  <si>
    <t>A0A522JCR4_9GAMM</t>
  </si>
  <si>
    <t>A0A522JU02_9BURK</t>
  </si>
  <si>
    <t>A0A522JWP3_9GAMM</t>
  </si>
  <si>
    <t>A0A522MR73_9BURK</t>
  </si>
  <si>
    <t>A0A522NGN8_9GAMM</t>
  </si>
  <si>
    <t>A0A522NNL1_9MICO</t>
  </si>
  <si>
    <t>A0A522NQ26_9MYCO</t>
  </si>
  <si>
    <t>A0A522QPM7_9BURK</t>
  </si>
  <si>
    <t>A0A522SRE2_9GAMM</t>
  </si>
  <si>
    <t>A0A522T8S1_9BACT</t>
  </si>
  <si>
    <t>A0A523EME6_9BACT</t>
  </si>
  <si>
    <t>A0A524IME8_9SPIR</t>
  </si>
  <si>
    <t>A0A524JF35_9ACTN</t>
  </si>
  <si>
    <t>A0A524M3U8_9SPIR</t>
  </si>
  <si>
    <t>A0A525IL93_BRASZ</t>
  </si>
  <si>
    <t>A0A525JT33_9CAUL</t>
  </si>
  <si>
    <t>A0A525LAR0_9CAUL</t>
  </si>
  <si>
    <t>A0A535ATA4_9CHLR</t>
  </si>
  <si>
    <t>A0A535FZH9_9CHLR</t>
  </si>
  <si>
    <t>A0A535H0I9_9CHLR</t>
  </si>
  <si>
    <t>A0A535J4F3_9CHLR</t>
  </si>
  <si>
    <t>A0A535MDH2_9CHLR</t>
  </si>
  <si>
    <t>A0A535MNR4_9CHLR</t>
  </si>
  <si>
    <t>A0A535MSU3_9CHLR</t>
  </si>
  <si>
    <t>A0A535N5F4_9CHLR</t>
  </si>
  <si>
    <t>A0A535QAV9_9CHLR</t>
  </si>
  <si>
    <t>A0A535QJY4_9CHLR</t>
  </si>
  <si>
    <t>A0A535QRQ8_9CHLR</t>
  </si>
  <si>
    <t>A0A535S9M8_9CHLR</t>
  </si>
  <si>
    <t>A0A535TLS5_9CHLR</t>
  </si>
  <si>
    <t>A0A535WYH6_9CHLR</t>
  </si>
  <si>
    <t>A0A535Z0D2_9CHLR</t>
  </si>
  <si>
    <t>A0A535ZFH1_9CHLR</t>
  </si>
  <si>
    <t>A0A535ZM47_9CHLR</t>
  </si>
  <si>
    <t>A0A536BEX4_9CHLR</t>
  </si>
  <si>
    <t>A0A536BHE9_9CHLR</t>
  </si>
  <si>
    <t>A0A536BKR8_9CHLR</t>
  </si>
  <si>
    <t>A0A536BTU6_9CHLR</t>
  </si>
  <si>
    <t>A0A536E9B8_9CHLR</t>
  </si>
  <si>
    <t>A0A536FRF1_9CHLR</t>
  </si>
  <si>
    <t>A0A536I673_9CHLR</t>
  </si>
  <si>
    <t>A0A536KN90_9CHLR</t>
  </si>
  <si>
    <t>A0A536L4K8_9CHLR</t>
  </si>
  <si>
    <t>A0A536MM89_9CHLR</t>
  </si>
  <si>
    <t>A0A536NVJ7_9CHLR</t>
  </si>
  <si>
    <t>A0A536QFI6_9CHLR</t>
  </si>
  <si>
    <t>A0A536VM31_9PROT</t>
  </si>
  <si>
    <t>A0A537MDT9_9PROT</t>
  </si>
  <si>
    <t>A0A537TSF1_9ACTN</t>
  </si>
  <si>
    <t>A0A537W658_9ACTN</t>
  </si>
  <si>
    <t>A0A537WXZ9_9ACTN</t>
  </si>
  <si>
    <t>A0A537X8U6_9ACTN</t>
  </si>
  <si>
    <t>A0A537YVG8_9ACTN</t>
  </si>
  <si>
    <t>A0A537ZBI0_9ACTN</t>
  </si>
  <si>
    <t>A0A537ZD90_9ACTN</t>
  </si>
  <si>
    <t>A0A537ZVW1_9ACTN</t>
  </si>
  <si>
    <t>A0A538A007_9ACTN</t>
  </si>
  <si>
    <t>A0A538A8G5_9ACTN</t>
  </si>
  <si>
    <t>A0A538AAW9_9ACTN</t>
  </si>
  <si>
    <t>A0A538C2D5_9ACTN</t>
  </si>
  <si>
    <t>A0A538CEY3_9ACTN</t>
  </si>
  <si>
    <t>A0A538D0R1_9ACTN</t>
  </si>
  <si>
    <t>A0A538DJE3_9ACTN</t>
  </si>
  <si>
    <t>A0A538DQB4_9ACTN</t>
  </si>
  <si>
    <t>A0A538E6Q5_9ACTN</t>
  </si>
  <si>
    <t>A0A538EHL0_9ACTN</t>
  </si>
  <si>
    <t>A0A538EVT9_9ACTN</t>
  </si>
  <si>
    <t>A0A538EY99_9ACTN</t>
  </si>
  <si>
    <t>A0A538FWG1_9ACTN</t>
  </si>
  <si>
    <t>A0A538GSW2_9ACTN</t>
  </si>
  <si>
    <t>A0A538GXC2_9ACTN</t>
  </si>
  <si>
    <t>A0A538H6Y3_9ACTN</t>
  </si>
  <si>
    <t>A0A538HWG3_9ACTN</t>
  </si>
  <si>
    <t>A0A538IA38_9ACTN</t>
  </si>
  <si>
    <t>A0A538IYZ3_9ACTN</t>
  </si>
  <si>
    <t>A0A538JHJ7_9ACTN</t>
  </si>
  <si>
    <t>A0A538JX70_9ACTN</t>
  </si>
  <si>
    <t>A0A538K3B1_9ACTN</t>
  </si>
  <si>
    <t>A0A538KQF2_9ACTN</t>
  </si>
  <si>
    <t>A0A538LEB7_9ACTN</t>
  </si>
  <si>
    <t>A0A538LWH8_9ACTN</t>
  </si>
  <si>
    <t>A0A538MDL0_9ACTN</t>
  </si>
  <si>
    <t>A0A538MHH1_9ACTN</t>
  </si>
  <si>
    <t>A0A540R8N5_9CORY</t>
  </si>
  <si>
    <t>A0A541BNG6_9NOCA</t>
  </si>
  <si>
    <t>A0A542K6M1_9MICO</t>
  </si>
  <si>
    <t>A0A542P179_9MYCO</t>
  </si>
  <si>
    <t>A0A543AKL6_9BURK</t>
  </si>
  <si>
    <t>A0A543BJT4_9MICO</t>
  </si>
  <si>
    <t>A0A543CWR4_9ACTN</t>
  </si>
  <si>
    <t>A0A543F0T9_9MICO</t>
  </si>
  <si>
    <t>A0A543QTL3_RHIRD</t>
  </si>
  <si>
    <t>A0A543W1A7_RHIRD</t>
  </si>
  <si>
    <t>A0A544QTL7_9FIRM</t>
  </si>
  <si>
    <t>A0A546W7J6_9RHIZ</t>
  </si>
  <si>
    <t>A0A546WBI7_AGRRH</t>
  </si>
  <si>
    <t>A0A546XEX1_AGRRH</t>
  </si>
  <si>
    <t>A0A546YY06_RHIRD</t>
  </si>
  <si>
    <t>A0A549YWS0_9CORY</t>
  </si>
  <si>
    <t>A0A553EF36_9CORY</t>
  </si>
  <si>
    <t>A0A553F1E6_9CORY</t>
  </si>
  <si>
    <t>A0A554A5R1_9PSED</t>
  </si>
  <si>
    <t>A0A554IQ31_9BACT</t>
  </si>
  <si>
    <t>A0A554KZK9_9BACT</t>
  </si>
  <si>
    <t>A0A554L133_9BACT</t>
  </si>
  <si>
    <t>A0A554L4B1_9BACT</t>
  </si>
  <si>
    <t>A0A554LW08_9BACT</t>
  </si>
  <si>
    <t>A0A554MNJ7_9BACT</t>
  </si>
  <si>
    <t>A0A554PS86_9PSED</t>
  </si>
  <si>
    <t>A0A554S444_9BURK</t>
  </si>
  <si>
    <t>A0A554TEL1_9PSED</t>
  </si>
  <si>
    <t>A0A554U8N4_9MYCO</t>
  </si>
  <si>
    <t>A0A556UME4_9BURK</t>
  </si>
  <si>
    <t>A0A557XTN8_9MYCO</t>
  </si>
  <si>
    <t>A0A557XWB2_9MYCO</t>
  </si>
  <si>
    <t>A0A558FI29_9PSED</t>
  </si>
  <si>
    <t>A0A558G023_9PSED</t>
  </si>
  <si>
    <t>A0A558IWL7_9CORY</t>
  </si>
  <si>
    <t>A0A559TEB0_9RHIZ</t>
  </si>
  <si>
    <t>A0A560FAP7_9PROT</t>
  </si>
  <si>
    <t>A0A560FIY4_9PROT</t>
  </si>
  <si>
    <t>A0A560GXB2_9PROT</t>
  </si>
  <si>
    <t>A0A560HIM3_9PROT</t>
  </si>
  <si>
    <t>A0A560JWX6_9PROT</t>
  </si>
  <si>
    <t>A0A560LVP9_9RHIZ</t>
  </si>
  <si>
    <t>A0A560MJU9_9MICO</t>
  </si>
  <si>
    <t>A0A560PEZ0_9PSED</t>
  </si>
  <si>
    <t>A0A560QJN5_9PSED</t>
  </si>
  <si>
    <t>A0A560RS76_9PSED</t>
  </si>
  <si>
    <t>A0A560TKP9_9RHIZ</t>
  </si>
  <si>
    <t>A0A560ULY9_9BURK</t>
  </si>
  <si>
    <t>A0A560VUT4_9BURK</t>
  </si>
  <si>
    <t>A0A560ZEV4_9PSED</t>
  </si>
  <si>
    <t>A0A561CGE4_9BURK</t>
  </si>
  <si>
    <t>A0A561CJW7_9BURK</t>
  </si>
  <si>
    <t>A0A561CPV3_9BURK</t>
  </si>
  <si>
    <t>A0A561GLS8_9BURK</t>
  </si>
  <si>
    <t>A0A561KGN3_9BURK</t>
  </si>
  <si>
    <t>A0A561LZV9_9BURK</t>
  </si>
  <si>
    <t>A0A561NYF7_9PSED</t>
  </si>
  <si>
    <t>A0A561QPJ1_9RHIZ</t>
  </si>
  <si>
    <t>A0A561R9K5_9RHIZ</t>
  </si>
  <si>
    <t>A0A564L9H2_9ENTR</t>
  </si>
  <si>
    <t>A0A5A4RUI8_CORUL</t>
  </si>
  <si>
    <t>A0A5A4S5P2_9ENTR</t>
  </si>
  <si>
    <t>A0A5A7MHL2_COMTE</t>
  </si>
  <si>
    <t>A0A5A7S368_9NOCA</t>
  </si>
  <si>
    <t>A0A5A7VRL6_9GAMM</t>
  </si>
  <si>
    <t>A0A5A7WQ46_9MYCO</t>
  </si>
  <si>
    <t>A0A5A7ZGL6_9MYCO</t>
  </si>
  <si>
    <t>A0A5A9ESR8_9PROT</t>
  </si>
  <si>
    <t>A0A5A9G161_9PROT</t>
  </si>
  <si>
    <t>A0A5A9GRP6_AZOLI</t>
  </si>
  <si>
    <t>A0A5B0DPZ4_9PSED</t>
  </si>
  <si>
    <t>A0A5B0E119_9PSED</t>
  </si>
  <si>
    <t>A0A5B0ERY0_9PSED</t>
  </si>
  <si>
    <t>A0A5B0EWF7_9PSED</t>
  </si>
  <si>
    <t>A0A5B0F3D1_9PSED</t>
  </si>
  <si>
    <t>A0A5B0FY76_9PSED</t>
  </si>
  <si>
    <t>A0A5B0GL76_9BURK</t>
  </si>
  <si>
    <t>A0A5B0VZ90_RHITR</t>
  </si>
  <si>
    <t>A0A5B1BSJ6_MYCSI</t>
  </si>
  <si>
    <t>A0A5B1SUI3_KLEPN</t>
  </si>
  <si>
    <t>A0A5B7VYN7_9PSED</t>
  </si>
  <si>
    <t>A0A5B8KL24_RHIRD</t>
  </si>
  <si>
    <t>A0A5B9DW47_9GAMM</t>
  </si>
  <si>
    <t>A0A5B9T975_9BACT</t>
  </si>
  <si>
    <t>PF02683.11_DsbD__Cytoc</t>
  </si>
  <si>
    <t>A0A5B9YJC8_9FIRM</t>
  </si>
  <si>
    <t>A0A5C1AVB4_9BRAD</t>
  </si>
  <si>
    <t>A0A5C1B2F8_9BRAD</t>
  </si>
  <si>
    <t>A0A5C1B3J9_9BRAD</t>
  </si>
  <si>
    <t>A0A5C1BZW3_9ENTR</t>
  </si>
  <si>
    <t>A0A5C1Q8V6_9SPIO</t>
  </si>
  <si>
    <t>A0A5C1WCN0_9RHIZ</t>
  </si>
  <si>
    <t>A0A5C2NHY9_CORPS</t>
  </si>
  <si>
    <t>A0A5C4KED1_9PSED</t>
  </si>
  <si>
    <t>A0A5C4KZP4_9PSED</t>
  </si>
  <si>
    <t>A0A5C4LLP5_9RHIZ</t>
  </si>
  <si>
    <t>A0A5C4PKB3_9PSED</t>
  </si>
  <si>
    <t>A0A5C4XF69_9RHIZ</t>
  </si>
  <si>
    <t>A0A5C5BRB0_EGGLN</t>
  </si>
  <si>
    <t>A0A5C5F384_CORUL</t>
  </si>
  <si>
    <t>A0A5C5NDU3_9PSED</t>
  </si>
  <si>
    <t>A0A5C5QXQ6_9PSED</t>
  </si>
  <si>
    <t>A0A5C5QXW5_9PSED</t>
  </si>
  <si>
    <t>A0A5C5RIZ1_9ACTN</t>
  </si>
  <si>
    <t>A0A5C5RZ54_9ACTN</t>
  </si>
  <si>
    <t>A0A5C5U0D7_9CORY</t>
  </si>
  <si>
    <t>A0A5C6TRG8_9SPHN</t>
  </si>
  <si>
    <t>A0A5C6VB83_9BURK</t>
  </si>
  <si>
    <t>A0A5C6VI39_9BURK</t>
  </si>
  <si>
    <t>A0A5C7J9Z3_9BACT</t>
  </si>
  <si>
    <t>A0A5C7KP27_9GAMM</t>
  </si>
  <si>
    <t>A0A5C7MVJ9_9MYCO</t>
  </si>
  <si>
    <t>A0A5C7N9S6_9PROT</t>
  </si>
  <si>
    <t>A0A5C7U7J8_RHISP</t>
  </si>
  <si>
    <t>A0A5C7W5Z7_9BACT</t>
  </si>
  <si>
    <t>A0A5C7WZ87_9PROT</t>
  </si>
  <si>
    <t>A0A5C8ADK0_9BURK</t>
  </si>
  <si>
    <t>A0A5C8B444_9NEIS</t>
  </si>
  <si>
    <t>A0A5C8HLV5_9MICO</t>
  </si>
  <si>
    <t>A0A5C8HS27_9MICO</t>
  </si>
  <si>
    <t>A0A5C8IBP5_9MICO</t>
  </si>
  <si>
    <t>A0A5D3JZD1_KLEPN</t>
  </si>
  <si>
    <t>A0A5D3KPE4_9BRAD</t>
  </si>
  <si>
    <t>A0A5D4FP48_9CORY</t>
  </si>
  <si>
    <t>A0A5D4JNX7_9ACTN</t>
  </si>
  <si>
    <t>A0A5D4NVB3_9ENTR</t>
  </si>
  <si>
    <t>A0A5D4YJD7_9ENTR</t>
  </si>
  <si>
    <t>A0A5D6TC53_KLEPN</t>
  </si>
  <si>
    <t>A0A5D9AR65_9BURK</t>
  </si>
  <si>
    <t>A0A5D9CD23_9SPHN</t>
  </si>
  <si>
    <t>A0A5D9CR63_9RHIZ</t>
  </si>
  <si>
    <t>A0A5E0ZW97_9ENTR</t>
  </si>
  <si>
    <t>A0A5E2J6U7_KLEPN</t>
  </si>
  <si>
    <t>A0A5E4HAX3_9RHIZ</t>
  </si>
  <si>
    <t>A0A5E4P467_9RHIZ</t>
  </si>
  <si>
    <t>A0A5E4PL56_9COXI</t>
  </si>
  <si>
    <t>A0A5E4SZV6_9BURK</t>
  </si>
  <si>
    <t>A0A5E4UXB5_9BURK</t>
  </si>
  <si>
    <t>A0A5E4UZB7_9BURK</t>
  </si>
  <si>
    <t>A0A5E4VF00_9BURK</t>
  </si>
  <si>
    <t>A0A5E4WEH2_9BURK</t>
  </si>
  <si>
    <t>A0A5E4WQE4_9BURK</t>
  </si>
  <si>
    <t>A0A5E4X1C7_9BURK</t>
  </si>
  <si>
    <t>A0A5E4XAD5_9BURK</t>
  </si>
  <si>
    <t>A0A5E4XD69_9BURK</t>
  </si>
  <si>
    <t>A0A5E4XNL8_9BURK</t>
  </si>
  <si>
    <t>A0A5E4XWP3_9BURK</t>
  </si>
  <si>
    <t>A0A5E4XX51_9BURK</t>
  </si>
  <si>
    <t>A0A5E4XYF5_9BURK</t>
  </si>
  <si>
    <t>A0A5E4Y361_9BURK</t>
  </si>
  <si>
    <t>A0A5E4Y3V8_9BURK</t>
  </si>
  <si>
    <t>A0A5E4YCN8_9BURK</t>
  </si>
  <si>
    <t>A0A5E4YGB7_9BURK</t>
  </si>
  <si>
    <t>A0A5E5AA79_9BURK</t>
  </si>
  <si>
    <t>A0A5E5ATL6_9BURK</t>
  </si>
  <si>
    <t>A0A5E5BEE3_9BURK</t>
  </si>
  <si>
    <t>A0A5E5BLF9_9BURK</t>
  </si>
  <si>
    <t>A0A5E5BWJ0_9BURK</t>
  </si>
  <si>
    <t>A0A5E5P675_9BURK</t>
  </si>
  <si>
    <t>A0A5E6MLH9_PSEFL</t>
  </si>
  <si>
    <t>A0A5E6MXG7_PSEFL</t>
  </si>
  <si>
    <t>A0A5E6PDK8_PSEFL</t>
  </si>
  <si>
    <t>A0A5E6PHJ2_PSEFL</t>
  </si>
  <si>
    <t>A0A5E6PHJ6_PSEFL</t>
  </si>
  <si>
    <t>A0A5E6PIC6_PSEFL</t>
  </si>
  <si>
    <t>A0A5E6RLL6_PSEFL</t>
  </si>
  <si>
    <t>A0A5E6SSL2_PSEFL</t>
  </si>
  <si>
    <t>A0A5E6TA91_PSEFL</t>
  </si>
  <si>
    <t>A0A5E6TCX7_PSEFL</t>
  </si>
  <si>
    <t>A0A5E6TCZ9_PSEFL</t>
  </si>
  <si>
    <t>A0A5E6TF28_PSEFL</t>
  </si>
  <si>
    <t>A0A5E6V4R3_PSEFL</t>
  </si>
  <si>
    <t>A0A5E6VY50_PSEFL</t>
  </si>
  <si>
    <t>A0A5E6Y154_PSEFL</t>
  </si>
  <si>
    <t>A0A5E6YPD0_PSEFL</t>
  </si>
  <si>
    <t>A0A5E6ZZR0_PSEFL</t>
  </si>
  <si>
    <t>A0A5E7AC79_PSEFL</t>
  </si>
  <si>
    <t>A0A5E7AEQ5_PSEFL</t>
  </si>
  <si>
    <t>A0A5E7BD58_PSEFL</t>
  </si>
  <si>
    <t>A0A5E7BFT6_PSEFL</t>
  </si>
  <si>
    <t>A0A5E7D539_PSEFL</t>
  </si>
  <si>
    <t>A0A5E7DGJ3_PSEFL</t>
  </si>
  <si>
    <t>A0A5E7DLG1_PSEFL</t>
  </si>
  <si>
    <t>A0A5E7DLK1_PSEFL</t>
  </si>
  <si>
    <t>A0A5E7E0K1_PSEFL</t>
  </si>
  <si>
    <t>A0A5E7EXN9_PSEFL</t>
  </si>
  <si>
    <t>A0A5E7G6T8_PSEFL</t>
  </si>
  <si>
    <t>A0A5E7GHJ6_PSEFL</t>
  </si>
  <si>
    <t>A0A5E7GLF1_PSEFL</t>
  </si>
  <si>
    <t>A0A5E7GPI4_PSEFL</t>
  </si>
  <si>
    <t>A0A5E7GRY1_PSEFL</t>
  </si>
  <si>
    <t>A0A5E7HBC5_PSEFL</t>
  </si>
  <si>
    <t>A0A5E7HJH1_PSEFL</t>
  </si>
  <si>
    <t>A0A5E7IUA8_PSEFL</t>
  </si>
  <si>
    <t>A0A5E7J7A2_PSEFL</t>
  </si>
  <si>
    <t>A0A5E7K3N6_PSEFL</t>
  </si>
  <si>
    <t>A0A5E7KL11_PSEFL</t>
  </si>
  <si>
    <t>A0A5E7LJZ3_PSEFL</t>
  </si>
  <si>
    <t>A0A5E7MW63_PSEFL</t>
  </si>
  <si>
    <t>A0A5E7NL68_PSEFL</t>
  </si>
  <si>
    <t>A0A5E7PWF0_PSEFL</t>
  </si>
  <si>
    <t>A0A5E7Q3Y7_PSEFL</t>
  </si>
  <si>
    <t>A0A5E7QCE9_PSEFL</t>
  </si>
  <si>
    <t>A0A5E7RBJ3_PSEFL</t>
  </si>
  <si>
    <t>A0A5E7SGU3_PSEFL</t>
  </si>
  <si>
    <t>A0A5E7T216_PSEFL</t>
  </si>
  <si>
    <t>A0A5E7U7U3_PSEFL</t>
  </si>
  <si>
    <t>A0A5E7UC93_PSEFL</t>
  </si>
  <si>
    <t>A0A5E7V463_PSEFL</t>
  </si>
  <si>
    <t>A0A5E7VCY4_PSEFL</t>
  </si>
  <si>
    <t>A0A5E7VHL0_PSEFL</t>
  </si>
  <si>
    <t>A0A5E7VKY9_PSEFL</t>
  </si>
  <si>
    <t>A0A5E7W6D7_PSEFL</t>
  </si>
  <si>
    <t>A0A5E7WTF0_PSEFL</t>
  </si>
  <si>
    <t>A0A5E9HZE2_9PSED</t>
  </si>
  <si>
    <t>A0A5F0JKH9_9PSED</t>
  </si>
  <si>
    <t>A0A5F0JR75_9ENTR</t>
  </si>
  <si>
    <t>A0A5F1S5F9_9RHIZ</t>
  </si>
  <si>
    <t>A0A5H2USC2_9ACTN</t>
  </si>
  <si>
    <t>A0A5J4LVW6_9RHIZ</t>
  </si>
  <si>
    <t>A0A5J6MT09_9PROT</t>
  </si>
  <si>
    <t>A0A5J6QPB8_9PSED</t>
  </si>
  <si>
    <t>A0A5J6RD77_PSEDE</t>
  </si>
  <si>
    <t>A0A5K1NN81_STEMA</t>
  </si>
  <si>
    <t>A0A5M3VFK4_9ENTR</t>
  </si>
  <si>
    <t>A0A5M7CJ95_9PSED</t>
  </si>
  <si>
    <t>A0A5M8BQH9_CLOSY</t>
  </si>
  <si>
    <t>A0A5M8GW43_9ACTN</t>
  </si>
  <si>
    <t>A0A5M9I236_9FIRM</t>
  </si>
  <si>
    <t>A0A5M9TAU1_9PSED</t>
  </si>
  <si>
    <t>A0A5N0IK86_9MYCO</t>
  </si>
  <si>
    <t>A0A5N0KKN4_STEMA</t>
  </si>
  <si>
    <t>A0A5N0UPZ8_9BURK</t>
  </si>
  <si>
    <t>A0A5N5ESP1_9ACTN</t>
  </si>
  <si>
    <t>A0A5N5V154_9MYCO</t>
  </si>
  <si>
    <t>A0A5N7NXR0_9RHIZ</t>
  </si>
  <si>
    <t>A0A5N7SHK6_9GAMM</t>
  </si>
  <si>
    <t>A0A5N7SP57_9GAMM</t>
  </si>
  <si>
    <t>A0A5N7UML4_9SPHN</t>
  </si>
  <si>
    <t>A0A5N7V067_9MICO</t>
  </si>
  <si>
    <t>A0A5N7W369_COMSP</t>
  </si>
  <si>
    <t>A0A5N7WGV8_COMSP</t>
  </si>
  <si>
    <t>A0A5N7XEH4_COMSP</t>
  </si>
  <si>
    <t>A0A5P1DSD9_9PSED</t>
  </si>
  <si>
    <t>A0A5P2H8S2_9BURK</t>
  </si>
  <si>
    <t>A0A5P2HD80_9BURK</t>
  </si>
  <si>
    <t>A0A5P2K8G8_9BURK</t>
  </si>
  <si>
    <t>A0A5P2RPA5_KLEAE</t>
  </si>
  <si>
    <t>A0A5P3VK26_9BURK</t>
  </si>
  <si>
    <t>A0A5P3XCE5_PARBF</t>
  </si>
  <si>
    <t>A0A5P6G0T2_9ENTR</t>
  </si>
  <si>
    <t>A0A5P6NU17_9RHIZ</t>
  </si>
  <si>
    <t>A0A5P8VP75_BURCE</t>
  </si>
  <si>
    <t>A0A5P8XN95_9BURK</t>
  </si>
  <si>
    <t>A0A5P9KNY8_9CAUL</t>
  </si>
  <si>
    <t>A0A5Q0CB00_9RHIZ</t>
  </si>
  <si>
    <t>A0A5Q0MD12_VARPD</t>
  </si>
  <si>
    <t>A0A5Q0S7R8_9PSED</t>
  </si>
  <si>
    <t>A0A5Q2IXV0_9PSED</t>
  </si>
  <si>
    <t>A0A5Q2K421_9ENTR</t>
  </si>
  <si>
    <t>A0A5Q3HF82_9BURK</t>
  </si>
  <si>
    <t>A0A5Q3LWW2_RHIML</t>
  </si>
  <si>
    <t>A0A5Q4YWM9_9BURK</t>
  </si>
  <si>
    <t>A0A5Q5ENM5_9ENTR</t>
  </si>
  <si>
    <t>A0A5Q9KWY7_CLODI</t>
  </si>
  <si>
    <t>A0A5Q9LEI6_9ENTR</t>
  </si>
  <si>
    <t>A0A5R1QMP2_9PSED</t>
  </si>
  <si>
    <t>A0A5R1R4M9_9PSED</t>
  </si>
  <si>
    <t>A0A5R1Z664_MYCTX</t>
  </si>
  <si>
    <t>A0A5R2KUK9_9RHIZ</t>
  </si>
  <si>
    <t>A0A5R8SFC2_9MYCO</t>
  </si>
  <si>
    <t>A0A5R9AHR1_9PSED</t>
  </si>
  <si>
    <t>A0A5R9IZB7_9ENTR</t>
  </si>
  <si>
    <t>A0A5R9NET0_9RHIZ</t>
  </si>
  <si>
    <t>A0A5R9RB35_9PSED</t>
  </si>
  <si>
    <t>A0A5S4T0N7_9BURK</t>
  </si>
  <si>
    <t>A0A640J4W9_9BURK</t>
  </si>
  <si>
    <t>A0A640JXU8_9BURK</t>
  </si>
  <si>
    <t>A0A643G094_9BURK</t>
  </si>
  <si>
    <t>A0A652Q0A8_9ENTR</t>
  </si>
  <si>
    <t>A0A653AS95_9CLOT</t>
  </si>
  <si>
    <t>A0A653F2U1_MYCKA</t>
  </si>
  <si>
    <t>A0A653F4Z5_9MYCO</t>
  </si>
  <si>
    <t>A0A653G2C6_9BACT</t>
  </si>
  <si>
    <t>A0A653RFJ1_9CAUL</t>
  </si>
  <si>
    <t>A0A653XA79_9MICO</t>
  </si>
  <si>
    <t>A0A653Y958_9PSED</t>
  </si>
  <si>
    <t>A0A654C7W3_9BRAD</t>
  </si>
  <si>
    <t>A0A654CMN7_9BURK</t>
  </si>
  <si>
    <t>A0A654NLM5_9RHIZ</t>
  </si>
  <si>
    <t>A0A654QED5_KLEPN</t>
  </si>
  <si>
    <t>A0A654SIH9_PAESO</t>
  </si>
  <si>
    <t>A0A654ZDR9_MYCTX</t>
  </si>
  <si>
    <t>A0A655FDW4_MYCTX</t>
  </si>
  <si>
    <t>A0A655IIG4_MYCTX</t>
  </si>
  <si>
    <t>A0A655JCW4_MYCTX</t>
  </si>
  <si>
    <t>A0A655MBM3_STEMA</t>
  </si>
  <si>
    <t>A0A656CBJ3_FLAPL</t>
  </si>
  <si>
    <t>A0A656F2J8_CLODI</t>
  </si>
  <si>
    <t>A0A656QKJ7_9BURK</t>
  </si>
  <si>
    <t>A0A656XPT4_9MICO</t>
  </si>
  <si>
    <t>A0A656Y6F5_9CELL</t>
  </si>
  <si>
    <t>A0A657A3F0_9MYCO</t>
  </si>
  <si>
    <t>A0A657L0P9_9CORY</t>
  </si>
  <si>
    <t>A0A657P7Z0_9PSED</t>
  </si>
  <si>
    <t>A0A657QPP9_9MYCO</t>
  </si>
  <si>
    <t>A0A657XE72_9PSED</t>
  </si>
  <si>
    <t>A0A658AVJ2_9ENTR</t>
  </si>
  <si>
    <t>A0A658CX92_9BURK</t>
  </si>
  <si>
    <t>A0A658EF46_9PSED</t>
  </si>
  <si>
    <t>A0A658FFA1_9ACTN</t>
  </si>
  <si>
    <t>A0A658J355_KLEPN</t>
  </si>
  <si>
    <t>A0A658L8M3_9BURK</t>
  </si>
  <si>
    <t>A0A658MNP8_9CORY</t>
  </si>
  <si>
    <t>A0A658QAD9_ENTCL</t>
  </si>
  <si>
    <t>A0A658QUA7_9BURK</t>
  </si>
  <si>
    <t>A0A658UVR4_9BURK</t>
  </si>
  <si>
    <t>A0A658UXN3_9BURK</t>
  </si>
  <si>
    <t>A0A658WD27_9CORY</t>
  </si>
  <si>
    <t>A0A660ECS6_KLEAE</t>
  </si>
  <si>
    <t>A0A660K8E4_9BURK</t>
  </si>
  <si>
    <t>A0A660KJ71_9BURK</t>
  </si>
  <si>
    <t>A0A660LJ98_ACTSX</t>
  </si>
  <si>
    <t>A0A660Q6E8_9BACT</t>
  </si>
  <si>
    <t>A0A661DKP6_9GAMM</t>
  </si>
  <si>
    <t>A0A661DM43_9GAMM</t>
  </si>
  <si>
    <t>A0A661DYR1_9GAMM</t>
  </si>
  <si>
    <t>A0A661LRX4_9DELT</t>
  </si>
  <si>
    <t>A0A679G7N1_ENTAS</t>
  </si>
  <si>
    <t>A0A679J321_VARPD</t>
  </si>
  <si>
    <t>A0A679LJF3_MYCBO</t>
  </si>
  <si>
    <t>A0A679LUA3_CORDP</t>
  </si>
  <si>
    <t>A0A6A5BEI5_9GAMM</t>
  </si>
  <si>
    <t>A0A6A7NCP0_9BURK</t>
  </si>
  <si>
    <t>A0A6A8ERU4_KLEPN</t>
  </si>
  <si>
    <t>A0A6A8QPH6_9PROT</t>
  </si>
  <si>
    <t>A0A6A8SJC5_9FIRM</t>
  </si>
  <si>
    <t>A0A6B0ES90_9ENTR</t>
  </si>
  <si>
    <t>A0A6B1E0X5_9CHLR</t>
  </si>
  <si>
    <t>A0A6B1JEE4_9BURK</t>
  </si>
  <si>
    <t>A0A6B1NKG7_9ACTN</t>
  </si>
  <si>
    <t>A0A6B1S158_CLOIN</t>
  </si>
  <si>
    <t>A0A6B1UAE8_9FIRM</t>
  </si>
  <si>
    <t>A0A6B2FX32_9ENTR</t>
  </si>
  <si>
    <t>A0A6B2GL99_9RHIZ</t>
  </si>
  <si>
    <t>A0A6B2J3T7_KLEPN</t>
  </si>
  <si>
    <t>A0A6B2MKV4_9BURK</t>
  </si>
  <si>
    <t>A0A6B2U9M5_9ACTN</t>
  </si>
  <si>
    <t>A0A6B2YP74_9ACTN</t>
  </si>
  <si>
    <t>A0A6B3CJC2_9ACTN</t>
  </si>
  <si>
    <t>A0A6B3FZM8_9ACTN</t>
  </si>
  <si>
    <t>A0A6B3JHY0_RHILE</t>
  </si>
  <si>
    <t>A0A6B4FPP9_CLOBO</t>
  </si>
  <si>
    <t>A0A6B4I2A2_CLOBO</t>
  </si>
  <si>
    <t>A0A6B4QL63_CLOBO</t>
  </si>
  <si>
    <t>A0A6B4QUL5_CLOBO</t>
  </si>
  <si>
    <t>A0A6B4ZEZ0_CLOBO</t>
  </si>
  <si>
    <t>A0A6B8G8K4_STEMA</t>
  </si>
  <si>
    <t>A0A6B8GPE5_STEMA</t>
  </si>
  <si>
    <t>A0A6B8GWJ3_STEMA</t>
  </si>
  <si>
    <t>A0A6B8HBK9_STEMA</t>
  </si>
  <si>
    <t>A0A6B8HMP9_STEMA</t>
  </si>
  <si>
    <t>A0A6B8I097_STEMA</t>
  </si>
  <si>
    <t>A0A6B8IP68_STEMA</t>
  </si>
  <si>
    <t>A0A6B8J3C8_STEMA</t>
  </si>
  <si>
    <t>A0A6B8JBK4_STEMA</t>
  </si>
  <si>
    <t>A0A6B8MUQ9_KLEOX</t>
  </si>
  <si>
    <t>A0A6B9BGJ2_MYCAV</t>
  </si>
  <si>
    <t>A0A6B9FXI4_PANCY</t>
  </si>
  <si>
    <t>A0A6B9GNQ6_CORPS</t>
  </si>
  <si>
    <t>A0A6C0FQV9_9CELL</t>
  </si>
  <si>
    <t>A0A6C0V363_9STAP</t>
  </si>
  <si>
    <t>A0A6C2DMV5_9ENTR</t>
  </si>
  <si>
    <t>A0A6C2V9M7_9ENTR</t>
  </si>
  <si>
    <t>A0A6C8WYV4_STEMA</t>
  </si>
  <si>
    <t>A0A6C8X9S6_STEMA</t>
  </si>
  <si>
    <t>A0A6D1S666_RAOTE</t>
  </si>
  <si>
    <t>A0A6D1WGZ4_9PSED</t>
  </si>
  <si>
    <t>A0A6D1YT52_9CELL</t>
  </si>
  <si>
    <t>A0A6F8V097_9BRAD</t>
  </si>
  <si>
    <t>A0A6F8VEL7_9PROT</t>
  </si>
  <si>
    <t>A0A6F9EN56_KLEPN</t>
  </si>
  <si>
    <t>A0A6G0EU01_9MICO</t>
  </si>
  <si>
    <t>A0A6G1WKR2_9RHIZ</t>
  </si>
  <si>
    <t>A0A6G3CK09_9ACTN</t>
  </si>
  <si>
    <t>A0A6G3F4S3_9ENTR</t>
  </si>
  <si>
    <t>A0A6G3VAK7_9ACTN</t>
  </si>
  <si>
    <t>A0A6G4M4G3_KLEPN</t>
  </si>
  <si>
    <t>A0A6G4MK94_9ENTR</t>
  </si>
  <si>
    <t>A0A6G4ZC66_CLOPF</t>
  </si>
  <si>
    <t>A0A6G6EIT6_9BURK</t>
  </si>
  <si>
    <t>A0A6G6ISN7_9PSED</t>
  </si>
  <si>
    <t>A0A6G6LWJ3_9ENTR</t>
  </si>
  <si>
    <t>A0A6G6P5W8_KLEPN</t>
  </si>
  <si>
    <t>A0A6G6RJM5_9CAUL</t>
  </si>
  <si>
    <t>A0A6G6VD03_9ENTR</t>
  </si>
  <si>
    <t>A0A6G6VQ50_9ENTR</t>
  </si>
  <si>
    <t>A0A6G7A6J2_9PSED</t>
  </si>
  <si>
    <t>A0A6G7EKN8_9CAUL</t>
  </si>
  <si>
    <t>A0A6G7F8F4_KLEPN</t>
  </si>
  <si>
    <t>A0A6G7GWW9_KUEST</t>
  </si>
  <si>
    <t>A0A6G7HNL1_STEMA</t>
  </si>
  <si>
    <t>A0A6G7IBB9_KLEAE</t>
  </si>
  <si>
    <t>A0A6G7IN71_9GAMM</t>
  </si>
  <si>
    <t>A0A6G7NDK4_RAOOR</t>
  </si>
  <si>
    <t>A0A6G7TER2_9ENTR</t>
  </si>
  <si>
    <t>A0A6G7XG31_9MICO</t>
  </si>
  <si>
    <t>A0A6G7ZH91_9SPHN</t>
  </si>
  <si>
    <t>A0A6G7ZP42_9SPHN</t>
  </si>
  <si>
    <t>A0A6G8FKN0_9MICO</t>
  </si>
  <si>
    <t>A0A6G8HPN2_9ENTR</t>
  </si>
  <si>
    <t>A0A6G8LHH1_LEGLO</t>
  </si>
  <si>
    <t>A0A6G8LMN4_9ENTR</t>
  </si>
  <si>
    <t>A0A6G8NXM3_9BURK</t>
  </si>
  <si>
    <t>A0A6G8V7B7_RHILT</t>
  </si>
  <si>
    <t>A0A6G8VS51_RHILT</t>
  </si>
  <si>
    <t>A0A6G8W027_RHILT</t>
  </si>
  <si>
    <t>A0A6G8WL32_RHILT</t>
  </si>
  <si>
    <t>A0A6G8X5X9_RHILT</t>
  </si>
  <si>
    <t>A0A6G8YFZ9_9GAMM</t>
  </si>
  <si>
    <t>A0A6G9B6F8_9ENTR</t>
  </si>
  <si>
    <t>A0A6G9BJP0_KLEAE</t>
  </si>
  <si>
    <t>A0A6G9R9N8_9ENTR</t>
  </si>
  <si>
    <t>A0A6H0BE93_KLEVA</t>
  </si>
  <si>
    <t>A0A6H0G7H9_9PSED</t>
  </si>
  <si>
    <t>A0A6H0GQN2_RAOTE</t>
  </si>
  <si>
    <t>A0A6H0LGW0_KLEPN</t>
  </si>
  <si>
    <t>A0A6H0NVC7_KLEPN</t>
  </si>
  <si>
    <t>A0A6H0PPH1_KLEPN</t>
  </si>
  <si>
    <t>A0A6H0Q7L9_KLEPN</t>
  </si>
  <si>
    <t>A0A6H0S154_9MYCO</t>
  </si>
  <si>
    <t>A0A6H0Z2M3_9BURK</t>
  </si>
  <si>
    <t>A0A6H0ZVW4_9RHIZ</t>
  </si>
  <si>
    <t>A0A6H1DHD0_KLEVA</t>
  </si>
  <si>
    <t>A0A6H1FPI6_9ENTR</t>
  </si>
  <si>
    <t>A0A6H1FSL3_9ENTR</t>
  </si>
  <si>
    <t>A0A6H1WBJ8_9MICO</t>
  </si>
  <si>
    <t>A0A6H2ENR4_9ACTO</t>
  </si>
  <si>
    <t>A0A6H2HEC6_9BURK</t>
  </si>
  <si>
    <t>A0A6H2I4H1_STEMA</t>
  </si>
  <si>
    <t>A0A6H2ICD7_9PSED</t>
  </si>
  <si>
    <t>A0A6H3CKI0_9ENTR</t>
  </si>
  <si>
    <t>A0A6H3DFE1_PSEFL</t>
  </si>
  <si>
    <t>A0A6H3E516_9ENTR</t>
  </si>
  <si>
    <t>A0A6H3QJ53_9ENTR</t>
  </si>
  <si>
    <t>A0A6H9GZL3_9SPHN</t>
  </si>
  <si>
    <t>A0A6H9H1W3_9SPHN</t>
  </si>
  <si>
    <t>A0A6H9LNW4_9BACT</t>
  </si>
  <si>
    <t>A0A6H9QT09_PSETO</t>
  </si>
  <si>
    <t>A0A6H9T4S1_9BURK</t>
  </si>
  <si>
    <t>A0A6H9XTQ9_9CORY</t>
  </si>
  <si>
    <t>A0A6I0CAS5_9PSED</t>
  </si>
  <si>
    <t>A0A6I0FNT8_9CORY</t>
  </si>
  <si>
    <t>A0A6I1L1D5_PSESP</t>
  </si>
  <si>
    <t>A0A6I1MJ69_9CLOT</t>
  </si>
  <si>
    <t>A0A6I1NCS2_9PSED</t>
  </si>
  <si>
    <t>A0A6I2F6I5_9MICO</t>
  </si>
  <si>
    <t>A0A6I2IER3_9ENTR</t>
  </si>
  <si>
    <t>A0A6I2L906_9BURK</t>
  </si>
  <si>
    <t>A0A6I2U808_9FIRM</t>
  </si>
  <si>
    <t>A0A6I3K8N1_9CORY</t>
  </si>
  <si>
    <t>A0A6I3NLU5_9FIRM</t>
  </si>
  <si>
    <t>A0A6I3W0W4_9PSED</t>
  </si>
  <si>
    <t>A0A6I3YUI2_9MYCO</t>
  </si>
  <si>
    <t>A0A6I3ZP55_9MYCO</t>
  </si>
  <si>
    <t>A0A6I4A1W0_9MYCO</t>
  </si>
  <si>
    <t>A0A6I4JSF5_9PSED</t>
  </si>
  <si>
    <t>A0A6I4K4P7_9PSED</t>
  </si>
  <si>
    <t>A0A6I4LAN0_9ENTR</t>
  </si>
  <si>
    <t>A0A6I4P514_9MICO</t>
  </si>
  <si>
    <t>A0A6I4SCD8_9PSED</t>
  </si>
  <si>
    <t>A0A6I5F8S1_9ACTN</t>
  </si>
  <si>
    <t>A0A6I5VYP2_ENTCL</t>
  </si>
  <si>
    <t>A0A6I6AU24_9GAMM</t>
  </si>
  <si>
    <t>A0A6I6B7V4_9BURK</t>
  </si>
  <si>
    <t>A0A6I6DPS7_9ENTR</t>
  </si>
  <si>
    <t>A0A6I6E261_9MICO</t>
  </si>
  <si>
    <t>A0A6I6HMG4_VARPD</t>
  </si>
  <si>
    <t>A0A6I6TEQ9_9PSED</t>
  </si>
  <si>
    <t>A0A6I6VES2_9PSED</t>
  </si>
  <si>
    <t>A0A6I6VH66_9PSED</t>
  </si>
  <si>
    <t>A0A6I7EZU0_KLEVA</t>
  </si>
  <si>
    <t>A0A6I7G8D2_PSEFL</t>
  </si>
  <si>
    <t>A0A6I7J800_KLEPN</t>
  </si>
  <si>
    <t>A0A6I7YH85_9CORY</t>
  </si>
  <si>
    <t>A0A6I8L4Z9_KLEVA</t>
  </si>
  <si>
    <t>A0A6I8M9A2_9CORY</t>
  </si>
  <si>
    <t>A0PQ94_MYCUA</t>
  </si>
  <si>
    <t>A4JQA7_BURVG</t>
  </si>
  <si>
    <t>A5KJK1_9FIRM</t>
  </si>
  <si>
    <t>A5U6M9_MYCTA</t>
  </si>
  <si>
    <t>A6G157_9DELT</t>
  </si>
  <si>
    <t>A6T9G5_KLEP7</t>
  </si>
  <si>
    <t>A6UKB8_SINMW</t>
  </si>
  <si>
    <t>A7B0A5_RUMGV</t>
  </si>
  <si>
    <t>A7BB75_9ACTO</t>
  </si>
  <si>
    <t>A7H803_ANADF</t>
  </si>
  <si>
    <t>A7VPF4_9FIRM</t>
  </si>
  <si>
    <t>A8CVJ9_MYCKA</t>
  </si>
  <si>
    <t>A8CVM6_9MYCO</t>
  </si>
  <si>
    <t>A8RWY3_CLOBW</t>
  </si>
  <si>
    <t>A9C271_DELAS</t>
  </si>
  <si>
    <t>A9KT09_LACP7</t>
  </si>
  <si>
    <t>A9W024_METEP</t>
  </si>
  <si>
    <t>B0N4S3_9FIRM</t>
  </si>
  <si>
    <t>B0PC57_9FIRM</t>
  </si>
  <si>
    <t>B1BP36_CLOPF</t>
  </si>
  <si>
    <t>B1G0S3_PARG4</t>
  </si>
  <si>
    <t>B1KC87_BURCC</t>
  </si>
  <si>
    <t>B1R6E9_CLOPF</t>
  </si>
  <si>
    <t>B1TEP0_9BURK</t>
  </si>
  <si>
    <t>B1UZ84_CLOPF</t>
  </si>
  <si>
    <t>B1Z5W2_BURA4</t>
  </si>
  <si>
    <t>B2FLS5_STRMK</t>
  </si>
  <si>
    <t>B2HJP8_MYCMM</t>
  </si>
  <si>
    <t>B2JLF5_PARP8</t>
  </si>
  <si>
    <t>B2JNJ9_PARP8</t>
  </si>
  <si>
    <t>B2TDY5_PARPJ</t>
  </si>
  <si>
    <t>B2TP36_CLOBB</t>
  </si>
  <si>
    <t>B2UEW2_RALPJ</t>
  </si>
  <si>
    <t>B3PQP3_RHIE6</t>
  </si>
  <si>
    <t>B4EPB3_BURCJ</t>
  </si>
  <si>
    <t>B4SIG8_STRM5</t>
  </si>
  <si>
    <t>B4UCP1_ANASK</t>
  </si>
  <si>
    <t>B4V0W4_9ACTN</t>
  </si>
  <si>
    <t>B4W7D4_9CAUL</t>
  </si>
  <si>
    <t>B5G7K9_STRSH</t>
  </si>
  <si>
    <t>B5GM23_STRCL</t>
  </si>
  <si>
    <t>B5XX67_KLEP3</t>
  </si>
  <si>
    <t>B5ZS96_RHILW</t>
  </si>
  <si>
    <t>B6FXR0_9FIRM</t>
  </si>
  <si>
    <t>B6JFP7_OLICO</t>
  </si>
  <si>
    <t>B7X5I9_COMTK</t>
  </si>
  <si>
    <t>B8ESE8_METSB</t>
  </si>
  <si>
    <t>B8IGE4_METNO</t>
  </si>
  <si>
    <t>B8JC52_ANAD2</t>
  </si>
  <si>
    <t>B8L174_9GAMM</t>
  </si>
  <si>
    <t>B9BGE7_9BURK</t>
  </si>
  <si>
    <t>B9BWM0_9BURK</t>
  </si>
  <si>
    <t>B9YDJ2_9FIRM</t>
  </si>
  <si>
    <t>B9Z0B6_9NEIS</t>
  </si>
  <si>
    <t>C0CUG3_9FIRM</t>
  </si>
  <si>
    <t>C0E5S2_9CORY</t>
  </si>
  <si>
    <t>C0WIT1_9CORY</t>
  </si>
  <si>
    <t>C3K6Q6_PSEFS</t>
  </si>
  <si>
    <t>C3KNP7_SINFN</t>
  </si>
  <si>
    <t>C3PLA8_CORA7</t>
  </si>
  <si>
    <t>C4ILD0_CLOBU</t>
  </si>
  <si>
    <t>C4WPZ0_9RHIZ</t>
  </si>
  <si>
    <t>C5AJ12_BURGB</t>
  </si>
  <si>
    <t>C5CJY6_VARPS</t>
  </si>
  <si>
    <t>C5EJ37_9FIRM</t>
  </si>
  <si>
    <t>C5UPU1_CLOBO</t>
  </si>
  <si>
    <t>C6B0Q6_RHILS</t>
  </si>
  <si>
    <t>C6BBY3_RALP1</t>
  </si>
  <si>
    <t>C6JNU9_FUSVA</t>
  </si>
  <si>
    <t>C6PXD8_9CLOT</t>
  </si>
  <si>
    <t>C7MMM9_CRYCD</t>
  </si>
  <si>
    <t>C7N2X8_SLAHD</t>
  </si>
  <si>
    <t>C7Q982_CATAD</t>
  </si>
  <si>
    <t>C8TA91_KLEPR</t>
  </si>
  <si>
    <t>C8WM56_EGGLE</t>
  </si>
  <si>
    <t>C9LAL7_BLAHA</t>
  </si>
  <si>
    <t>C9YQH9_CLODR</t>
  </si>
  <si>
    <t>D0IZL7_COMT2</t>
  </si>
  <si>
    <t>D0WJJ9_SLAES</t>
  </si>
  <si>
    <t>D0WLW3_9ACTO</t>
  </si>
  <si>
    <t>D1BGR1_SANKS</t>
  </si>
  <si>
    <t>D2ZCD7_9ENTR</t>
  </si>
  <si>
    <t>D3HKJ7_LEGLN</t>
  </si>
  <si>
    <t>D3MQV7_9FIRM</t>
  </si>
  <si>
    <t>D4J1D3_BUTFI</t>
  </si>
  <si>
    <t>D4U1P5_9ACTO</t>
  </si>
  <si>
    <t>D5ARW0_RHOCB</t>
  </si>
  <si>
    <t>D5CPJ8_SIDLE</t>
  </si>
  <si>
    <t>D5PBL4_9MYCO</t>
  </si>
  <si>
    <t>D5Q8E2_CLODI</t>
  </si>
  <si>
    <t>D5SM81_STRCL</t>
  </si>
  <si>
    <t>D6E7E0_9ACTN</t>
  </si>
  <si>
    <t>D6GTL6_FILAD</t>
  </si>
  <si>
    <t>D6V9H8_9BRAD</t>
  </si>
  <si>
    <t>D7A5M8_STAND</t>
  </si>
  <si>
    <t>D8JYG0_HYPDA</t>
  </si>
  <si>
    <t>D8UPB1_9MICC</t>
  </si>
  <si>
    <t>D9QDH8_CORP2</t>
  </si>
  <si>
    <t>D9R9A8_CLOSW</t>
  </si>
  <si>
    <t>E0DE69_9CORY</t>
  </si>
  <si>
    <t>E0MVU8_9CORY</t>
  </si>
  <si>
    <t>E1TKG2_BURSG</t>
  </si>
  <si>
    <t>E2SGR5_9FIRM</t>
  </si>
  <si>
    <t>E2XS44_PSEFL</t>
  </si>
  <si>
    <t>E3GQI0_9FIRM</t>
  </si>
  <si>
    <t>E3H1L8_ROTDC</t>
  </si>
  <si>
    <t>E3HWH8_ACHXA</t>
  </si>
  <si>
    <t>E3J5I7_FRAIE</t>
  </si>
  <si>
    <t>E4LSC2_9CLOT</t>
  </si>
  <si>
    <t>E5XDG0_9FIRM</t>
  </si>
  <si>
    <t>E6KSL7_9ACTO</t>
  </si>
  <si>
    <t>E6KU31_9ACTO</t>
  </si>
  <si>
    <t>E6V7M5_VARPE</t>
  </si>
  <si>
    <t>E6W8C6_PANSA</t>
  </si>
  <si>
    <t>E7GF74_9FIRM</t>
  </si>
  <si>
    <t>E7GUB7_CLOSY</t>
  </si>
  <si>
    <t>E7MQJ3_9FIRM</t>
  </si>
  <si>
    <t>E7NE52_9ACTO</t>
  </si>
  <si>
    <t>E8V2H4_TERSS</t>
  </si>
  <si>
    <t>E8X2J4_GRATM</t>
  </si>
  <si>
    <t>E8YU21_9BURK</t>
  </si>
  <si>
    <t>E9RRN3_9FIRM</t>
  </si>
  <si>
    <t>F0HSL9_9ACTN</t>
  </si>
  <si>
    <t>F0LEP4_AGRSH</t>
  </si>
  <si>
    <t>F0Z5W7_9CLOT</t>
  </si>
  <si>
    <t>F1YFY8_9ACTN</t>
  </si>
  <si>
    <t>F1YM18_9ACTN</t>
  </si>
  <si>
    <t>F2AG86_RHIET</t>
  </si>
  <si>
    <t>F2JPC4_CELLD</t>
  </si>
  <si>
    <t>F2KI10_PSEBN</t>
  </si>
  <si>
    <t>F2LJW5_BURGS</t>
  </si>
  <si>
    <t>F2LNK3_BURGS</t>
  </si>
  <si>
    <t>F2UVW3_ACTVI</t>
  </si>
  <si>
    <t>F3ACL3_9FIRM</t>
  </si>
  <si>
    <t>F3AKC2_9FIRM</t>
  </si>
  <si>
    <t>F3AR65_9FIRM</t>
  </si>
  <si>
    <t>F3BCT2_9FIRM</t>
  </si>
  <si>
    <t>F3P5K1_9ACTO</t>
  </si>
  <si>
    <t>F4LPJ9_TREBD</t>
  </si>
  <si>
    <t>F5J8E4_9RHIZ</t>
  </si>
  <si>
    <t>F5RXC8_9ENTR</t>
  </si>
  <si>
    <t>F6B0Q6_DELSC</t>
  </si>
  <si>
    <t>F7JXQ8_9FIRM</t>
  </si>
  <si>
    <t>F7KJV0_9FIRM</t>
  </si>
  <si>
    <t>F7UEF2_RHIRD</t>
  </si>
  <si>
    <t>F7UZS9_EEGSY</t>
  </si>
  <si>
    <t>F7XIJ6_SINMM</t>
  </si>
  <si>
    <t>F8GVU8_CUPNN</t>
  </si>
  <si>
    <t>F8JBS6_HYPSM</t>
  </si>
  <si>
    <t>F9PLY3_9ACTO</t>
  </si>
  <si>
    <t>G1V727_9DELT</t>
  </si>
  <si>
    <t>G1VKH9_9FIRM</t>
  </si>
  <si>
    <t>G2J1Q3_PSEUL</t>
  </si>
  <si>
    <t>G4QNB7_GLANF</t>
  </si>
  <si>
    <t>G5FJB2_9CLOT</t>
  </si>
  <si>
    <t>G5HC77_9FIRM</t>
  </si>
  <si>
    <t>G5IEI8_9CLOT</t>
  </si>
  <si>
    <t>G7H4U5_9ACTN</t>
  </si>
  <si>
    <t>G7WF94_DESOD</t>
  </si>
  <si>
    <t>G8LPH7_9ENTR</t>
  </si>
  <si>
    <t>G8NPN1_GRAMM</t>
  </si>
  <si>
    <t>G8QCJ3_PSEF3</t>
  </si>
  <si>
    <t>G8RM25_MYCRN</t>
  </si>
  <si>
    <t>G9AH71_RHIFH</t>
  </si>
  <si>
    <t>G9EPZ5_9GAMM</t>
  </si>
  <si>
    <t>G9PP50_9ACTO</t>
  </si>
  <si>
    <t>G9R5K8_9FIRM</t>
  </si>
  <si>
    <t>G9RZ67_9FIRM</t>
  </si>
  <si>
    <t>G9YNG7_FLAPL</t>
  </si>
  <si>
    <t>G9ZZE6_9PROT</t>
  </si>
  <si>
    <t>H0E049_9ACTN</t>
  </si>
  <si>
    <t>H0FZC4_RHIML</t>
  </si>
  <si>
    <t>H0HI76_RHIRD</t>
  </si>
  <si>
    <t>H0R0M5_9ACTN</t>
  </si>
  <si>
    <t>H0R1T3_9ACTN</t>
  </si>
  <si>
    <t>H1BFU3_9FIRM</t>
  </si>
  <si>
    <t>H1C753_9FIRM</t>
  </si>
  <si>
    <t>H1PQX8_9FUSO</t>
  </si>
  <si>
    <t>H1SG33_9BURK</t>
  </si>
  <si>
    <t>H8FPW2_PHAMO</t>
  </si>
  <si>
    <t>H8IUC4_MYCIA</t>
  </si>
  <si>
    <t>I0H461_ACTM4</t>
  </si>
  <si>
    <t>I0QXZ7_9GAMM</t>
  </si>
  <si>
    <t>I0RZ96_MYCXE</t>
  </si>
  <si>
    <t>I0UUY2_9MICC</t>
  </si>
  <si>
    <t>I2AJU3_9MYCO</t>
  </si>
  <si>
    <t>I2DXU1_9BURK</t>
  </si>
  <si>
    <t>I2IVE7_9BURK</t>
  </si>
  <si>
    <t>I2N823_STRT9</t>
  </si>
  <si>
    <t>I3XFB1_RHIFR</t>
  </si>
  <si>
    <t>I4KMX5_PSEFL</t>
  </si>
  <si>
    <t>I4N6D4_9PSED</t>
  </si>
  <si>
    <t>I4VJD4_9GAMM</t>
  </si>
  <si>
    <t>I4VPU1_9GAMM</t>
  </si>
  <si>
    <t>I4W3S3_9GAMM</t>
  </si>
  <si>
    <t>I5CAS1_9BURK</t>
  </si>
  <si>
    <t>I5CII5_9BURK</t>
  </si>
  <si>
    <t>I6XQ27_PSEPQ</t>
  </si>
  <si>
    <t>I9CAN6_9SPHN</t>
  </si>
  <si>
    <t>I9NJF7_RHILT</t>
  </si>
  <si>
    <t>J0BKJ0_RHIL1</t>
  </si>
  <si>
    <t>J0BTE9_RHILT</t>
  </si>
  <si>
    <t>J0KAL3_9BURK</t>
  </si>
  <si>
    <t>J0KFE6_9BURK</t>
  </si>
  <si>
    <t>J0MDC5_9ENTR</t>
  </si>
  <si>
    <t>J0NZM6_9ACTO</t>
  </si>
  <si>
    <t>J0W1L4_RHILT</t>
  </si>
  <si>
    <t>J0X543_9ACTO</t>
  </si>
  <si>
    <t>J1BA19_9ACTO</t>
  </si>
  <si>
    <t>J1GJC7_9ENTR</t>
  </si>
  <si>
    <t>J1T7T9_9RHIZ</t>
  </si>
  <si>
    <t>J2DLK6_KLEPN</t>
  </si>
  <si>
    <t>J2EDA8_PSEFL</t>
  </si>
  <si>
    <t>J2L8M5_9RHIZ</t>
  </si>
  <si>
    <t>J2MKZ0_9PSED</t>
  </si>
  <si>
    <t>J2N6G7_9PSED</t>
  </si>
  <si>
    <t>J2PJ42_9PSED</t>
  </si>
  <si>
    <t>J2PR76_9PSED</t>
  </si>
  <si>
    <t>J2Q102_9PSED</t>
  </si>
  <si>
    <t>J2QMJ9_9PSED</t>
  </si>
  <si>
    <t>J2RUZ2_9RHIZ</t>
  </si>
  <si>
    <t>J2SBX0_9PSED</t>
  </si>
  <si>
    <t>J2SPH1_9PSED</t>
  </si>
  <si>
    <t>J2T1S2_9PSED</t>
  </si>
  <si>
    <t>J2T5L1_9PSED</t>
  </si>
  <si>
    <t>J2TAR0_9PSED</t>
  </si>
  <si>
    <t>J2U1W4_9PSED</t>
  </si>
  <si>
    <t>J2U3B4_9PSED</t>
  </si>
  <si>
    <t>J2U8H1_9PSED</t>
  </si>
  <si>
    <t>J2U9Z1_9PSED</t>
  </si>
  <si>
    <t>J2UW49_9PSED</t>
  </si>
  <si>
    <t>J2WTA7_9PSED</t>
  </si>
  <si>
    <t>J2XKF0_9PSED</t>
  </si>
  <si>
    <t>J2YNH0_9ACTO</t>
  </si>
  <si>
    <t>J3BRR5_9PSED</t>
  </si>
  <si>
    <t>J3BVJ1_9PSED</t>
  </si>
  <si>
    <t>J3CP02_9BURK</t>
  </si>
  <si>
    <t>J3DCM7_9BURK</t>
  </si>
  <si>
    <t>J3DEL7_9PSED</t>
  </si>
  <si>
    <t>J3E7B3_9PSED</t>
  </si>
  <si>
    <t>J3EMA8_9PSED</t>
  </si>
  <si>
    <t>J3ES41_9PSED</t>
  </si>
  <si>
    <t>J3G706_9PSED</t>
  </si>
  <si>
    <t>J3GDH3_9PSED</t>
  </si>
  <si>
    <t>J3HMF4_9RHIZ</t>
  </si>
  <si>
    <t>J3HRC5_9GAMM</t>
  </si>
  <si>
    <t>J3IBH0_9PSED</t>
  </si>
  <si>
    <t>J3J706_9ACTO</t>
  </si>
  <si>
    <t>J5EJ83_9MYCO</t>
  </si>
  <si>
    <t>J5Q7R9_9RHIZ</t>
  </si>
  <si>
    <t>J5Y109_9ACTN</t>
  </si>
  <si>
    <t>J7VNZ4_STEMA</t>
  </si>
  <si>
    <t>J8SEB2_9SPHN</t>
  </si>
  <si>
    <t>J9WCQ4_MYCIP</t>
  </si>
  <si>
    <t>J9WHD6_MYCIP</t>
  </si>
  <si>
    <t>K0DY91_9BURK</t>
  </si>
  <si>
    <t>K0PXL5_9RHIZ</t>
  </si>
  <si>
    <t>K0VSR8_9RHIZ</t>
  </si>
  <si>
    <t>K2B866_9BACT</t>
  </si>
  <si>
    <t>K2BYX6_9BACT</t>
  </si>
  <si>
    <t>K2C8M1_9BACT</t>
  </si>
  <si>
    <t>K2CEV8_9BACT</t>
  </si>
  <si>
    <t>K9NJ55_9PSED</t>
  </si>
  <si>
    <t>L0EW81_LIBCB</t>
  </si>
  <si>
    <t>L0IVY1_9MYCO</t>
  </si>
  <si>
    <t>L0M086_ENTBF</t>
  </si>
  <si>
    <t>L1M193_PSEPU</t>
  </si>
  <si>
    <t>L1MD77_9CORY</t>
  </si>
  <si>
    <t>L1PJ31_9ACTO</t>
  </si>
  <si>
    <t>L1QIV4_9CLOT</t>
  </si>
  <si>
    <t>L2EC67_9BURK</t>
  </si>
  <si>
    <t>L7LGU4_9ACTN</t>
  </si>
  <si>
    <t>L7LJ28_9ACTN</t>
  </si>
  <si>
    <t>L7V634_MYCL1</t>
  </si>
  <si>
    <t>L8MBC8_PSEFK</t>
  </si>
  <si>
    <t>L9PDV4_9BURK</t>
  </si>
  <si>
    <t>M2QLK7_9PSEU</t>
  </si>
  <si>
    <t>M2YGV2_9PSEU</t>
  </si>
  <si>
    <t>M3ULV8_9ACTN</t>
  </si>
  <si>
    <t>M3VD93_9ACTN</t>
  </si>
  <si>
    <t>M4NFU9_9GAMM</t>
  </si>
  <si>
    <t>M4WVA2_9PSED</t>
  </si>
  <si>
    <t>M5CIM7_STEMA</t>
  </si>
  <si>
    <t>M5CTH0_STEMA</t>
  </si>
  <si>
    <t>M5K0L1_9RHIZ</t>
  </si>
  <si>
    <t>N0B2C3_9RHIZ</t>
  </si>
  <si>
    <t>N2BUM9_9ACTN</t>
  </si>
  <si>
    <t>N6UTW2_9RHIZ</t>
  </si>
  <si>
    <t>N6W460_9ACTO</t>
  </si>
  <si>
    <t>N9V6N8_CLOIN</t>
  </si>
  <si>
    <t>N9X4T3_9FIRM</t>
  </si>
  <si>
    <t>DIPZ_MYCBO</t>
  </si>
  <si>
    <t>DIPZ_MYCTO</t>
  </si>
  <si>
    <t>DIPZ_MYCTU</t>
  </si>
  <si>
    <t>Q01RP3_SOLUE</t>
  </si>
  <si>
    <t>Q0B2W9_BURCM</t>
  </si>
  <si>
    <t>Q0KAU7_CUPNH</t>
  </si>
  <si>
    <t>Q0SV03_CLOPS</t>
  </si>
  <si>
    <t>Q12G43_POLSJ</t>
  </si>
  <si>
    <t>Q13LA1_PARXL</t>
  </si>
  <si>
    <t>Q184J9_CLOD6</t>
  </si>
  <si>
    <t>Q1LP70_CUPMC</t>
  </si>
  <si>
    <t>Q1MFP4_RHIL3</t>
  </si>
  <si>
    <t>Q1PWU3_KUEST</t>
  </si>
  <si>
    <t>Q2INI8_ANADE</t>
  </si>
  <si>
    <t>Q2K7J3_RHIEC</t>
  </si>
  <si>
    <t>Q39PA2_BURL3</t>
  </si>
  <si>
    <t>Q3K461_PSEPF</t>
  </si>
  <si>
    <t>Q3KEH4_PSEPF</t>
  </si>
  <si>
    <t>Q46UB9_CUPPJ</t>
  </si>
  <si>
    <t>Q4JYD5_CORJK</t>
  </si>
  <si>
    <t>Q6NKD1_CORDI</t>
  </si>
  <si>
    <t>Q73SX9_MYCPA</t>
  </si>
  <si>
    <t>Q8XME8_CLOPE</t>
  </si>
  <si>
    <t>Q92WX1_RHIME</t>
  </si>
  <si>
    <t>R0ARW0_9FIRM</t>
  </si>
  <si>
    <t>R0C458_9FIRM</t>
  </si>
  <si>
    <t>R0E466_RALPI</t>
  </si>
  <si>
    <t>R4LYG7_MYCTX</t>
  </si>
  <si>
    <t>R4MK30_MYCTX</t>
  </si>
  <si>
    <t>R4WLG8_9BURK</t>
  </si>
  <si>
    <t>R4X4P5_9BURK</t>
  </si>
  <si>
    <t>R5A804_9CLOT</t>
  </si>
  <si>
    <t>R5J172_9FIRM</t>
  </si>
  <si>
    <t>R5QK08_9FIRM</t>
  </si>
  <si>
    <t>R5TPZ7_9CLOT</t>
  </si>
  <si>
    <t>R5TVC8_9FIRM</t>
  </si>
  <si>
    <t>R6N9I1_9FIRM</t>
  </si>
  <si>
    <t>R6NGT9_9CLOT</t>
  </si>
  <si>
    <t>R6PXE0_9CLOT</t>
  </si>
  <si>
    <t>R6RCU0_9CLOT</t>
  </si>
  <si>
    <t>R6SM13_9FIRM</t>
  </si>
  <si>
    <t>R6UG35_9FIRM</t>
  </si>
  <si>
    <t>R7F197_9BACI</t>
  </si>
  <si>
    <t>R9J2E8_9FIRM</t>
  </si>
  <si>
    <t>R9VML0_9ENTR</t>
  </si>
  <si>
    <t>S2FB23_9PSED</t>
  </si>
  <si>
    <t>S2YEH3_9FIRM</t>
  </si>
  <si>
    <t>S2YIR3_9FIRM</t>
  </si>
  <si>
    <t>S2ZFQ3_9ACTO</t>
  </si>
  <si>
    <t>S3HH15_9RHIZ</t>
  </si>
  <si>
    <t>S3J5X9_9ENTR</t>
  </si>
  <si>
    <t>S3WXV8_9ACTN</t>
  </si>
  <si>
    <t>S4ZG79_MYCIT</t>
  </si>
  <si>
    <t>S5RWI4_RHIET</t>
  </si>
  <si>
    <t>S6AB02_SULDS</t>
  </si>
  <si>
    <t>S6AFK8_PSERE</t>
  </si>
  <si>
    <t>S6F2P0_9CLOT</t>
  </si>
  <si>
    <t>S6GZ83_9PSED</t>
  </si>
  <si>
    <t>S9TEJ3_PHAFV</t>
  </si>
  <si>
    <t>T0PF22_9CLOT</t>
  </si>
  <si>
    <t>T1XGJ5_VARPD</t>
  </si>
  <si>
    <t>T2GYT9_MYCHT</t>
  </si>
  <si>
    <t>T3D9A7_CLODI</t>
  </si>
  <si>
    <t>T4P7C5_CLODI</t>
  </si>
  <si>
    <t>T4VME8_PARBF</t>
  </si>
  <si>
    <t>T4VS63_PARBF</t>
  </si>
  <si>
    <t>T5KQB6_STEMA</t>
  </si>
  <si>
    <t>U1MMH3_9MICO</t>
  </si>
  <si>
    <t>U1QC96_9ACTO</t>
  </si>
  <si>
    <t>U1QQT7_9ACTO</t>
  </si>
  <si>
    <t>U1RD86_9ACTO</t>
  </si>
  <si>
    <t>U1RLM1_9ACTO</t>
  </si>
  <si>
    <t>U1TGW7_9PSED</t>
  </si>
  <si>
    <t>U1YIW4_9RHIZ</t>
  </si>
  <si>
    <t>U1Z8K8_9PSED</t>
  </si>
  <si>
    <t>U2B6N9_CLOSY</t>
  </si>
  <si>
    <t>U2C2B8_9CLOT</t>
  </si>
  <si>
    <t>U2CRY8_9CLOT</t>
  </si>
  <si>
    <t>U2FVF0_9BURK</t>
  </si>
  <si>
    <t>U2GCL9_9CORY</t>
  </si>
  <si>
    <t>U2Q420_9CLOT</t>
  </si>
  <si>
    <t>U2R0Q3_9FIRM</t>
  </si>
  <si>
    <t>U2RPN2_LEIAQ</t>
  </si>
  <si>
    <t>U2VEB9_9ACTN</t>
  </si>
  <si>
    <t>U3GHP0_9RALS</t>
  </si>
  <si>
    <t>U3GXL7_9CORY</t>
  </si>
  <si>
    <t>U4Q329_9RHIZ</t>
  </si>
  <si>
    <t>U5F675_9FIRM</t>
  </si>
  <si>
    <t>U5VYQ8_9ACTN</t>
  </si>
  <si>
    <t>U5WNW4_MYCKA</t>
  </si>
  <si>
    <t>U7KC45_9CORY</t>
  </si>
  <si>
    <t>U7MQ90_9CORY</t>
  </si>
  <si>
    <t>U7V1W3_9MICC</t>
  </si>
  <si>
    <t>U7V2P9_9FUSO</t>
  </si>
  <si>
    <t>V0ATH9_KLEPN</t>
  </si>
  <si>
    <t>V3P2V3_9ENTR</t>
  </si>
  <si>
    <t>V5XBE8_MYCNE</t>
  </si>
  <si>
    <t>V6VD11_CORUL</t>
  </si>
  <si>
    <t>V7IZ34_MYCAV</t>
  </si>
  <si>
    <t>V7J7U0_MYCAV</t>
  </si>
  <si>
    <t>V7KHU0_MYCPC</t>
  </si>
  <si>
    <t>V7L557_MYCAV</t>
  </si>
  <si>
    <t>V8R7H0_9PSED</t>
  </si>
  <si>
    <t>W0BR80_9ENTR</t>
  </si>
  <si>
    <t>W0HYK2_9GAMM</t>
  </si>
  <si>
    <t>W0IDS9_RHILT</t>
  </si>
  <si>
    <t>W0V0Z4_9BURK</t>
  </si>
  <si>
    <t>W1U995_CLOBU</t>
  </si>
  <si>
    <t>W2D9L1_9PSED</t>
  </si>
  <si>
    <t>W3ARV1_9FIRM</t>
  </si>
  <si>
    <t>W5IL12_PSEUO</t>
  </si>
  <si>
    <t>W5Y2D6_9CORY</t>
  </si>
  <si>
    <t>W6M6K2_9GAMM</t>
  </si>
  <si>
    <t>W6RDN6_9RHIZ</t>
  </si>
  <si>
    <t>W6V7V1_PSESZ</t>
  </si>
  <si>
    <t>W6VFL0_PSESZ</t>
  </si>
  <si>
    <t>W6VQP7_9PSED</t>
  </si>
  <si>
    <t>W6WF24_9RHIZ</t>
  </si>
  <si>
    <t>W7P822_9ENTR</t>
  </si>
  <si>
    <t>W7SUZ6_9PSEU</t>
  </si>
  <si>
    <t>W8I7G1_ENSAD</t>
  </si>
  <si>
    <t>W8QCI7_9PSED</t>
  </si>
  <si>
    <t>W8UZP0_KLEPN</t>
  </si>
  <si>
    <t>W9B926_KLEPN</t>
  </si>
  <si>
    <t>X5E508_9CORY</t>
  </si>
  <si>
    <t>X7UML7_9MYCO</t>
  </si>
  <si>
    <t>X7XRP7_MYCKA</t>
  </si>
  <si>
    <t>X7ZAJ3_MYCKA</t>
  </si>
  <si>
    <t>X8AD57_MYCIT</t>
  </si>
  <si>
    <t>X8CC94_MYCIT</t>
  </si>
  <si>
    <t>X8FDS1_MYCUL</t>
  </si>
  <si>
    <t>Z4X9C9_9ACTO</t>
  </si>
  <si>
    <t>Cytochrome C biogenesi</t>
  </si>
  <si>
    <t>Redoxin domain protein</t>
  </si>
  <si>
    <t>Cytochrome c biogenesi</t>
  </si>
  <si>
    <t>Alkyl hydroperoxide re</t>
  </si>
  <si>
    <t>DipZ protein OS=Mycoba</t>
  </si>
  <si>
    <t>Redoxin domain-contain</t>
  </si>
  <si>
    <t>Cytochrome C assembly</t>
  </si>
  <si>
    <t>Thioredoxin domain-con</t>
  </si>
  <si>
    <t>Cytochrome-c biogenesi</t>
  </si>
  <si>
    <t>Thiol-disulfide oxidor</t>
  </si>
  <si>
    <t>AhpC/TSA family protei</t>
  </si>
  <si>
    <t>DipZ family protein OS</t>
  </si>
  <si>
    <t>Thiol:disulfide interc</t>
  </si>
  <si>
    <t>Putative cytochrome c</t>
  </si>
  <si>
    <t>Membrane protein OS=Co</t>
  </si>
  <si>
    <t>DipZ protein OS=Collim</t>
  </si>
  <si>
    <t>DipZ protein OS=Pseudo</t>
  </si>
  <si>
    <t>Putative Redoxin famil</t>
  </si>
  <si>
    <t>Putative cytochrome C</t>
  </si>
  <si>
    <t>DipZ protein OS=Cupria</t>
  </si>
  <si>
    <t>Cytochrome C-type biog</t>
  </si>
  <si>
    <t>YkuV protein OS=Pseudo</t>
  </si>
  <si>
    <t>DipZ OS=Corynebacteriu</t>
  </si>
  <si>
    <t>Cytochrome c-type biog</t>
  </si>
  <si>
    <t>Putative cytochrome C-</t>
  </si>
  <si>
    <t>Integral membrane C-ty</t>
  </si>
  <si>
    <t>Possible integral memb</t>
  </si>
  <si>
    <t>DipZ protein OS=uncult</t>
  </si>
  <si>
    <t>Uncharacterized protei</t>
  </si>
  <si>
    <t>DipZ protein OS=Parcub</t>
  </si>
  <si>
    <t>DipZ protein OS=Candid</t>
  </si>
  <si>
    <t>DipZ protein OS=Parabu</t>
  </si>
  <si>
    <t>Transmembrane protein</t>
  </si>
  <si>
    <t>Protein-disulfide redu</t>
  </si>
  <si>
    <t>Protein DipZ OS=Neorhi</t>
  </si>
  <si>
    <t>Putative DsbD family p</t>
  </si>
  <si>
    <t>Cytochrome C biosynthe</t>
  </si>
  <si>
    <t>DipZ protein OS=Variov</t>
  </si>
  <si>
    <t>DipZ OS=Enterobacter c</t>
  </si>
  <si>
    <t>DipZ OS=Enterobacter r</t>
  </si>
  <si>
    <t>Thioredoxin OS=Bordete</t>
  </si>
  <si>
    <t>DipZ protein OS=Bosea</t>
  </si>
  <si>
    <t>DipZ protein OS=Rothia</t>
  </si>
  <si>
    <t>DipZ protein OS=Gallio</t>
  </si>
  <si>
    <t>DipZ protein OS=Rhodoc</t>
  </si>
  <si>
    <t>Cytochrome biogenesis</t>
  </si>
  <si>
    <t>DipZ protein OS=Leucob</t>
  </si>
  <si>
    <t>DipZ protein OS=Microb</t>
  </si>
  <si>
    <t>Protein dipZ OS=Coryne</t>
  </si>
  <si>
    <t>Protein dipZ OS=Mycoba</t>
  </si>
  <si>
    <t>J313 OS=uncultured bac</t>
  </si>
  <si>
    <t>DipZ protein OS=Comamo</t>
  </si>
  <si>
    <t>Protein DipZ OS=Mycoba</t>
  </si>
  <si>
    <t>Redoxin family OS=uncu</t>
  </si>
  <si>
    <t>DipZ protein OS=Caball</t>
  </si>
  <si>
    <t>DipZ protein OS=Sinorh</t>
  </si>
  <si>
    <t>Thioredoxin-like famil</t>
  </si>
  <si>
    <t>Phosphate acyltransfer</t>
  </si>
  <si>
    <t>DipZ protein OS=Actino</t>
  </si>
  <si>
    <t>Redoxin OS=Acidobacter</t>
  </si>
  <si>
    <t>Protein DipZ OS=Parabu</t>
  </si>
  <si>
    <t>Thioredoxin OS=Verruco</t>
  </si>
  <si>
    <t>Redoxin OS=Bryobactera</t>
  </si>
  <si>
    <t>Multifunctional fusion</t>
  </si>
  <si>
    <t>Protein DipZ OS=Cellul</t>
  </si>
  <si>
    <t>DipZ protein OS=Stenot</t>
  </si>
  <si>
    <t>Protein DipZ OS=Microb</t>
  </si>
  <si>
    <t>DUF3179 domain-contain</t>
  </si>
  <si>
    <t>Cytochrome c bioprotei</t>
  </si>
  <si>
    <t>DipZ protein OS=Microg</t>
  </si>
  <si>
    <t>Redoxin protein OS=Can</t>
  </si>
  <si>
    <t>Cytochrome C bioprotei</t>
  </si>
  <si>
    <t>Protein DipZ OS=Coryne</t>
  </si>
  <si>
    <t>Protein DipZ OS=Pseudo</t>
  </si>
  <si>
    <t>Thioredoxin family pro</t>
  </si>
  <si>
    <t>DipZ protein OS=Ensife</t>
  </si>
  <si>
    <t>AhpC/TSA family OS=Bur</t>
  </si>
  <si>
    <t>Putative transmembrane</t>
  </si>
  <si>
    <t>POSSIBLE INTEGRAL MEMB</t>
  </si>
  <si>
    <t>Protein DipZ OS=Caball</t>
  </si>
  <si>
    <t>Protein DipZ OS=Polaro</t>
  </si>
  <si>
    <t>Integral membrane C</t>
  </si>
  <si>
    <t>Cytochrome c biogen</t>
  </si>
  <si>
    <t>Cytochrome C biogen</t>
  </si>
  <si>
    <t>Putative integral m</t>
  </si>
  <si>
    <t>Putative exported c</t>
  </si>
  <si>
    <t>Putative cytochrome</t>
  </si>
  <si>
    <t>Redoxin domain prot</t>
  </si>
  <si>
    <t>Antioxidant, AhpC/T</t>
  </si>
  <si>
    <t>Redoxin family prot</t>
  </si>
  <si>
    <t>DipZ OS=Mycobacteri</t>
  </si>
  <si>
    <t>Thioredoxin domain-</t>
  </si>
  <si>
    <t>Alkyl hydroperoxide</t>
  </si>
  <si>
    <t>Protein DipZ OS=Par</t>
  </si>
  <si>
    <t>Putative transmembr</t>
  </si>
  <si>
    <t>Redoxin family OS=B</t>
  </si>
  <si>
    <t>Protein dipZ OS=Str</t>
  </si>
  <si>
    <t>Tat pathway signal</t>
  </si>
  <si>
    <t>Putative membrane p</t>
  </si>
  <si>
    <t>Redoxin domain-cont</t>
  </si>
  <si>
    <t>Cytochrome C-type b</t>
  </si>
  <si>
    <t>Multifunctional fus</t>
  </si>
  <si>
    <t>CytoChrome c biogen</t>
  </si>
  <si>
    <t>Cytochrome c-type b</t>
  </si>
  <si>
    <t>Protein dipZ OS=Cor</t>
  </si>
  <si>
    <t>AhpC/TSA family pro</t>
  </si>
  <si>
    <t>C-type cytochrome b</t>
  </si>
  <si>
    <t>DipZ protein OS=Act</t>
  </si>
  <si>
    <t>Thiol:disulfide int</t>
  </si>
  <si>
    <t>Putative thiol-disu</t>
  </si>
  <si>
    <t>DipZ OS=Enterobacte</t>
  </si>
  <si>
    <t>DipZ OS=Pseudomonas</t>
  </si>
  <si>
    <t>DipZ protein OS=Bur</t>
  </si>
  <si>
    <t>Protein DipZ OS=Sin</t>
  </si>
  <si>
    <t>Transmembrane thior</t>
  </si>
  <si>
    <t>Protein dipZ OS=Myc</t>
  </si>
  <si>
    <t>Redoxin (Fragment)</t>
  </si>
  <si>
    <t>Redoxin protein OS=</t>
  </si>
  <si>
    <t>DipZ protein OS=Lib</t>
  </si>
  <si>
    <t>DipZ protein OS=Pse</t>
  </si>
  <si>
    <t>Cytochrome c assemb</t>
  </si>
  <si>
    <t>Thiol-disulfide iso</t>
  </si>
  <si>
    <t>Protein dipZ OS=Ste</t>
  </si>
  <si>
    <t>Protein DipZ OS=Myc</t>
  </si>
  <si>
    <t>Protein-disulfide r</t>
  </si>
  <si>
    <t>Probable cytochrome</t>
  </si>
  <si>
    <t>Antioxidant AhpC/TS</t>
  </si>
  <si>
    <t>Cytochrome-c biogen</t>
  </si>
  <si>
    <t>DipZ protein OS=Sul</t>
  </si>
  <si>
    <t>Thioredoxin-like do</t>
  </si>
  <si>
    <t>DipZ protein OS=Myc</t>
  </si>
  <si>
    <t>Thioredoxin family</t>
  </si>
  <si>
    <t>Cation diffusion fa</t>
  </si>
  <si>
    <t>Membrane protein OS</t>
  </si>
  <si>
    <t>Protein dipZ OS=Rhi</t>
  </si>
  <si>
    <t>Thiol-disulfide oxi</t>
  </si>
  <si>
    <t>DipZ protein OS=Kut</t>
  </si>
  <si>
    <t>Score</t>
  </si>
  <si>
    <t>TP</t>
  </si>
  <si>
    <t>ТР</t>
  </si>
  <si>
    <t>ТN</t>
  </si>
  <si>
    <t>FN</t>
  </si>
  <si>
    <t>FP</t>
  </si>
  <si>
    <t>1-specificity</t>
  </si>
  <si>
    <t>sensitivity</t>
  </si>
  <si>
    <t>precisions</t>
  </si>
  <si>
    <t>F1</t>
  </si>
  <si>
    <t>max</t>
  </si>
  <si>
    <t>Uniprot</t>
  </si>
  <si>
    <t>Positive</t>
  </si>
  <si>
    <t>Negative</t>
  </si>
  <si>
    <t>HMM</t>
  </si>
  <si>
    <t>Совпадения</t>
  </si>
  <si>
    <t>Красным отмечены совпадающие домены</t>
  </si>
  <si>
    <t>max F1</t>
  </si>
  <si>
    <t>Ответ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</si>
</sst>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8"/>
      <color rgb="FF1E1E1E"/>
      <name val="Segoe UI"/>
      <family val="2"/>
      <charset val="204"/>
    </font>
    <font>
      <sz val="10"/>
      <color rgb="FF000000"/>
      <name val="Consolas"/>
      <family val="3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2"/>
      <name val="Calibri"/>
      <family val="2"/>
      <charset val="204"/>
    </font>
    <font>
      <sz val="11"/>
      <color theme="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 style="medium">
        <color indexed="20"/>
      </left>
      <right style="thin">
        <color indexed="9"/>
      </right>
      <top style="thin">
        <color indexed="20"/>
      </top>
      <bottom style="thin">
        <color indexed="9"/>
      </bottom>
      <diagonal/>
    </border>
    <border>
      <left style="thin">
        <color indexed="9"/>
      </left>
      <right style="thin">
        <color indexed="20"/>
      </right>
      <top style="thin">
        <color indexed="20"/>
      </top>
      <bottom style="thin">
        <color indexed="9"/>
      </bottom>
      <diagonal/>
    </border>
    <border>
      <left style="thin">
        <color indexed="20"/>
      </left>
      <right style="thin">
        <color indexed="9"/>
      </right>
      <top style="thin">
        <color indexed="20"/>
      </top>
      <bottom style="thin">
        <color indexed="20"/>
      </bottom>
      <diagonal/>
    </border>
    <border>
      <left style="thin">
        <color indexed="9"/>
      </left>
      <right style="medium">
        <color indexed="20"/>
      </right>
      <top style="thin">
        <color indexed="20"/>
      </top>
      <bottom style="thin">
        <color indexed="20"/>
      </bottom>
      <diagonal/>
    </border>
    <border>
      <left style="medium">
        <color indexed="20"/>
      </left>
      <right style="thin">
        <color indexed="9"/>
      </right>
      <top style="thin">
        <color indexed="9"/>
      </top>
      <bottom style="thin">
        <color indexed="20"/>
      </bottom>
      <diagonal/>
    </border>
    <border>
      <left style="thin">
        <color indexed="9"/>
      </left>
      <right style="thin">
        <color indexed="20"/>
      </right>
      <top style="thin">
        <color indexed="9"/>
      </top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20"/>
      </left>
      <right style="medium">
        <color indexed="20"/>
      </right>
      <top style="thin">
        <color indexed="20"/>
      </top>
      <bottom style="thin">
        <color indexed="20"/>
      </bottom>
      <diagonal/>
    </border>
    <border>
      <left style="medium">
        <color indexed="20"/>
      </left>
      <right style="thin">
        <color indexed="20"/>
      </right>
      <top style="thin">
        <color indexed="20"/>
      </top>
      <bottom style="thin">
        <color indexed="9"/>
      </bottom>
      <diagonal/>
    </border>
    <border>
      <left style="medium">
        <color indexed="20"/>
      </left>
      <right style="thin">
        <color indexed="20"/>
      </right>
      <top style="thin">
        <color indexed="9"/>
      </top>
      <bottom style="medium">
        <color indexed="20"/>
      </bottom>
      <diagonal/>
    </border>
    <border>
      <left style="thin">
        <color indexed="20"/>
      </left>
      <right style="medium">
        <color indexed="20"/>
      </right>
      <top style="thin">
        <color indexed="20"/>
      </top>
      <bottom style="medium">
        <color indexed="20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 applyNumberFormat="0" applyFill="0" applyBorder="0" applyProtection="0"/>
  </cellStyleXfs>
  <cellXfs count="23">
    <xf numFmtId="0" fontId="0" fillId="0" borderId="0" xfId="0"/>
    <xf numFmtId="0" fontId="0" fillId="0" borderId="0" xfId="0"/>
    <xf numFmtId="11" fontId="0" fillId="0" borderId="0" xfId="0" applyNumberFormat="1"/>
    <xf numFmtId="16" fontId="0" fillId="0" borderId="0" xfId="0" applyNumberFormat="1"/>
    <xf numFmtId="2" fontId="0" fillId="0" borderId="0" xfId="0" applyNumberFormat="1"/>
    <xf numFmtId="2" fontId="3" fillId="0" borderId="0" xfId="0" applyNumberFormat="1" applyFont="1"/>
    <xf numFmtId="0" fontId="4" fillId="0" borderId="0" xfId="0" applyFont="1" applyAlignment="1">
      <alignment vertical="center"/>
    </xf>
    <xf numFmtId="49" fontId="5" fillId="0" borderId="1" xfId="0" applyNumberFormat="1" applyFont="1" applyBorder="1" applyAlignment="1"/>
    <xf numFmtId="0" fontId="1" fillId="0" borderId="2" xfId="1" applyFont="1" applyBorder="1" applyAlignment="1"/>
    <xf numFmtId="0" fontId="1" fillId="0" borderId="3" xfId="1" applyFont="1" applyBorder="1" applyAlignment="1"/>
    <xf numFmtId="0" fontId="1" fillId="0" borderId="6" xfId="1" applyFont="1" applyBorder="1" applyAlignment="1"/>
    <xf numFmtId="0" fontId="1" fillId="0" borderId="7" xfId="1" applyFont="1" applyBorder="1" applyAlignment="1"/>
    <xf numFmtId="49" fontId="1" fillId="0" borderId="8" xfId="1" applyNumberFormat="1" applyFont="1" applyBorder="1" applyAlignment="1"/>
    <xf numFmtId="49" fontId="1" fillId="0" borderId="9" xfId="1" applyNumberFormat="1" applyFont="1" applyBorder="1" applyAlignment="1"/>
    <xf numFmtId="49" fontId="1" fillId="0" borderId="12" xfId="1" applyNumberFormat="1" applyFont="1" applyBorder="1" applyAlignment="1"/>
    <xf numFmtId="49" fontId="7" fillId="2" borderId="10" xfId="1" applyNumberFormat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49" fontId="5" fillId="4" borderId="4" xfId="1" applyNumberFormat="1" applyFont="1" applyFill="1" applyBorder="1" applyAlignment="1">
      <alignment horizontal="center"/>
    </xf>
    <xf numFmtId="0" fontId="1" fillId="4" borderId="5" xfId="1" applyFont="1" applyFill="1" applyBorder="1" applyAlignment="1">
      <alignment horizontal="center"/>
    </xf>
    <xf numFmtId="0" fontId="0" fillId="5" borderId="0" xfId="0" applyFill="1"/>
    <xf numFmtId="0" fontId="0" fillId="3" borderId="0" xfId="0" applyFill="1"/>
    <xf numFmtId="0" fontId="9" fillId="0" borderId="0" xfId="0" applyFont="1"/>
    <xf numFmtId="0" fontId="10" fillId="0" borderId="0" xfId="0" applyFont="1"/>
  </cellXfs>
  <cellStyles count="4">
    <cellStyle name="Обычный" xfId="0" builtinId="0"/>
    <cellStyle name="Обычный 2" xfId="2"/>
    <cellStyle name="Обычный 3" xfId="3"/>
    <cellStyle name="Обычный 4" xfId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Sheet0!$I$1</c:f>
              <c:strCache>
                <c:ptCount val="1"/>
                <c:pt idx="0">
                  <c:v>Score</c:v>
                </c:pt>
              </c:strCache>
            </c:strRef>
          </c:tx>
          <c:val>
            <c:numRef>
              <c:f>Sheet0!$I$2:$I$3795</c:f>
              <c:numCache>
                <c:formatCode>General</c:formatCode>
                <c:ptCount val="3794"/>
                <c:pt idx="0">
                  <c:v>283.8</c:v>
                </c:pt>
                <c:pt idx="1">
                  <c:v>281.7</c:v>
                </c:pt>
                <c:pt idx="2">
                  <c:v>281.10000000000002</c:v>
                </c:pt>
                <c:pt idx="3">
                  <c:v>278.89999999999998</c:v>
                </c:pt>
                <c:pt idx="4">
                  <c:v>278.89999999999998</c:v>
                </c:pt>
                <c:pt idx="5">
                  <c:v>278.89999999999998</c:v>
                </c:pt>
                <c:pt idx="6">
                  <c:v>278.89999999999998</c:v>
                </c:pt>
                <c:pt idx="7">
                  <c:v>278.89999999999998</c:v>
                </c:pt>
                <c:pt idx="8">
                  <c:v>278.89999999999998</c:v>
                </c:pt>
                <c:pt idx="9">
                  <c:v>278.89999999999998</c:v>
                </c:pt>
                <c:pt idx="10">
                  <c:v>276.7</c:v>
                </c:pt>
                <c:pt idx="11">
                  <c:v>276.7</c:v>
                </c:pt>
                <c:pt idx="12">
                  <c:v>276.7</c:v>
                </c:pt>
                <c:pt idx="13">
                  <c:v>276.7</c:v>
                </c:pt>
                <c:pt idx="14">
                  <c:v>276.7</c:v>
                </c:pt>
                <c:pt idx="15">
                  <c:v>276.7</c:v>
                </c:pt>
                <c:pt idx="16">
                  <c:v>276.7</c:v>
                </c:pt>
                <c:pt idx="17">
                  <c:v>276.7</c:v>
                </c:pt>
                <c:pt idx="18">
                  <c:v>276.7</c:v>
                </c:pt>
                <c:pt idx="19">
                  <c:v>276.7</c:v>
                </c:pt>
                <c:pt idx="20">
                  <c:v>276.39999999999998</c:v>
                </c:pt>
                <c:pt idx="21">
                  <c:v>276.3</c:v>
                </c:pt>
                <c:pt idx="22">
                  <c:v>274.8</c:v>
                </c:pt>
                <c:pt idx="23">
                  <c:v>274.39999999999998</c:v>
                </c:pt>
                <c:pt idx="24">
                  <c:v>274.3</c:v>
                </c:pt>
                <c:pt idx="25">
                  <c:v>274.10000000000002</c:v>
                </c:pt>
                <c:pt idx="26">
                  <c:v>274.10000000000002</c:v>
                </c:pt>
                <c:pt idx="27">
                  <c:v>274.10000000000002</c:v>
                </c:pt>
                <c:pt idx="28">
                  <c:v>274</c:v>
                </c:pt>
                <c:pt idx="29">
                  <c:v>274</c:v>
                </c:pt>
                <c:pt idx="30">
                  <c:v>273.7</c:v>
                </c:pt>
                <c:pt idx="31">
                  <c:v>273.7</c:v>
                </c:pt>
                <c:pt idx="32">
                  <c:v>273.7</c:v>
                </c:pt>
                <c:pt idx="33">
                  <c:v>273.7</c:v>
                </c:pt>
                <c:pt idx="34">
                  <c:v>273.39999999999998</c:v>
                </c:pt>
                <c:pt idx="35">
                  <c:v>273.39999999999998</c:v>
                </c:pt>
                <c:pt idx="36">
                  <c:v>273.39999999999998</c:v>
                </c:pt>
                <c:pt idx="37">
                  <c:v>273.39999999999998</c:v>
                </c:pt>
                <c:pt idx="38">
                  <c:v>273.39999999999998</c:v>
                </c:pt>
                <c:pt idx="39">
                  <c:v>272.8</c:v>
                </c:pt>
                <c:pt idx="40">
                  <c:v>272.60000000000002</c:v>
                </c:pt>
                <c:pt idx="41">
                  <c:v>272.60000000000002</c:v>
                </c:pt>
                <c:pt idx="42">
                  <c:v>272.60000000000002</c:v>
                </c:pt>
                <c:pt idx="43">
                  <c:v>272.5</c:v>
                </c:pt>
                <c:pt idx="44">
                  <c:v>272.39999999999998</c:v>
                </c:pt>
                <c:pt idx="45">
                  <c:v>272.39999999999998</c:v>
                </c:pt>
                <c:pt idx="46">
                  <c:v>272.39999999999998</c:v>
                </c:pt>
                <c:pt idx="47">
                  <c:v>272.39999999999998</c:v>
                </c:pt>
                <c:pt idx="48">
                  <c:v>272.39999999999998</c:v>
                </c:pt>
                <c:pt idx="49">
                  <c:v>272.39999999999998</c:v>
                </c:pt>
                <c:pt idx="50">
                  <c:v>272.39999999999998</c:v>
                </c:pt>
                <c:pt idx="51">
                  <c:v>272.39999999999998</c:v>
                </c:pt>
                <c:pt idx="52">
                  <c:v>272.39999999999998</c:v>
                </c:pt>
                <c:pt idx="53">
                  <c:v>272.39999999999998</c:v>
                </c:pt>
                <c:pt idx="54">
                  <c:v>272.39999999999998</c:v>
                </c:pt>
                <c:pt idx="55">
                  <c:v>272</c:v>
                </c:pt>
                <c:pt idx="56">
                  <c:v>272</c:v>
                </c:pt>
                <c:pt idx="57">
                  <c:v>272</c:v>
                </c:pt>
                <c:pt idx="58">
                  <c:v>272</c:v>
                </c:pt>
                <c:pt idx="59">
                  <c:v>271.5</c:v>
                </c:pt>
                <c:pt idx="60">
                  <c:v>271.5</c:v>
                </c:pt>
                <c:pt idx="61">
                  <c:v>271.2</c:v>
                </c:pt>
                <c:pt idx="62">
                  <c:v>271</c:v>
                </c:pt>
                <c:pt idx="63">
                  <c:v>271</c:v>
                </c:pt>
                <c:pt idx="64">
                  <c:v>270.5</c:v>
                </c:pt>
                <c:pt idx="65">
                  <c:v>270.5</c:v>
                </c:pt>
                <c:pt idx="66">
                  <c:v>269.8</c:v>
                </c:pt>
                <c:pt idx="67">
                  <c:v>269.5</c:v>
                </c:pt>
                <c:pt idx="68">
                  <c:v>269.5</c:v>
                </c:pt>
                <c:pt idx="69">
                  <c:v>269.5</c:v>
                </c:pt>
                <c:pt idx="70">
                  <c:v>269</c:v>
                </c:pt>
                <c:pt idx="71">
                  <c:v>269</c:v>
                </c:pt>
                <c:pt idx="72">
                  <c:v>269</c:v>
                </c:pt>
                <c:pt idx="73">
                  <c:v>269</c:v>
                </c:pt>
                <c:pt idx="74">
                  <c:v>269</c:v>
                </c:pt>
                <c:pt idx="75">
                  <c:v>269</c:v>
                </c:pt>
                <c:pt idx="76">
                  <c:v>268.5</c:v>
                </c:pt>
                <c:pt idx="77">
                  <c:v>268.5</c:v>
                </c:pt>
                <c:pt idx="78">
                  <c:v>268</c:v>
                </c:pt>
                <c:pt idx="79">
                  <c:v>267.7</c:v>
                </c:pt>
                <c:pt idx="80">
                  <c:v>267.7</c:v>
                </c:pt>
                <c:pt idx="81">
                  <c:v>267.7</c:v>
                </c:pt>
                <c:pt idx="82">
                  <c:v>267.7</c:v>
                </c:pt>
                <c:pt idx="83">
                  <c:v>267.7</c:v>
                </c:pt>
                <c:pt idx="84">
                  <c:v>267.7</c:v>
                </c:pt>
                <c:pt idx="85">
                  <c:v>267.7</c:v>
                </c:pt>
                <c:pt idx="86">
                  <c:v>267.7</c:v>
                </c:pt>
                <c:pt idx="87">
                  <c:v>267.7</c:v>
                </c:pt>
                <c:pt idx="88">
                  <c:v>267.7</c:v>
                </c:pt>
                <c:pt idx="89">
                  <c:v>267.7</c:v>
                </c:pt>
                <c:pt idx="90">
                  <c:v>267.39999999999998</c:v>
                </c:pt>
                <c:pt idx="91">
                  <c:v>267.10000000000002</c:v>
                </c:pt>
                <c:pt idx="92">
                  <c:v>267</c:v>
                </c:pt>
                <c:pt idx="93">
                  <c:v>266.60000000000002</c:v>
                </c:pt>
                <c:pt idx="94">
                  <c:v>266.5</c:v>
                </c:pt>
                <c:pt idx="95">
                  <c:v>266.39999999999998</c:v>
                </c:pt>
                <c:pt idx="96">
                  <c:v>266.39999999999998</c:v>
                </c:pt>
                <c:pt idx="97">
                  <c:v>266.39999999999998</c:v>
                </c:pt>
                <c:pt idx="98">
                  <c:v>266.3</c:v>
                </c:pt>
                <c:pt idx="99">
                  <c:v>265.8</c:v>
                </c:pt>
                <c:pt idx="100">
                  <c:v>265.7</c:v>
                </c:pt>
                <c:pt idx="101">
                  <c:v>265.7</c:v>
                </c:pt>
                <c:pt idx="102">
                  <c:v>265.60000000000002</c:v>
                </c:pt>
                <c:pt idx="103">
                  <c:v>264.2</c:v>
                </c:pt>
                <c:pt idx="104">
                  <c:v>264.2</c:v>
                </c:pt>
                <c:pt idx="105">
                  <c:v>264.2</c:v>
                </c:pt>
                <c:pt idx="106">
                  <c:v>264.2</c:v>
                </c:pt>
                <c:pt idx="107">
                  <c:v>264.2</c:v>
                </c:pt>
                <c:pt idx="108">
                  <c:v>264.2</c:v>
                </c:pt>
                <c:pt idx="109">
                  <c:v>264.2</c:v>
                </c:pt>
                <c:pt idx="110">
                  <c:v>264.2</c:v>
                </c:pt>
                <c:pt idx="111">
                  <c:v>264.2</c:v>
                </c:pt>
                <c:pt idx="112">
                  <c:v>264.2</c:v>
                </c:pt>
                <c:pt idx="113">
                  <c:v>264.10000000000002</c:v>
                </c:pt>
                <c:pt idx="114">
                  <c:v>264</c:v>
                </c:pt>
                <c:pt idx="115">
                  <c:v>263.89999999999998</c:v>
                </c:pt>
                <c:pt idx="116">
                  <c:v>263.7</c:v>
                </c:pt>
                <c:pt idx="117">
                  <c:v>263.7</c:v>
                </c:pt>
                <c:pt idx="118">
                  <c:v>263.60000000000002</c:v>
                </c:pt>
                <c:pt idx="119">
                  <c:v>263.39999999999998</c:v>
                </c:pt>
                <c:pt idx="120">
                  <c:v>263.3</c:v>
                </c:pt>
                <c:pt idx="121">
                  <c:v>263.3</c:v>
                </c:pt>
                <c:pt idx="122">
                  <c:v>263.3</c:v>
                </c:pt>
                <c:pt idx="123">
                  <c:v>263.3</c:v>
                </c:pt>
                <c:pt idx="124">
                  <c:v>263.3</c:v>
                </c:pt>
                <c:pt idx="125">
                  <c:v>263.2</c:v>
                </c:pt>
                <c:pt idx="126">
                  <c:v>263.2</c:v>
                </c:pt>
                <c:pt idx="127">
                  <c:v>263.2</c:v>
                </c:pt>
                <c:pt idx="128">
                  <c:v>263</c:v>
                </c:pt>
                <c:pt idx="129">
                  <c:v>262.2</c:v>
                </c:pt>
                <c:pt idx="130">
                  <c:v>262.2</c:v>
                </c:pt>
                <c:pt idx="131">
                  <c:v>262</c:v>
                </c:pt>
                <c:pt idx="132">
                  <c:v>261.89999999999998</c:v>
                </c:pt>
                <c:pt idx="133">
                  <c:v>261.89999999999998</c:v>
                </c:pt>
                <c:pt idx="134">
                  <c:v>261.39999999999998</c:v>
                </c:pt>
                <c:pt idx="135">
                  <c:v>260.89999999999998</c:v>
                </c:pt>
                <c:pt idx="136">
                  <c:v>260.5</c:v>
                </c:pt>
                <c:pt idx="137">
                  <c:v>260.5</c:v>
                </c:pt>
                <c:pt idx="138">
                  <c:v>260.5</c:v>
                </c:pt>
                <c:pt idx="139">
                  <c:v>260.5</c:v>
                </c:pt>
                <c:pt idx="140">
                  <c:v>260.5</c:v>
                </c:pt>
                <c:pt idx="141">
                  <c:v>260.5</c:v>
                </c:pt>
                <c:pt idx="142">
                  <c:v>260.5</c:v>
                </c:pt>
                <c:pt idx="143">
                  <c:v>260.5</c:v>
                </c:pt>
                <c:pt idx="144">
                  <c:v>260.5</c:v>
                </c:pt>
                <c:pt idx="145">
                  <c:v>260.39999999999998</c:v>
                </c:pt>
                <c:pt idx="146">
                  <c:v>260.3</c:v>
                </c:pt>
                <c:pt idx="147">
                  <c:v>259.8</c:v>
                </c:pt>
                <c:pt idx="148">
                  <c:v>259.8</c:v>
                </c:pt>
                <c:pt idx="149">
                  <c:v>259.5</c:v>
                </c:pt>
                <c:pt idx="150">
                  <c:v>259.5</c:v>
                </c:pt>
                <c:pt idx="151">
                  <c:v>259.5</c:v>
                </c:pt>
                <c:pt idx="152">
                  <c:v>259.39999999999998</c:v>
                </c:pt>
                <c:pt idx="153">
                  <c:v>259.39999999999998</c:v>
                </c:pt>
                <c:pt idx="154">
                  <c:v>259.3</c:v>
                </c:pt>
                <c:pt idx="155">
                  <c:v>259.3</c:v>
                </c:pt>
                <c:pt idx="156">
                  <c:v>259.2</c:v>
                </c:pt>
                <c:pt idx="157">
                  <c:v>259</c:v>
                </c:pt>
                <c:pt idx="158">
                  <c:v>259</c:v>
                </c:pt>
                <c:pt idx="159">
                  <c:v>259</c:v>
                </c:pt>
                <c:pt idx="160">
                  <c:v>259</c:v>
                </c:pt>
                <c:pt idx="161">
                  <c:v>258.89999999999998</c:v>
                </c:pt>
                <c:pt idx="162">
                  <c:v>258.89999999999998</c:v>
                </c:pt>
                <c:pt idx="163">
                  <c:v>258.89999999999998</c:v>
                </c:pt>
                <c:pt idx="164">
                  <c:v>258.89999999999998</c:v>
                </c:pt>
                <c:pt idx="165">
                  <c:v>258.89999999999998</c:v>
                </c:pt>
                <c:pt idx="166">
                  <c:v>258.89999999999998</c:v>
                </c:pt>
                <c:pt idx="167">
                  <c:v>258.89999999999998</c:v>
                </c:pt>
                <c:pt idx="168">
                  <c:v>258.39999999999998</c:v>
                </c:pt>
                <c:pt idx="169">
                  <c:v>258.10000000000002</c:v>
                </c:pt>
                <c:pt idx="170">
                  <c:v>257.89999999999998</c:v>
                </c:pt>
                <c:pt idx="171">
                  <c:v>257.7</c:v>
                </c:pt>
                <c:pt idx="172">
                  <c:v>257.60000000000002</c:v>
                </c:pt>
                <c:pt idx="173">
                  <c:v>257.60000000000002</c:v>
                </c:pt>
                <c:pt idx="174">
                  <c:v>257.5</c:v>
                </c:pt>
                <c:pt idx="175">
                  <c:v>257.39999999999998</c:v>
                </c:pt>
                <c:pt idx="176">
                  <c:v>257.39999999999998</c:v>
                </c:pt>
                <c:pt idx="177">
                  <c:v>257.10000000000002</c:v>
                </c:pt>
                <c:pt idx="178">
                  <c:v>256.89999999999998</c:v>
                </c:pt>
                <c:pt idx="179">
                  <c:v>256.89999999999998</c:v>
                </c:pt>
                <c:pt idx="180">
                  <c:v>256.89999999999998</c:v>
                </c:pt>
                <c:pt idx="181">
                  <c:v>256.89999999999998</c:v>
                </c:pt>
                <c:pt idx="182">
                  <c:v>256.8</c:v>
                </c:pt>
                <c:pt idx="183">
                  <c:v>256.8</c:v>
                </c:pt>
                <c:pt idx="184">
                  <c:v>256.60000000000002</c:v>
                </c:pt>
                <c:pt idx="185">
                  <c:v>256.60000000000002</c:v>
                </c:pt>
                <c:pt idx="186">
                  <c:v>256.5</c:v>
                </c:pt>
                <c:pt idx="187">
                  <c:v>256.39999999999998</c:v>
                </c:pt>
                <c:pt idx="188">
                  <c:v>256.39999999999998</c:v>
                </c:pt>
                <c:pt idx="189">
                  <c:v>256.39999999999998</c:v>
                </c:pt>
                <c:pt idx="190">
                  <c:v>256.3</c:v>
                </c:pt>
                <c:pt idx="191">
                  <c:v>255.1</c:v>
                </c:pt>
                <c:pt idx="192">
                  <c:v>255.1</c:v>
                </c:pt>
                <c:pt idx="193">
                  <c:v>254.9</c:v>
                </c:pt>
                <c:pt idx="194">
                  <c:v>254.9</c:v>
                </c:pt>
                <c:pt idx="195">
                  <c:v>254.4</c:v>
                </c:pt>
                <c:pt idx="196">
                  <c:v>254.3</c:v>
                </c:pt>
                <c:pt idx="197">
                  <c:v>254.3</c:v>
                </c:pt>
                <c:pt idx="198">
                  <c:v>254.3</c:v>
                </c:pt>
                <c:pt idx="199">
                  <c:v>254.3</c:v>
                </c:pt>
                <c:pt idx="200">
                  <c:v>254.3</c:v>
                </c:pt>
                <c:pt idx="201">
                  <c:v>254.1</c:v>
                </c:pt>
                <c:pt idx="202">
                  <c:v>254</c:v>
                </c:pt>
                <c:pt idx="203">
                  <c:v>254</c:v>
                </c:pt>
                <c:pt idx="204">
                  <c:v>254</c:v>
                </c:pt>
                <c:pt idx="205">
                  <c:v>254</c:v>
                </c:pt>
                <c:pt idx="206">
                  <c:v>254</c:v>
                </c:pt>
                <c:pt idx="207">
                  <c:v>254</c:v>
                </c:pt>
                <c:pt idx="208">
                  <c:v>254</c:v>
                </c:pt>
                <c:pt idx="209">
                  <c:v>253.6</c:v>
                </c:pt>
                <c:pt idx="210">
                  <c:v>253.6</c:v>
                </c:pt>
                <c:pt idx="211">
                  <c:v>253</c:v>
                </c:pt>
                <c:pt idx="212">
                  <c:v>253</c:v>
                </c:pt>
                <c:pt idx="213">
                  <c:v>252.8</c:v>
                </c:pt>
                <c:pt idx="214">
                  <c:v>252.6</c:v>
                </c:pt>
                <c:pt idx="215">
                  <c:v>252.6</c:v>
                </c:pt>
                <c:pt idx="216">
                  <c:v>252.6</c:v>
                </c:pt>
                <c:pt idx="217">
                  <c:v>252</c:v>
                </c:pt>
                <c:pt idx="218">
                  <c:v>252</c:v>
                </c:pt>
                <c:pt idx="219">
                  <c:v>252</c:v>
                </c:pt>
                <c:pt idx="220">
                  <c:v>252</c:v>
                </c:pt>
                <c:pt idx="221">
                  <c:v>252</c:v>
                </c:pt>
                <c:pt idx="222">
                  <c:v>252</c:v>
                </c:pt>
                <c:pt idx="223">
                  <c:v>251.9</c:v>
                </c:pt>
                <c:pt idx="224">
                  <c:v>251.9</c:v>
                </c:pt>
                <c:pt idx="225">
                  <c:v>251.3</c:v>
                </c:pt>
                <c:pt idx="226">
                  <c:v>251.3</c:v>
                </c:pt>
                <c:pt idx="227">
                  <c:v>251.3</c:v>
                </c:pt>
                <c:pt idx="228">
                  <c:v>251.3</c:v>
                </c:pt>
                <c:pt idx="229">
                  <c:v>251.3</c:v>
                </c:pt>
                <c:pt idx="230">
                  <c:v>251.3</c:v>
                </c:pt>
                <c:pt idx="231">
                  <c:v>251.3</c:v>
                </c:pt>
                <c:pt idx="232">
                  <c:v>251.3</c:v>
                </c:pt>
                <c:pt idx="233">
                  <c:v>251.3</c:v>
                </c:pt>
                <c:pt idx="234">
                  <c:v>251.3</c:v>
                </c:pt>
                <c:pt idx="235">
                  <c:v>251.3</c:v>
                </c:pt>
                <c:pt idx="236">
                  <c:v>251.3</c:v>
                </c:pt>
                <c:pt idx="237">
                  <c:v>251.3</c:v>
                </c:pt>
                <c:pt idx="238">
                  <c:v>251.3</c:v>
                </c:pt>
                <c:pt idx="239">
                  <c:v>251</c:v>
                </c:pt>
                <c:pt idx="240">
                  <c:v>250.9</c:v>
                </c:pt>
                <c:pt idx="241">
                  <c:v>250.6</c:v>
                </c:pt>
                <c:pt idx="242">
                  <c:v>250.6</c:v>
                </c:pt>
                <c:pt idx="243">
                  <c:v>249.7</c:v>
                </c:pt>
                <c:pt idx="244">
                  <c:v>249.7</c:v>
                </c:pt>
                <c:pt idx="245">
                  <c:v>249.6</c:v>
                </c:pt>
                <c:pt idx="246">
                  <c:v>249.6</c:v>
                </c:pt>
                <c:pt idx="247">
                  <c:v>249.6</c:v>
                </c:pt>
                <c:pt idx="248">
                  <c:v>249.5</c:v>
                </c:pt>
                <c:pt idx="249">
                  <c:v>249.5</c:v>
                </c:pt>
                <c:pt idx="250">
                  <c:v>249.2</c:v>
                </c:pt>
                <c:pt idx="251">
                  <c:v>249.1</c:v>
                </c:pt>
                <c:pt idx="252">
                  <c:v>248.9</c:v>
                </c:pt>
                <c:pt idx="253">
                  <c:v>248.8</c:v>
                </c:pt>
                <c:pt idx="254">
                  <c:v>248.1</c:v>
                </c:pt>
                <c:pt idx="255">
                  <c:v>248.1</c:v>
                </c:pt>
                <c:pt idx="256">
                  <c:v>248.1</c:v>
                </c:pt>
                <c:pt idx="257">
                  <c:v>248.1</c:v>
                </c:pt>
                <c:pt idx="258">
                  <c:v>247.8</c:v>
                </c:pt>
                <c:pt idx="259">
                  <c:v>247.8</c:v>
                </c:pt>
                <c:pt idx="260">
                  <c:v>247.5</c:v>
                </c:pt>
                <c:pt idx="261">
                  <c:v>247</c:v>
                </c:pt>
                <c:pt idx="262">
                  <c:v>247</c:v>
                </c:pt>
                <c:pt idx="263">
                  <c:v>246.7</c:v>
                </c:pt>
                <c:pt idx="264">
                  <c:v>246.4</c:v>
                </c:pt>
                <c:pt idx="265">
                  <c:v>246.2</c:v>
                </c:pt>
                <c:pt idx="266">
                  <c:v>244.7</c:v>
                </c:pt>
                <c:pt idx="267">
                  <c:v>244.7</c:v>
                </c:pt>
                <c:pt idx="268">
                  <c:v>244.5</c:v>
                </c:pt>
                <c:pt idx="269">
                  <c:v>244.4</c:v>
                </c:pt>
                <c:pt idx="270">
                  <c:v>243.9</c:v>
                </c:pt>
                <c:pt idx="271">
                  <c:v>243.9</c:v>
                </c:pt>
                <c:pt idx="272">
                  <c:v>243.9</c:v>
                </c:pt>
                <c:pt idx="273">
                  <c:v>243.9</c:v>
                </c:pt>
                <c:pt idx="274">
                  <c:v>243.9</c:v>
                </c:pt>
                <c:pt idx="275">
                  <c:v>243.6</c:v>
                </c:pt>
                <c:pt idx="276">
                  <c:v>243.5</c:v>
                </c:pt>
                <c:pt idx="277">
                  <c:v>243.5</c:v>
                </c:pt>
                <c:pt idx="278">
                  <c:v>242.9</c:v>
                </c:pt>
                <c:pt idx="279">
                  <c:v>242.1</c:v>
                </c:pt>
                <c:pt idx="280">
                  <c:v>241.4</c:v>
                </c:pt>
                <c:pt idx="281">
                  <c:v>240.3</c:v>
                </c:pt>
                <c:pt idx="282">
                  <c:v>239.9</c:v>
                </c:pt>
                <c:pt idx="283">
                  <c:v>239.9</c:v>
                </c:pt>
                <c:pt idx="284">
                  <c:v>239.8</c:v>
                </c:pt>
                <c:pt idx="285">
                  <c:v>239.7</c:v>
                </c:pt>
                <c:pt idx="286">
                  <c:v>239.4</c:v>
                </c:pt>
                <c:pt idx="287">
                  <c:v>239.4</c:v>
                </c:pt>
                <c:pt idx="288">
                  <c:v>238.6</c:v>
                </c:pt>
                <c:pt idx="289">
                  <c:v>238.6</c:v>
                </c:pt>
                <c:pt idx="290">
                  <c:v>237.9</c:v>
                </c:pt>
                <c:pt idx="291">
                  <c:v>237.9</c:v>
                </c:pt>
                <c:pt idx="292">
                  <c:v>237.9</c:v>
                </c:pt>
                <c:pt idx="293">
                  <c:v>237.9</c:v>
                </c:pt>
                <c:pt idx="294">
                  <c:v>237.8</c:v>
                </c:pt>
                <c:pt idx="295">
                  <c:v>237.7</c:v>
                </c:pt>
                <c:pt idx="296">
                  <c:v>237.5</c:v>
                </c:pt>
                <c:pt idx="297">
                  <c:v>237.4</c:v>
                </c:pt>
                <c:pt idx="298">
                  <c:v>237.1</c:v>
                </c:pt>
                <c:pt idx="299">
                  <c:v>236.9</c:v>
                </c:pt>
                <c:pt idx="300">
                  <c:v>236.9</c:v>
                </c:pt>
                <c:pt idx="301">
                  <c:v>236.9</c:v>
                </c:pt>
                <c:pt idx="302">
                  <c:v>236.8</c:v>
                </c:pt>
                <c:pt idx="303">
                  <c:v>236.6</c:v>
                </c:pt>
                <c:pt idx="304">
                  <c:v>236.6</c:v>
                </c:pt>
                <c:pt idx="305">
                  <c:v>236.6</c:v>
                </c:pt>
                <c:pt idx="306">
                  <c:v>236.5</c:v>
                </c:pt>
                <c:pt idx="307">
                  <c:v>236.4</c:v>
                </c:pt>
                <c:pt idx="308">
                  <c:v>236</c:v>
                </c:pt>
                <c:pt idx="309">
                  <c:v>235.6</c:v>
                </c:pt>
                <c:pt idx="310">
                  <c:v>235.5</c:v>
                </c:pt>
                <c:pt idx="311">
                  <c:v>235.4</c:v>
                </c:pt>
                <c:pt idx="312">
                  <c:v>233.7</c:v>
                </c:pt>
                <c:pt idx="313">
                  <c:v>233.4</c:v>
                </c:pt>
                <c:pt idx="314">
                  <c:v>233.2</c:v>
                </c:pt>
                <c:pt idx="315">
                  <c:v>233</c:v>
                </c:pt>
                <c:pt idx="316">
                  <c:v>232.3</c:v>
                </c:pt>
                <c:pt idx="317">
                  <c:v>232</c:v>
                </c:pt>
                <c:pt idx="318">
                  <c:v>231.8</c:v>
                </c:pt>
                <c:pt idx="319">
                  <c:v>231.6</c:v>
                </c:pt>
                <c:pt idx="320">
                  <c:v>231.5</c:v>
                </c:pt>
                <c:pt idx="321">
                  <c:v>231.1</c:v>
                </c:pt>
                <c:pt idx="322">
                  <c:v>230.9</c:v>
                </c:pt>
                <c:pt idx="323">
                  <c:v>230.8</c:v>
                </c:pt>
                <c:pt idx="324">
                  <c:v>230.6</c:v>
                </c:pt>
                <c:pt idx="325">
                  <c:v>230</c:v>
                </c:pt>
                <c:pt idx="326">
                  <c:v>230</c:v>
                </c:pt>
                <c:pt idx="327">
                  <c:v>230</c:v>
                </c:pt>
                <c:pt idx="328">
                  <c:v>230</c:v>
                </c:pt>
                <c:pt idx="329">
                  <c:v>229.6</c:v>
                </c:pt>
                <c:pt idx="330">
                  <c:v>229.6</c:v>
                </c:pt>
                <c:pt idx="331">
                  <c:v>229.6</c:v>
                </c:pt>
                <c:pt idx="332">
                  <c:v>229.1</c:v>
                </c:pt>
                <c:pt idx="333">
                  <c:v>228</c:v>
                </c:pt>
                <c:pt idx="334">
                  <c:v>228</c:v>
                </c:pt>
                <c:pt idx="335">
                  <c:v>227.2</c:v>
                </c:pt>
                <c:pt idx="336">
                  <c:v>226.1</c:v>
                </c:pt>
                <c:pt idx="337">
                  <c:v>226.1</c:v>
                </c:pt>
                <c:pt idx="338">
                  <c:v>225.8</c:v>
                </c:pt>
                <c:pt idx="339">
                  <c:v>225.8</c:v>
                </c:pt>
                <c:pt idx="340">
                  <c:v>225.6</c:v>
                </c:pt>
                <c:pt idx="341">
                  <c:v>225.6</c:v>
                </c:pt>
                <c:pt idx="342">
                  <c:v>225.5</c:v>
                </c:pt>
                <c:pt idx="343">
                  <c:v>225.4</c:v>
                </c:pt>
                <c:pt idx="344">
                  <c:v>225.1</c:v>
                </c:pt>
                <c:pt idx="345">
                  <c:v>224.8</c:v>
                </c:pt>
                <c:pt idx="346">
                  <c:v>224.4</c:v>
                </c:pt>
                <c:pt idx="347">
                  <c:v>224.1</c:v>
                </c:pt>
                <c:pt idx="348">
                  <c:v>223</c:v>
                </c:pt>
                <c:pt idx="349">
                  <c:v>223</c:v>
                </c:pt>
                <c:pt idx="350">
                  <c:v>223</c:v>
                </c:pt>
                <c:pt idx="351">
                  <c:v>223</c:v>
                </c:pt>
                <c:pt idx="352">
                  <c:v>223</c:v>
                </c:pt>
                <c:pt idx="353">
                  <c:v>223</c:v>
                </c:pt>
                <c:pt idx="354">
                  <c:v>222.8</c:v>
                </c:pt>
                <c:pt idx="355">
                  <c:v>222.7</c:v>
                </c:pt>
                <c:pt idx="356">
                  <c:v>222.7</c:v>
                </c:pt>
                <c:pt idx="357">
                  <c:v>220.2</c:v>
                </c:pt>
                <c:pt idx="358">
                  <c:v>220.2</c:v>
                </c:pt>
                <c:pt idx="359">
                  <c:v>220.2</c:v>
                </c:pt>
                <c:pt idx="360">
                  <c:v>220.2</c:v>
                </c:pt>
                <c:pt idx="361">
                  <c:v>220</c:v>
                </c:pt>
                <c:pt idx="362">
                  <c:v>220</c:v>
                </c:pt>
                <c:pt idx="363">
                  <c:v>219.7</c:v>
                </c:pt>
                <c:pt idx="364">
                  <c:v>219.7</c:v>
                </c:pt>
                <c:pt idx="365">
                  <c:v>219.6</c:v>
                </c:pt>
                <c:pt idx="366">
                  <c:v>219.6</c:v>
                </c:pt>
                <c:pt idx="367">
                  <c:v>219.5</c:v>
                </c:pt>
                <c:pt idx="368">
                  <c:v>219.5</c:v>
                </c:pt>
                <c:pt idx="369">
                  <c:v>219.5</c:v>
                </c:pt>
                <c:pt idx="370">
                  <c:v>219.5</c:v>
                </c:pt>
                <c:pt idx="371">
                  <c:v>219.5</c:v>
                </c:pt>
                <c:pt idx="372">
                  <c:v>219.5</c:v>
                </c:pt>
                <c:pt idx="373">
                  <c:v>219.4</c:v>
                </c:pt>
                <c:pt idx="374">
                  <c:v>218</c:v>
                </c:pt>
                <c:pt idx="375">
                  <c:v>217.7</c:v>
                </c:pt>
                <c:pt idx="376">
                  <c:v>217.6</c:v>
                </c:pt>
                <c:pt idx="377">
                  <c:v>217.2</c:v>
                </c:pt>
                <c:pt idx="378">
                  <c:v>217.2</c:v>
                </c:pt>
                <c:pt idx="379">
                  <c:v>217.2</c:v>
                </c:pt>
                <c:pt idx="380">
                  <c:v>216.9</c:v>
                </c:pt>
                <c:pt idx="381">
                  <c:v>216.9</c:v>
                </c:pt>
                <c:pt idx="382">
                  <c:v>216.9</c:v>
                </c:pt>
                <c:pt idx="383">
                  <c:v>216.9</c:v>
                </c:pt>
                <c:pt idx="384">
                  <c:v>216.8</c:v>
                </c:pt>
                <c:pt idx="385">
                  <c:v>216.7</c:v>
                </c:pt>
                <c:pt idx="386">
                  <c:v>216.3</c:v>
                </c:pt>
                <c:pt idx="387">
                  <c:v>216.3</c:v>
                </c:pt>
                <c:pt idx="388">
                  <c:v>216.2</c:v>
                </c:pt>
                <c:pt idx="389">
                  <c:v>216.2</c:v>
                </c:pt>
                <c:pt idx="390">
                  <c:v>216.2</c:v>
                </c:pt>
                <c:pt idx="391">
                  <c:v>216.2</c:v>
                </c:pt>
                <c:pt idx="392">
                  <c:v>216</c:v>
                </c:pt>
                <c:pt idx="393">
                  <c:v>216</c:v>
                </c:pt>
                <c:pt idx="394">
                  <c:v>215.7</c:v>
                </c:pt>
                <c:pt idx="395">
                  <c:v>215.7</c:v>
                </c:pt>
                <c:pt idx="396">
                  <c:v>215.7</c:v>
                </c:pt>
                <c:pt idx="397">
                  <c:v>215.7</c:v>
                </c:pt>
                <c:pt idx="398">
                  <c:v>215.7</c:v>
                </c:pt>
                <c:pt idx="399">
                  <c:v>215.6</c:v>
                </c:pt>
                <c:pt idx="400">
                  <c:v>215.4</c:v>
                </c:pt>
                <c:pt idx="401">
                  <c:v>215.4</c:v>
                </c:pt>
                <c:pt idx="402">
                  <c:v>215.4</c:v>
                </c:pt>
                <c:pt idx="403">
                  <c:v>215.4</c:v>
                </c:pt>
                <c:pt idx="404">
                  <c:v>215.4</c:v>
                </c:pt>
                <c:pt idx="405">
                  <c:v>215.2</c:v>
                </c:pt>
                <c:pt idx="406">
                  <c:v>215.2</c:v>
                </c:pt>
                <c:pt idx="407">
                  <c:v>215.2</c:v>
                </c:pt>
                <c:pt idx="408">
                  <c:v>215.1</c:v>
                </c:pt>
                <c:pt idx="409">
                  <c:v>215.1</c:v>
                </c:pt>
                <c:pt idx="410">
                  <c:v>215</c:v>
                </c:pt>
                <c:pt idx="411">
                  <c:v>214.9</c:v>
                </c:pt>
                <c:pt idx="412">
                  <c:v>214.8</c:v>
                </c:pt>
                <c:pt idx="413">
                  <c:v>214.8</c:v>
                </c:pt>
                <c:pt idx="414">
                  <c:v>214.7</c:v>
                </c:pt>
                <c:pt idx="415">
                  <c:v>214.7</c:v>
                </c:pt>
                <c:pt idx="416">
                  <c:v>214.7</c:v>
                </c:pt>
                <c:pt idx="417">
                  <c:v>214.7</c:v>
                </c:pt>
                <c:pt idx="418">
                  <c:v>214.6</c:v>
                </c:pt>
                <c:pt idx="419">
                  <c:v>214.5</c:v>
                </c:pt>
                <c:pt idx="420">
                  <c:v>214.5</c:v>
                </c:pt>
                <c:pt idx="421">
                  <c:v>214.5</c:v>
                </c:pt>
                <c:pt idx="422">
                  <c:v>214.5</c:v>
                </c:pt>
                <c:pt idx="423">
                  <c:v>214.5</c:v>
                </c:pt>
                <c:pt idx="424">
                  <c:v>214.5</c:v>
                </c:pt>
                <c:pt idx="425">
                  <c:v>214.5</c:v>
                </c:pt>
                <c:pt idx="426">
                  <c:v>214.5</c:v>
                </c:pt>
                <c:pt idx="427">
                  <c:v>214.4</c:v>
                </c:pt>
                <c:pt idx="428">
                  <c:v>214.2</c:v>
                </c:pt>
                <c:pt idx="429">
                  <c:v>214.2</c:v>
                </c:pt>
                <c:pt idx="430">
                  <c:v>214.2</c:v>
                </c:pt>
                <c:pt idx="431">
                  <c:v>214.1</c:v>
                </c:pt>
                <c:pt idx="432">
                  <c:v>214.1</c:v>
                </c:pt>
                <c:pt idx="433">
                  <c:v>214.1</c:v>
                </c:pt>
                <c:pt idx="434">
                  <c:v>214.1</c:v>
                </c:pt>
                <c:pt idx="435">
                  <c:v>214.1</c:v>
                </c:pt>
                <c:pt idx="436">
                  <c:v>214</c:v>
                </c:pt>
                <c:pt idx="437">
                  <c:v>214</c:v>
                </c:pt>
                <c:pt idx="438">
                  <c:v>214</c:v>
                </c:pt>
                <c:pt idx="439">
                  <c:v>213.9</c:v>
                </c:pt>
                <c:pt idx="440">
                  <c:v>213.9</c:v>
                </c:pt>
                <c:pt idx="441">
                  <c:v>213.9</c:v>
                </c:pt>
                <c:pt idx="442">
                  <c:v>213.9</c:v>
                </c:pt>
                <c:pt idx="443">
                  <c:v>213.9</c:v>
                </c:pt>
                <c:pt idx="444">
                  <c:v>213.7</c:v>
                </c:pt>
                <c:pt idx="445">
                  <c:v>213.7</c:v>
                </c:pt>
                <c:pt idx="446">
                  <c:v>213.6</c:v>
                </c:pt>
                <c:pt idx="447">
                  <c:v>213.6</c:v>
                </c:pt>
                <c:pt idx="448">
                  <c:v>213.6</c:v>
                </c:pt>
                <c:pt idx="449">
                  <c:v>213.6</c:v>
                </c:pt>
                <c:pt idx="450">
                  <c:v>213.5</c:v>
                </c:pt>
                <c:pt idx="451">
                  <c:v>213.5</c:v>
                </c:pt>
                <c:pt idx="452">
                  <c:v>213.3</c:v>
                </c:pt>
                <c:pt idx="453">
                  <c:v>213.1</c:v>
                </c:pt>
                <c:pt idx="454">
                  <c:v>213.1</c:v>
                </c:pt>
                <c:pt idx="455">
                  <c:v>213</c:v>
                </c:pt>
                <c:pt idx="456">
                  <c:v>213</c:v>
                </c:pt>
                <c:pt idx="457">
                  <c:v>212.9</c:v>
                </c:pt>
                <c:pt idx="458">
                  <c:v>212.8</c:v>
                </c:pt>
                <c:pt idx="459">
                  <c:v>212.8</c:v>
                </c:pt>
                <c:pt idx="460">
                  <c:v>212.8</c:v>
                </c:pt>
                <c:pt idx="461">
                  <c:v>212.8</c:v>
                </c:pt>
                <c:pt idx="462">
                  <c:v>212.8</c:v>
                </c:pt>
                <c:pt idx="463">
                  <c:v>212.7</c:v>
                </c:pt>
                <c:pt idx="464">
                  <c:v>212.6</c:v>
                </c:pt>
                <c:pt idx="465">
                  <c:v>212.5</c:v>
                </c:pt>
                <c:pt idx="466">
                  <c:v>212.5</c:v>
                </c:pt>
                <c:pt idx="467">
                  <c:v>212.5</c:v>
                </c:pt>
                <c:pt idx="468">
                  <c:v>212.2</c:v>
                </c:pt>
                <c:pt idx="469">
                  <c:v>212.1</c:v>
                </c:pt>
                <c:pt idx="470">
                  <c:v>212</c:v>
                </c:pt>
                <c:pt idx="471">
                  <c:v>211.9</c:v>
                </c:pt>
                <c:pt idx="472">
                  <c:v>211.8</c:v>
                </c:pt>
                <c:pt idx="473">
                  <c:v>211.8</c:v>
                </c:pt>
                <c:pt idx="474">
                  <c:v>211.8</c:v>
                </c:pt>
                <c:pt idx="475">
                  <c:v>211.8</c:v>
                </c:pt>
                <c:pt idx="476">
                  <c:v>211.8</c:v>
                </c:pt>
                <c:pt idx="477">
                  <c:v>211.5</c:v>
                </c:pt>
                <c:pt idx="478">
                  <c:v>211.4</c:v>
                </c:pt>
                <c:pt idx="479">
                  <c:v>211.4</c:v>
                </c:pt>
                <c:pt idx="480">
                  <c:v>211.2</c:v>
                </c:pt>
                <c:pt idx="481">
                  <c:v>211.1</c:v>
                </c:pt>
                <c:pt idx="482">
                  <c:v>211.1</c:v>
                </c:pt>
                <c:pt idx="483">
                  <c:v>211.1</c:v>
                </c:pt>
                <c:pt idx="484">
                  <c:v>211</c:v>
                </c:pt>
                <c:pt idx="485">
                  <c:v>210.9</c:v>
                </c:pt>
                <c:pt idx="486">
                  <c:v>210.7</c:v>
                </c:pt>
                <c:pt idx="487">
                  <c:v>210.5</c:v>
                </c:pt>
                <c:pt idx="488">
                  <c:v>210.5</c:v>
                </c:pt>
                <c:pt idx="489">
                  <c:v>210.5</c:v>
                </c:pt>
                <c:pt idx="490">
                  <c:v>210.5</c:v>
                </c:pt>
                <c:pt idx="491">
                  <c:v>210.5</c:v>
                </c:pt>
                <c:pt idx="492">
                  <c:v>210.5</c:v>
                </c:pt>
                <c:pt idx="493">
                  <c:v>210.4</c:v>
                </c:pt>
                <c:pt idx="494">
                  <c:v>210.4</c:v>
                </c:pt>
                <c:pt idx="495">
                  <c:v>210.2</c:v>
                </c:pt>
                <c:pt idx="496">
                  <c:v>210.2</c:v>
                </c:pt>
                <c:pt idx="497">
                  <c:v>210.1</c:v>
                </c:pt>
                <c:pt idx="498">
                  <c:v>210</c:v>
                </c:pt>
                <c:pt idx="499">
                  <c:v>209.8</c:v>
                </c:pt>
                <c:pt idx="500">
                  <c:v>209.8</c:v>
                </c:pt>
                <c:pt idx="501">
                  <c:v>209.8</c:v>
                </c:pt>
                <c:pt idx="502">
                  <c:v>209.5</c:v>
                </c:pt>
                <c:pt idx="503">
                  <c:v>209.5</c:v>
                </c:pt>
                <c:pt idx="504">
                  <c:v>209.3</c:v>
                </c:pt>
                <c:pt idx="505">
                  <c:v>209.2</c:v>
                </c:pt>
                <c:pt idx="506">
                  <c:v>209.1</c:v>
                </c:pt>
                <c:pt idx="507">
                  <c:v>209.1</c:v>
                </c:pt>
                <c:pt idx="508">
                  <c:v>209.1</c:v>
                </c:pt>
                <c:pt idx="509">
                  <c:v>209</c:v>
                </c:pt>
                <c:pt idx="510">
                  <c:v>209</c:v>
                </c:pt>
                <c:pt idx="511">
                  <c:v>209</c:v>
                </c:pt>
                <c:pt idx="512">
                  <c:v>208.9</c:v>
                </c:pt>
                <c:pt idx="513">
                  <c:v>208.9</c:v>
                </c:pt>
                <c:pt idx="514">
                  <c:v>208.9</c:v>
                </c:pt>
                <c:pt idx="515">
                  <c:v>208.9</c:v>
                </c:pt>
                <c:pt idx="516">
                  <c:v>208.9</c:v>
                </c:pt>
                <c:pt idx="517">
                  <c:v>208.9</c:v>
                </c:pt>
                <c:pt idx="518">
                  <c:v>208.9</c:v>
                </c:pt>
                <c:pt idx="519">
                  <c:v>208.9</c:v>
                </c:pt>
                <c:pt idx="520">
                  <c:v>208.7</c:v>
                </c:pt>
                <c:pt idx="521">
                  <c:v>208.6</c:v>
                </c:pt>
                <c:pt idx="522">
                  <c:v>208.5</c:v>
                </c:pt>
                <c:pt idx="523">
                  <c:v>208.4</c:v>
                </c:pt>
                <c:pt idx="524">
                  <c:v>208.3</c:v>
                </c:pt>
                <c:pt idx="525">
                  <c:v>208.3</c:v>
                </c:pt>
                <c:pt idx="526">
                  <c:v>208.1</c:v>
                </c:pt>
                <c:pt idx="527">
                  <c:v>207.8</c:v>
                </c:pt>
                <c:pt idx="528">
                  <c:v>207.8</c:v>
                </c:pt>
                <c:pt idx="529">
                  <c:v>207.8</c:v>
                </c:pt>
                <c:pt idx="530">
                  <c:v>207.7</c:v>
                </c:pt>
                <c:pt idx="531">
                  <c:v>207.5</c:v>
                </c:pt>
                <c:pt idx="532">
                  <c:v>207.5</c:v>
                </c:pt>
                <c:pt idx="533">
                  <c:v>207.5</c:v>
                </c:pt>
                <c:pt idx="534">
                  <c:v>207.5</c:v>
                </c:pt>
                <c:pt idx="535">
                  <c:v>207.5</c:v>
                </c:pt>
                <c:pt idx="536">
                  <c:v>207.5</c:v>
                </c:pt>
                <c:pt idx="537">
                  <c:v>207.5</c:v>
                </c:pt>
                <c:pt idx="538">
                  <c:v>207.5</c:v>
                </c:pt>
                <c:pt idx="539">
                  <c:v>207.5</c:v>
                </c:pt>
                <c:pt idx="540">
                  <c:v>207.5</c:v>
                </c:pt>
                <c:pt idx="541">
                  <c:v>207.5</c:v>
                </c:pt>
                <c:pt idx="542">
                  <c:v>207.5</c:v>
                </c:pt>
                <c:pt idx="543">
                  <c:v>207.5</c:v>
                </c:pt>
                <c:pt idx="544">
                  <c:v>207.5</c:v>
                </c:pt>
                <c:pt idx="545">
                  <c:v>207.5</c:v>
                </c:pt>
                <c:pt idx="546">
                  <c:v>207.5</c:v>
                </c:pt>
                <c:pt idx="547">
                  <c:v>207.5</c:v>
                </c:pt>
                <c:pt idx="548">
                  <c:v>207.5</c:v>
                </c:pt>
                <c:pt idx="549">
                  <c:v>207.5</c:v>
                </c:pt>
                <c:pt idx="550">
                  <c:v>207.5</c:v>
                </c:pt>
                <c:pt idx="551">
                  <c:v>207.5</c:v>
                </c:pt>
                <c:pt idx="552">
                  <c:v>207.5</c:v>
                </c:pt>
                <c:pt idx="553">
                  <c:v>207.5</c:v>
                </c:pt>
                <c:pt idx="554">
                  <c:v>207.5</c:v>
                </c:pt>
                <c:pt idx="555">
                  <c:v>207.5</c:v>
                </c:pt>
                <c:pt idx="556">
                  <c:v>207.5</c:v>
                </c:pt>
                <c:pt idx="557">
                  <c:v>207.5</c:v>
                </c:pt>
                <c:pt idx="558">
                  <c:v>207.5</c:v>
                </c:pt>
                <c:pt idx="559">
                  <c:v>207.5</c:v>
                </c:pt>
                <c:pt idx="560">
                  <c:v>207.5</c:v>
                </c:pt>
                <c:pt idx="561">
                  <c:v>207.5</c:v>
                </c:pt>
                <c:pt idx="562">
                  <c:v>207.5</c:v>
                </c:pt>
                <c:pt idx="563">
                  <c:v>207.5</c:v>
                </c:pt>
                <c:pt idx="564">
                  <c:v>207.5</c:v>
                </c:pt>
                <c:pt idx="565">
                  <c:v>207.1</c:v>
                </c:pt>
                <c:pt idx="566">
                  <c:v>207.1</c:v>
                </c:pt>
                <c:pt idx="567">
                  <c:v>207.1</c:v>
                </c:pt>
                <c:pt idx="568">
                  <c:v>207.1</c:v>
                </c:pt>
                <c:pt idx="569">
                  <c:v>207.1</c:v>
                </c:pt>
                <c:pt idx="570">
                  <c:v>207.1</c:v>
                </c:pt>
                <c:pt idx="571">
                  <c:v>207.1</c:v>
                </c:pt>
                <c:pt idx="572">
                  <c:v>207.1</c:v>
                </c:pt>
                <c:pt idx="573">
                  <c:v>206.9</c:v>
                </c:pt>
                <c:pt idx="574">
                  <c:v>206.9</c:v>
                </c:pt>
                <c:pt idx="575">
                  <c:v>206.8</c:v>
                </c:pt>
                <c:pt idx="576">
                  <c:v>206.7</c:v>
                </c:pt>
                <c:pt idx="577">
                  <c:v>206.7</c:v>
                </c:pt>
                <c:pt idx="578">
                  <c:v>206.6</c:v>
                </c:pt>
                <c:pt idx="579">
                  <c:v>206.6</c:v>
                </c:pt>
                <c:pt idx="580">
                  <c:v>206.3</c:v>
                </c:pt>
                <c:pt idx="581">
                  <c:v>206.2</c:v>
                </c:pt>
                <c:pt idx="582">
                  <c:v>206.2</c:v>
                </c:pt>
                <c:pt idx="583">
                  <c:v>206.2</c:v>
                </c:pt>
                <c:pt idx="584">
                  <c:v>206</c:v>
                </c:pt>
                <c:pt idx="585">
                  <c:v>205.9</c:v>
                </c:pt>
                <c:pt idx="586">
                  <c:v>205.9</c:v>
                </c:pt>
                <c:pt idx="587">
                  <c:v>205.9</c:v>
                </c:pt>
                <c:pt idx="588">
                  <c:v>205.8</c:v>
                </c:pt>
                <c:pt idx="589">
                  <c:v>205.7</c:v>
                </c:pt>
                <c:pt idx="590">
                  <c:v>205.7</c:v>
                </c:pt>
                <c:pt idx="591">
                  <c:v>205.7</c:v>
                </c:pt>
                <c:pt idx="592">
                  <c:v>205.7</c:v>
                </c:pt>
                <c:pt idx="593">
                  <c:v>205.6</c:v>
                </c:pt>
                <c:pt idx="594">
                  <c:v>205.6</c:v>
                </c:pt>
                <c:pt idx="595">
                  <c:v>205.6</c:v>
                </c:pt>
                <c:pt idx="596">
                  <c:v>205.6</c:v>
                </c:pt>
                <c:pt idx="597">
                  <c:v>205.6</c:v>
                </c:pt>
                <c:pt idx="598">
                  <c:v>205.5</c:v>
                </c:pt>
                <c:pt idx="599">
                  <c:v>205.4</c:v>
                </c:pt>
                <c:pt idx="600">
                  <c:v>205.4</c:v>
                </c:pt>
                <c:pt idx="601">
                  <c:v>205.1</c:v>
                </c:pt>
                <c:pt idx="602">
                  <c:v>205.1</c:v>
                </c:pt>
                <c:pt idx="603">
                  <c:v>205.1</c:v>
                </c:pt>
                <c:pt idx="604">
                  <c:v>205.1</c:v>
                </c:pt>
                <c:pt idx="605">
                  <c:v>205</c:v>
                </c:pt>
                <c:pt idx="606">
                  <c:v>205</c:v>
                </c:pt>
                <c:pt idx="607">
                  <c:v>205</c:v>
                </c:pt>
                <c:pt idx="608">
                  <c:v>205</c:v>
                </c:pt>
                <c:pt idx="609">
                  <c:v>204.6</c:v>
                </c:pt>
                <c:pt idx="610">
                  <c:v>204.6</c:v>
                </c:pt>
                <c:pt idx="611">
                  <c:v>204.6</c:v>
                </c:pt>
                <c:pt idx="612">
                  <c:v>204.6</c:v>
                </c:pt>
                <c:pt idx="613">
                  <c:v>204.5</c:v>
                </c:pt>
                <c:pt idx="614">
                  <c:v>204.5</c:v>
                </c:pt>
                <c:pt idx="615">
                  <c:v>204.4</c:v>
                </c:pt>
                <c:pt idx="616">
                  <c:v>204.2</c:v>
                </c:pt>
                <c:pt idx="617">
                  <c:v>204.2</c:v>
                </c:pt>
                <c:pt idx="618">
                  <c:v>204</c:v>
                </c:pt>
                <c:pt idx="619">
                  <c:v>203.8</c:v>
                </c:pt>
                <c:pt idx="620">
                  <c:v>203.8</c:v>
                </c:pt>
                <c:pt idx="621">
                  <c:v>203.7</c:v>
                </c:pt>
                <c:pt idx="622">
                  <c:v>203.7</c:v>
                </c:pt>
                <c:pt idx="623">
                  <c:v>203.6</c:v>
                </c:pt>
                <c:pt idx="624">
                  <c:v>203.5</c:v>
                </c:pt>
                <c:pt idx="625">
                  <c:v>203.5</c:v>
                </c:pt>
                <c:pt idx="626">
                  <c:v>203.5</c:v>
                </c:pt>
                <c:pt idx="627">
                  <c:v>203.5</c:v>
                </c:pt>
                <c:pt idx="628">
                  <c:v>203.5</c:v>
                </c:pt>
                <c:pt idx="629">
                  <c:v>203.5</c:v>
                </c:pt>
                <c:pt idx="630">
                  <c:v>202.6</c:v>
                </c:pt>
                <c:pt idx="631">
                  <c:v>202.6</c:v>
                </c:pt>
                <c:pt idx="632">
                  <c:v>202.6</c:v>
                </c:pt>
                <c:pt idx="633">
                  <c:v>202.6</c:v>
                </c:pt>
                <c:pt idx="634">
                  <c:v>202.6</c:v>
                </c:pt>
                <c:pt idx="635">
                  <c:v>202.6</c:v>
                </c:pt>
                <c:pt idx="636">
                  <c:v>202.5</c:v>
                </c:pt>
                <c:pt idx="637">
                  <c:v>202.5</c:v>
                </c:pt>
                <c:pt idx="638">
                  <c:v>202.4</c:v>
                </c:pt>
                <c:pt idx="639">
                  <c:v>202.3</c:v>
                </c:pt>
                <c:pt idx="640">
                  <c:v>202.3</c:v>
                </c:pt>
                <c:pt idx="641">
                  <c:v>202.2</c:v>
                </c:pt>
                <c:pt idx="642">
                  <c:v>202.2</c:v>
                </c:pt>
                <c:pt idx="643">
                  <c:v>202.2</c:v>
                </c:pt>
                <c:pt idx="644">
                  <c:v>202.2</c:v>
                </c:pt>
                <c:pt idx="645">
                  <c:v>202.2</c:v>
                </c:pt>
                <c:pt idx="646">
                  <c:v>202.2</c:v>
                </c:pt>
                <c:pt idx="647">
                  <c:v>202.2</c:v>
                </c:pt>
                <c:pt idx="648">
                  <c:v>202.2</c:v>
                </c:pt>
                <c:pt idx="649">
                  <c:v>201.8</c:v>
                </c:pt>
                <c:pt idx="650">
                  <c:v>201.8</c:v>
                </c:pt>
                <c:pt idx="651">
                  <c:v>201.8</c:v>
                </c:pt>
                <c:pt idx="652">
                  <c:v>201.5</c:v>
                </c:pt>
                <c:pt idx="653">
                  <c:v>201.4</c:v>
                </c:pt>
                <c:pt idx="654">
                  <c:v>201.1</c:v>
                </c:pt>
                <c:pt idx="655">
                  <c:v>201.1</c:v>
                </c:pt>
                <c:pt idx="656">
                  <c:v>201</c:v>
                </c:pt>
                <c:pt idx="657">
                  <c:v>201</c:v>
                </c:pt>
                <c:pt idx="658">
                  <c:v>201</c:v>
                </c:pt>
                <c:pt idx="659">
                  <c:v>200.8</c:v>
                </c:pt>
                <c:pt idx="660">
                  <c:v>200.7</c:v>
                </c:pt>
                <c:pt idx="661">
                  <c:v>200.6</c:v>
                </c:pt>
                <c:pt idx="662">
                  <c:v>200.6</c:v>
                </c:pt>
                <c:pt idx="663">
                  <c:v>200.5</c:v>
                </c:pt>
                <c:pt idx="664">
                  <c:v>200.4</c:v>
                </c:pt>
                <c:pt idx="665">
                  <c:v>200.3</c:v>
                </c:pt>
                <c:pt idx="666">
                  <c:v>200.2</c:v>
                </c:pt>
                <c:pt idx="667">
                  <c:v>200.1</c:v>
                </c:pt>
                <c:pt idx="668">
                  <c:v>200</c:v>
                </c:pt>
                <c:pt idx="669">
                  <c:v>200</c:v>
                </c:pt>
                <c:pt idx="670">
                  <c:v>200</c:v>
                </c:pt>
                <c:pt idx="671">
                  <c:v>200</c:v>
                </c:pt>
                <c:pt idx="672">
                  <c:v>200</c:v>
                </c:pt>
                <c:pt idx="673">
                  <c:v>200</c:v>
                </c:pt>
                <c:pt idx="674">
                  <c:v>200</c:v>
                </c:pt>
                <c:pt idx="675">
                  <c:v>200</c:v>
                </c:pt>
                <c:pt idx="676">
                  <c:v>199.7</c:v>
                </c:pt>
                <c:pt idx="677">
                  <c:v>199.7</c:v>
                </c:pt>
                <c:pt idx="678">
                  <c:v>199.7</c:v>
                </c:pt>
                <c:pt idx="679">
                  <c:v>199.7</c:v>
                </c:pt>
                <c:pt idx="680">
                  <c:v>199.6</c:v>
                </c:pt>
                <c:pt idx="681">
                  <c:v>199.6</c:v>
                </c:pt>
                <c:pt idx="682">
                  <c:v>199.5</c:v>
                </c:pt>
                <c:pt idx="683">
                  <c:v>199.5</c:v>
                </c:pt>
                <c:pt idx="684">
                  <c:v>199.4</c:v>
                </c:pt>
                <c:pt idx="685">
                  <c:v>199.3</c:v>
                </c:pt>
                <c:pt idx="686">
                  <c:v>199</c:v>
                </c:pt>
                <c:pt idx="687">
                  <c:v>199</c:v>
                </c:pt>
                <c:pt idx="688">
                  <c:v>198.8</c:v>
                </c:pt>
                <c:pt idx="689">
                  <c:v>198.8</c:v>
                </c:pt>
                <c:pt idx="690">
                  <c:v>198.7</c:v>
                </c:pt>
                <c:pt idx="691">
                  <c:v>198.7</c:v>
                </c:pt>
                <c:pt idx="692">
                  <c:v>198.7</c:v>
                </c:pt>
                <c:pt idx="693">
                  <c:v>198.7</c:v>
                </c:pt>
                <c:pt idx="694">
                  <c:v>198.5</c:v>
                </c:pt>
                <c:pt idx="695">
                  <c:v>198.5</c:v>
                </c:pt>
                <c:pt idx="696">
                  <c:v>198.2</c:v>
                </c:pt>
                <c:pt idx="697">
                  <c:v>198.2</c:v>
                </c:pt>
                <c:pt idx="698">
                  <c:v>198.1</c:v>
                </c:pt>
                <c:pt idx="699">
                  <c:v>198.1</c:v>
                </c:pt>
                <c:pt idx="700">
                  <c:v>198.1</c:v>
                </c:pt>
                <c:pt idx="701">
                  <c:v>198.1</c:v>
                </c:pt>
                <c:pt idx="702">
                  <c:v>197.9</c:v>
                </c:pt>
                <c:pt idx="703">
                  <c:v>197.9</c:v>
                </c:pt>
                <c:pt idx="704">
                  <c:v>197.9</c:v>
                </c:pt>
                <c:pt idx="705">
                  <c:v>197.6</c:v>
                </c:pt>
                <c:pt idx="706">
                  <c:v>197.6</c:v>
                </c:pt>
                <c:pt idx="707">
                  <c:v>197.6</c:v>
                </c:pt>
                <c:pt idx="708">
                  <c:v>197.4</c:v>
                </c:pt>
                <c:pt idx="709">
                  <c:v>197.4</c:v>
                </c:pt>
                <c:pt idx="710">
                  <c:v>197.3</c:v>
                </c:pt>
                <c:pt idx="711">
                  <c:v>197.2</c:v>
                </c:pt>
                <c:pt idx="712">
                  <c:v>197.1</c:v>
                </c:pt>
                <c:pt idx="713">
                  <c:v>196.9</c:v>
                </c:pt>
                <c:pt idx="714">
                  <c:v>196.9</c:v>
                </c:pt>
                <c:pt idx="715">
                  <c:v>196.9</c:v>
                </c:pt>
                <c:pt idx="716">
                  <c:v>196.9</c:v>
                </c:pt>
                <c:pt idx="717">
                  <c:v>196.9</c:v>
                </c:pt>
                <c:pt idx="718">
                  <c:v>196.9</c:v>
                </c:pt>
                <c:pt idx="719">
                  <c:v>196.8</c:v>
                </c:pt>
                <c:pt idx="720">
                  <c:v>196.8</c:v>
                </c:pt>
                <c:pt idx="721">
                  <c:v>196.8</c:v>
                </c:pt>
                <c:pt idx="722">
                  <c:v>196.8</c:v>
                </c:pt>
                <c:pt idx="723">
                  <c:v>196.7</c:v>
                </c:pt>
                <c:pt idx="724">
                  <c:v>196.7</c:v>
                </c:pt>
                <c:pt idx="725">
                  <c:v>196.7</c:v>
                </c:pt>
                <c:pt idx="726">
                  <c:v>196.5</c:v>
                </c:pt>
                <c:pt idx="727">
                  <c:v>196.4</c:v>
                </c:pt>
                <c:pt idx="728">
                  <c:v>196.2</c:v>
                </c:pt>
                <c:pt idx="729">
                  <c:v>196.2</c:v>
                </c:pt>
                <c:pt idx="730">
                  <c:v>196.2</c:v>
                </c:pt>
                <c:pt idx="731">
                  <c:v>196.2</c:v>
                </c:pt>
                <c:pt idx="732">
                  <c:v>196.2</c:v>
                </c:pt>
                <c:pt idx="733">
                  <c:v>196.2</c:v>
                </c:pt>
                <c:pt idx="734">
                  <c:v>196.2</c:v>
                </c:pt>
                <c:pt idx="735">
                  <c:v>196.2</c:v>
                </c:pt>
                <c:pt idx="736">
                  <c:v>196.2</c:v>
                </c:pt>
                <c:pt idx="737">
                  <c:v>196.2</c:v>
                </c:pt>
                <c:pt idx="738">
                  <c:v>196.1</c:v>
                </c:pt>
                <c:pt idx="739">
                  <c:v>196.1</c:v>
                </c:pt>
                <c:pt idx="740">
                  <c:v>196.1</c:v>
                </c:pt>
                <c:pt idx="741">
                  <c:v>196</c:v>
                </c:pt>
                <c:pt idx="742">
                  <c:v>195.9</c:v>
                </c:pt>
                <c:pt idx="743">
                  <c:v>195.8</c:v>
                </c:pt>
                <c:pt idx="744">
                  <c:v>195.8</c:v>
                </c:pt>
                <c:pt idx="745">
                  <c:v>195.8</c:v>
                </c:pt>
                <c:pt idx="746">
                  <c:v>195.8</c:v>
                </c:pt>
                <c:pt idx="747">
                  <c:v>195.8</c:v>
                </c:pt>
                <c:pt idx="748">
                  <c:v>195.8</c:v>
                </c:pt>
                <c:pt idx="749">
                  <c:v>195.8</c:v>
                </c:pt>
                <c:pt idx="750">
                  <c:v>195.8</c:v>
                </c:pt>
                <c:pt idx="751">
                  <c:v>195.7</c:v>
                </c:pt>
                <c:pt idx="752">
                  <c:v>195.7</c:v>
                </c:pt>
                <c:pt idx="753">
                  <c:v>195.7</c:v>
                </c:pt>
                <c:pt idx="754">
                  <c:v>195.7</c:v>
                </c:pt>
                <c:pt idx="755">
                  <c:v>195.7</c:v>
                </c:pt>
                <c:pt idx="756">
                  <c:v>195.7</c:v>
                </c:pt>
                <c:pt idx="757">
                  <c:v>195.7</c:v>
                </c:pt>
                <c:pt idx="758">
                  <c:v>195.7</c:v>
                </c:pt>
                <c:pt idx="759">
                  <c:v>195.7</c:v>
                </c:pt>
                <c:pt idx="760">
                  <c:v>195.7</c:v>
                </c:pt>
                <c:pt idx="761">
                  <c:v>195.6</c:v>
                </c:pt>
                <c:pt idx="762">
                  <c:v>195.6</c:v>
                </c:pt>
                <c:pt idx="763">
                  <c:v>195.6</c:v>
                </c:pt>
                <c:pt idx="764">
                  <c:v>195.6</c:v>
                </c:pt>
                <c:pt idx="765">
                  <c:v>195.6</c:v>
                </c:pt>
                <c:pt idx="766">
                  <c:v>195.6</c:v>
                </c:pt>
                <c:pt idx="767">
                  <c:v>195.6</c:v>
                </c:pt>
                <c:pt idx="768">
                  <c:v>195.5</c:v>
                </c:pt>
                <c:pt idx="769">
                  <c:v>195.5</c:v>
                </c:pt>
                <c:pt idx="770">
                  <c:v>195.5</c:v>
                </c:pt>
                <c:pt idx="771">
                  <c:v>195.4</c:v>
                </c:pt>
                <c:pt idx="772">
                  <c:v>195.4</c:v>
                </c:pt>
                <c:pt idx="773">
                  <c:v>195.3</c:v>
                </c:pt>
                <c:pt idx="774">
                  <c:v>195.3</c:v>
                </c:pt>
                <c:pt idx="775">
                  <c:v>195.3</c:v>
                </c:pt>
                <c:pt idx="776">
                  <c:v>195.3</c:v>
                </c:pt>
                <c:pt idx="777">
                  <c:v>195.2</c:v>
                </c:pt>
                <c:pt idx="778">
                  <c:v>195.1</c:v>
                </c:pt>
                <c:pt idx="779">
                  <c:v>195</c:v>
                </c:pt>
                <c:pt idx="780">
                  <c:v>195</c:v>
                </c:pt>
                <c:pt idx="781">
                  <c:v>195</c:v>
                </c:pt>
                <c:pt idx="782">
                  <c:v>195</c:v>
                </c:pt>
                <c:pt idx="783">
                  <c:v>195</c:v>
                </c:pt>
                <c:pt idx="784">
                  <c:v>195</c:v>
                </c:pt>
                <c:pt idx="785">
                  <c:v>195</c:v>
                </c:pt>
                <c:pt idx="786">
                  <c:v>195</c:v>
                </c:pt>
                <c:pt idx="787">
                  <c:v>195</c:v>
                </c:pt>
                <c:pt idx="788">
                  <c:v>195</c:v>
                </c:pt>
                <c:pt idx="789">
                  <c:v>194.8</c:v>
                </c:pt>
                <c:pt idx="790">
                  <c:v>194.8</c:v>
                </c:pt>
                <c:pt idx="791">
                  <c:v>194.8</c:v>
                </c:pt>
                <c:pt idx="792">
                  <c:v>194.8</c:v>
                </c:pt>
                <c:pt idx="793">
                  <c:v>194.8</c:v>
                </c:pt>
                <c:pt idx="794">
                  <c:v>194.8</c:v>
                </c:pt>
                <c:pt idx="795">
                  <c:v>194.8</c:v>
                </c:pt>
                <c:pt idx="796">
                  <c:v>194.8</c:v>
                </c:pt>
                <c:pt idx="797">
                  <c:v>194.7</c:v>
                </c:pt>
                <c:pt idx="798">
                  <c:v>194.7</c:v>
                </c:pt>
                <c:pt idx="799">
                  <c:v>194.7</c:v>
                </c:pt>
                <c:pt idx="800">
                  <c:v>194.7</c:v>
                </c:pt>
                <c:pt idx="801">
                  <c:v>194.7</c:v>
                </c:pt>
                <c:pt idx="802">
                  <c:v>194.7</c:v>
                </c:pt>
                <c:pt idx="803">
                  <c:v>194.7</c:v>
                </c:pt>
                <c:pt idx="804">
                  <c:v>194.7</c:v>
                </c:pt>
                <c:pt idx="805">
                  <c:v>194.7</c:v>
                </c:pt>
                <c:pt idx="806">
                  <c:v>194.5</c:v>
                </c:pt>
                <c:pt idx="807">
                  <c:v>194.5</c:v>
                </c:pt>
                <c:pt idx="808">
                  <c:v>194.5</c:v>
                </c:pt>
                <c:pt idx="809">
                  <c:v>194.5</c:v>
                </c:pt>
                <c:pt idx="810">
                  <c:v>194.5</c:v>
                </c:pt>
                <c:pt idx="811">
                  <c:v>194.3</c:v>
                </c:pt>
                <c:pt idx="812">
                  <c:v>194.1</c:v>
                </c:pt>
                <c:pt idx="813">
                  <c:v>194</c:v>
                </c:pt>
                <c:pt idx="814">
                  <c:v>194</c:v>
                </c:pt>
                <c:pt idx="815">
                  <c:v>194</c:v>
                </c:pt>
                <c:pt idx="816">
                  <c:v>193.9</c:v>
                </c:pt>
                <c:pt idx="817">
                  <c:v>193.9</c:v>
                </c:pt>
                <c:pt idx="818">
                  <c:v>193.9</c:v>
                </c:pt>
                <c:pt idx="819">
                  <c:v>193.9</c:v>
                </c:pt>
                <c:pt idx="820">
                  <c:v>193.9</c:v>
                </c:pt>
                <c:pt idx="821">
                  <c:v>193.8</c:v>
                </c:pt>
                <c:pt idx="822">
                  <c:v>193.8</c:v>
                </c:pt>
                <c:pt idx="823">
                  <c:v>193.8</c:v>
                </c:pt>
                <c:pt idx="824">
                  <c:v>193.8</c:v>
                </c:pt>
                <c:pt idx="825">
                  <c:v>193.8</c:v>
                </c:pt>
                <c:pt idx="826">
                  <c:v>193.8</c:v>
                </c:pt>
                <c:pt idx="827">
                  <c:v>193.7</c:v>
                </c:pt>
                <c:pt idx="828">
                  <c:v>193.7</c:v>
                </c:pt>
                <c:pt idx="829">
                  <c:v>193.7</c:v>
                </c:pt>
                <c:pt idx="830">
                  <c:v>193.7</c:v>
                </c:pt>
                <c:pt idx="831">
                  <c:v>193.7</c:v>
                </c:pt>
                <c:pt idx="832">
                  <c:v>193.6</c:v>
                </c:pt>
                <c:pt idx="833">
                  <c:v>193.6</c:v>
                </c:pt>
                <c:pt idx="834">
                  <c:v>193.5</c:v>
                </c:pt>
                <c:pt idx="835">
                  <c:v>193.5</c:v>
                </c:pt>
                <c:pt idx="836">
                  <c:v>193.4</c:v>
                </c:pt>
                <c:pt idx="837">
                  <c:v>193.4</c:v>
                </c:pt>
                <c:pt idx="838">
                  <c:v>193.4</c:v>
                </c:pt>
                <c:pt idx="839">
                  <c:v>193.3</c:v>
                </c:pt>
                <c:pt idx="840">
                  <c:v>193.3</c:v>
                </c:pt>
                <c:pt idx="841">
                  <c:v>193.3</c:v>
                </c:pt>
                <c:pt idx="842">
                  <c:v>193.2</c:v>
                </c:pt>
                <c:pt idx="843">
                  <c:v>193.2</c:v>
                </c:pt>
                <c:pt idx="844">
                  <c:v>193.2</c:v>
                </c:pt>
                <c:pt idx="845">
                  <c:v>193.2</c:v>
                </c:pt>
                <c:pt idx="846">
                  <c:v>193.2</c:v>
                </c:pt>
                <c:pt idx="847">
                  <c:v>193.2</c:v>
                </c:pt>
                <c:pt idx="848">
                  <c:v>193.2</c:v>
                </c:pt>
                <c:pt idx="849">
                  <c:v>193.2</c:v>
                </c:pt>
                <c:pt idx="850">
                  <c:v>193.2</c:v>
                </c:pt>
                <c:pt idx="851">
                  <c:v>193.1</c:v>
                </c:pt>
                <c:pt idx="852">
                  <c:v>193.1</c:v>
                </c:pt>
                <c:pt idx="853">
                  <c:v>193</c:v>
                </c:pt>
                <c:pt idx="854">
                  <c:v>193</c:v>
                </c:pt>
                <c:pt idx="855">
                  <c:v>193</c:v>
                </c:pt>
                <c:pt idx="856">
                  <c:v>193</c:v>
                </c:pt>
                <c:pt idx="857">
                  <c:v>193</c:v>
                </c:pt>
                <c:pt idx="858">
                  <c:v>193</c:v>
                </c:pt>
                <c:pt idx="859">
                  <c:v>193</c:v>
                </c:pt>
                <c:pt idx="860">
                  <c:v>193</c:v>
                </c:pt>
                <c:pt idx="861">
                  <c:v>193</c:v>
                </c:pt>
                <c:pt idx="862">
                  <c:v>193</c:v>
                </c:pt>
                <c:pt idx="863">
                  <c:v>192.9</c:v>
                </c:pt>
                <c:pt idx="864">
                  <c:v>192.9</c:v>
                </c:pt>
                <c:pt idx="865">
                  <c:v>192.7</c:v>
                </c:pt>
                <c:pt idx="866">
                  <c:v>192.6</c:v>
                </c:pt>
                <c:pt idx="867">
                  <c:v>192.6</c:v>
                </c:pt>
                <c:pt idx="868">
                  <c:v>192.5</c:v>
                </c:pt>
                <c:pt idx="869">
                  <c:v>192.5</c:v>
                </c:pt>
                <c:pt idx="870">
                  <c:v>192.5</c:v>
                </c:pt>
                <c:pt idx="871">
                  <c:v>192.5</c:v>
                </c:pt>
                <c:pt idx="872">
                  <c:v>192.5</c:v>
                </c:pt>
                <c:pt idx="873">
                  <c:v>192.4</c:v>
                </c:pt>
                <c:pt idx="874">
                  <c:v>192.4</c:v>
                </c:pt>
                <c:pt idx="875">
                  <c:v>192.4</c:v>
                </c:pt>
                <c:pt idx="876">
                  <c:v>192.4</c:v>
                </c:pt>
                <c:pt idx="877">
                  <c:v>192.4</c:v>
                </c:pt>
                <c:pt idx="878">
                  <c:v>192.4</c:v>
                </c:pt>
                <c:pt idx="879">
                  <c:v>192.4</c:v>
                </c:pt>
                <c:pt idx="880">
                  <c:v>192.4</c:v>
                </c:pt>
                <c:pt idx="881">
                  <c:v>192.4</c:v>
                </c:pt>
                <c:pt idx="882">
                  <c:v>192.4</c:v>
                </c:pt>
                <c:pt idx="883">
                  <c:v>192.4</c:v>
                </c:pt>
                <c:pt idx="884">
                  <c:v>192.3</c:v>
                </c:pt>
                <c:pt idx="885">
                  <c:v>192.3</c:v>
                </c:pt>
                <c:pt idx="886">
                  <c:v>192.3</c:v>
                </c:pt>
                <c:pt idx="887">
                  <c:v>192.2</c:v>
                </c:pt>
                <c:pt idx="888">
                  <c:v>192.2</c:v>
                </c:pt>
                <c:pt idx="889">
                  <c:v>192.2</c:v>
                </c:pt>
                <c:pt idx="890">
                  <c:v>192.2</c:v>
                </c:pt>
                <c:pt idx="891">
                  <c:v>192.1</c:v>
                </c:pt>
                <c:pt idx="892">
                  <c:v>192.1</c:v>
                </c:pt>
                <c:pt idx="893">
                  <c:v>192.1</c:v>
                </c:pt>
                <c:pt idx="894">
                  <c:v>192.1</c:v>
                </c:pt>
                <c:pt idx="895">
                  <c:v>192</c:v>
                </c:pt>
                <c:pt idx="896">
                  <c:v>192</c:v>
                </c:pt>
                <c:pt idx="897">
                  <c:v>192</c:v>
                </c:pt>
                <c:pt idx="898">
                  <c:v>192</c:v>
                </c:pt>
                <c:pt idx="899">
                  <c:v>192</c:v>
                </c:pt>
                <c:pt idx="900">
                  <c:v>192</c:v>
                </c:pt>
                <c:pt idx="901">
                  <c:v>191.9</c:v>
                </c:pt>
                <c:pt idx="902">
                  <c:v>191.9</c:v>
                </c:pt>
                <c:pt idx="903">
                  <c:v>191.9</c:v>
                </c:pt>
                <c:pt idx="904">
                  <c:v>191.9</c:v>
                </c:pt>
                <c:pt idx="905">
                  <c:v>191.8</c:v>
                </c:pt>
                <c:pt idx="906">
                  <c:v>191.7</c:v>
                </c:pt>
                <c:pt idx="907">
                  <c:v>191.6</c:v>
                </c:pt>
                <c:pt idx="908">
                  <c:v>191.6</c:v>
                </c:pt>
                <c:pt idx="909">
                  <c:v>191.6</c:v>
                </c:pt>
                <c:pt idx="910">
                  <c:v>191.6</c:v>
                </c:pt>
                <c:pt idx="911">
                  <c:v>191.5</c:v>
                </c:pt>
                <c:pt idx="912">
                  <c:v>191.5</c:v>
                </c:pt>
                <c:pt idx="913">
                  <c:v>191.5</c:v>
                </c:pt>
                <c:pt idx="914">
                  <c:v>191.5</c:v>
                </c:pt>
                <c:pt idx="915">
                  <c:v>191.5</c:v>
                </c:pt>
                <c:pt idx="916">
                  <c:v>191.4</c:v>
                </c:pt>
                <c:pt idx="917">
                  <c:v>191.4</c:v>
                </c:pt>
                <c:pt idx="918">
                  <c:v>191.4</c:v>
                </c:pt>
                <c:pt idx="919">
                  <c:v>191.4</c:v>
                </c:pt>
                <c:pt idx="920">
                  <c:v>191.4</c:v>
                </c:pt>
                <c:pt idx="921">
                  <c:v>191.4</c:v>
                </c:pt>
                <c:pt idx="922">
                  <c:v>191.4</c:v>
                </c:pt>
                <c:pt idx="923">
                  <c:v>191.4</c:v>
                </c:pt>
                <c:pt idx="924">
                  <c:v>191.4</c:v>
                </c:pt>
                <c:pt idx="925">
                  <c:v>191.4</c:v>
                </c:pt>
                <c:pt idx="926">
                  <c:v>191.4</c:v>
                </c:pt>
                <c:pt idx="927">
                  <c:v>191.3</c:v>
                </c:pt>
                <c:pt idx="928">
                  <c:v>191.3</c:v>
                </c:pt>
                <c:pt idx="929">
                  <c:v>191.3</c:v>
                </c:pt>
                <c:pt idx="930">
                  <c:v>191.1</c:v>
                </c:pt>
                <c:pt idx="931">
                  <c:v>191.1</c:v>
                </c:pt>
                <c:pt idx="932">
                  <c:v>191.1</c:v>
                </c:pt>
                <c:pt idx="933">
                  <c:v>191.1</c:v>
                </c:pt>
                <c:pt idx="934">
                  <c:v>191.1</c:v>
                </c:pt>
                <c:pt idx="935">
                  <c:v>191.1</c:v>
                </c:pt>
                <c:pt idx="936">
                  <c:v>191</c:v>
                </c:pt>
                <c:pt idx="937">
                  <c:v>191</c:v>
                </c:pt>
                <c:pt idx="938">
                  <c:v>190.9</c:v>
                </c:pt>
                <c:pt idx="939">
                  <c:v>190.9</c:v>
                </c:pt>
                <c:pt idx="940">
                  <c:v>190.9</c:v>
                </c:pt>
                <c:pt idx="941">
                  <c:v>190.8</c:v>
                </c:pt>
                <c:pt idx="942">
                  <c:v>190.8</c:v>
                </c:pt>
                <c:pt idx="943">
                  <c:v>190.8</c:v>
                </c:pt>
                <c:pt idx="944">
                  <c:v>190.7</c:v>
                </c:pt>
                <c:pt idx="945">
                  <c:v>190.6</c:v>
                </c:pt>
                <c:pt idx="946">
                  <c:v>190.6</c:v>
                </c:pt>
                <c:pt idx="947">
                  <c:v>190.6</c:v>
                </c:pt>
                <c:pt idx="948">
                  <c:v>190.6</c:v>
                </c:pt>
                <c:pt idx="949">
                  <c:v>190.5</c:v>
                </c:pt>
                <c:pt idx="950">
                  <c:v>190.4</c:v>
                </c:pt>
                <c:pt idx="951">
                  <c:v>190.4</c:v>
                </c:pt>
                <c:pt idx="952">
                  <c:v>190.4</c:v>
                </c:pt>
                <c:pt idx="953">
                  <c:v>190.2</c:v>
                </c:pt>
                <c:pt idx="954">
                  <c:v>190.2</c:v>
                </c:pt>
                <c:pt idx="955">
                  <c:v>190.2</c:v>
                </c:pt>
                <c:pt idx="956">
                  <c:v>190.2</c:v>
                </c:pt>
                <c:pt idx="957">
                  <c:v>190.2</c:v>
                </c:pt>
                <c:pt idx="958">
                  <c:v>190.2</c:v>
                </c:pt>
                <c:pt idx="959">
                  <c:v>190.1</c:v>
                </c:pt>
                <c:pt idx="960">
                  <c:v>190.1</c:v>
                </c:pt>
                <c:pt idx="961">
                  <c:v>190.1</c:v>
                </c:pt>
                <c:pt idx="962">
                  <c:v>190.1</c:v>
                </c:pt>
                <c:pt idx="963">
                  <c:v>190.1</c:v>
                </c:pt>
                <c:pt idx="964">
                  <c:v>190.1</c:v>
                </c:pt>
                <c:pt idx="965">
                  <c:v>190</c:v>
                </c:pt>
                <c:pt idx="966">
                  <c:v>190</c:v>
                </c:pt>
                <c:pt idx="967">
                  <c:v>190</c:v>
                </c:pt>
                <c:pt idx="968">
                  <c:v>189.9</c:v>
                </c:pt>
                <c:pt idx="969">
                  <c:v>189.9</c:v>
                </c:pt>
                <c:pt idx="970">
                  <c:v>189.9</c:v>
                </c:pt>
                <c:pt idx="971">
                  <c:v>189.9</c:v>
                </c:pt>
                <c:pt idx="972">
                  <c:v>189.9</c:v>
                </c:pt>
                <c:pt idx="973">
                  <c:v>189.7</c:v>
                </c:pt>
                <c:pt idx="974">
                  <c:v>189.7</c:v>
                </c:pt>
                <c:pt idx="975">
                  <c:v>189.7</c:v>
                </c:pt>
                <c:pt idx="976">
                  <c:v>189.7</c:v>
                </c:pt>
                <c:pt idx="977">
                  <c:v>189.7</c:v>
                </c:pt>
                <c:pt idx="978">
                  <c:v>189.6</c:v>
                </c:pt>
                <c:pt idx="979">
                  <c:v>189.6</c:v>
                </c:pt>
                <c:pt idx="980">
                  <c:v>189.6</c:v>
                </c:pt>
                <c:pt idx="981">
                  <c:v>189.4</c:v>
                </c:pt>
                <c:pt idx="982">
                  <c:v>189.4</c:v>
                </c:pt>
                <c:pt idx="983">
                  <c:v>189.4</c:v>
                </c:pt>
                <c:pt idx="984">
                  <c:v>189.3</c:v>
                </c:pt>
                <c:pt idx="985">
                  <c:v>189.3</c:v>
                </c:pt>
                <c:pt idx="986">
                  <c:v>189.3</c:v>
                </c:pt>
                <c:pt idx="987">
                  <c:v>189.3</c:v>
                </c:pt>
                <c:pt idx="988">
                  <c:v>189.3</c:v>
                </c:pt>
                <c:pt idx="989">
                  <c:v>189.3</c:v>
                </c:pt>
                <c:pt idx="990">
                  <c:v>189.3</c:v>
                </c:pt>
                <c:pt idx="991">
                  <c:v>189.3</c:v>
                </c:pt>
                <c:pt idx="992">
                  <c:v>189.3</c:v>
                </c:pt>
                <c:pt idx="993">
                  <c:v>189.3</c:v>
                </c:pt>
                <c:pt idx="994">
                  <c:v>189.3</c:v>
                </c:pt>
                <c:pt idx="995">
                  <c:v>189.3</c:v>
                </c:pt>
                <c:pt idx="996">
                  <c:v>189.2</c:v>
                </c:pt>
                <c:pt idx="997">
                  <c:v>189.2</c:v>
                </c:pt>
                <c:pt idx="998">
                  <c:v>189.2</c:v>
                </c:pt>
                <c:pt idx="999">
                  <c:v>189.2</c:v>
                </c:pt>
                <c:pt idx="1000">
                  <c:v>189.2</c:v>
                </c:pt>
                <c:pt idx="1001">
                  <c:v>189.2</c:v>
                </c:pt>
                <c:pt idx="1002">
                  <c:v>189.2</c:v>
                </c:pt>
                <c:pt idx="1003">
                  <c:v>189.1</c:v>
                </c:pt>
                <c:pt idx="1004">
                  <c:v>189.1</c:v>
                </c:pt>
                <c:pt idx="1005">
                  <c:v>189.1</c:v>
                </c:pt>
                <c:pt idx="1006">
                  <c:v>189.1</c:v>
                </c:pt>
                <c:pt idx="1007">
                  <c:v>189.1</c:v>
                </c:pt>
                <c:pt idx="1008">
                  <c:v>188.9</c:v>
                </c:pt>
                <c:pt idx="1009">
                  <c:v>188.9</c:v>
                </c:pt>
                <c:pt idx="1010">
                  <c:v>188.9</c:v>
                </c:pt>
                <c:pt idx="1011">
                  <c:v>188.9</c:v>
                </c:pt>
                <c:pt idx="1012">
                  <c:v>188.9</c:v>
                </c:pt>
                <c:pt idx="1013">
                  <c:v>188.8</c:v>
                </c:pt>
                <c:pt idx="1014">
                  <c:v>188.6</c:v>
                </c:pt>
                <c:pt idx="1015">
                  <c:v>188.5</c:v>
                </c:pt>
                <c:pt idx="1016">
                  <c:v>188.5</c:v>
                </c:pt>
                <c:pt idx="1017">
                  <c:v>188.5</c:v>
                </c:pt>
                <c:pt idx="1018">
                  <c:v>188.5</c:v>
                </c:pt>
                <c:pt idx="1019">
                  <c:v>188.5</c:v>
                </c:pt>
                <c:pt idx="1020">
                  <c:v>188.4</c:v>
                </c:pt>
                <c:pt idx="1021">
                  <c:v>188.4</c:v>
                </c:pt>
                <c:pt idx="1022">
                  <c:v>188.4</c:v>
                </c:pt>
                <c:pt idx="1023">
                  <c:v>188.4</c:v>
                </c:pt>
                <c:pt idx="1024">
                  <c:v>188.4</c:v>
                </c:pt>
                <c:pt idx="1025">
                  <c:v>188.4</c:v>
                </c:pt>
                <c:pt idx="1026">
                  <c:v>188.3</c:v>
                </c:pt>
                <c:pt idx="1027">
                  <c:v>188.3</c:v>
                </c:pt>
                <c:pt idx="1028">
                  <c:v>188.2</c:v>
                </c:pt>
                <c:pt idx="1029">
                  <c:v>188.2</c:v>
                </c:pt>
                <c:pt idx="1030">
                  <c:v>188</c:v>
                </c:pt>
                <c:pt idx="1031">
                  <c:v>188</c:v>
                </c:pt>
                <c:pt idx="1032">
                  <c:v>187.8</c:v>
                </c:pt>
                <c:pt idx="1033">
                  <c:v>187.8</c:v>
                </c:pt>
                <c:pt idx="1034">
                  <c:v>187.8</c:v>
                </c:pt>
                <c:pt idx="1035">
                  <c:v>187.8</c:v>
                </c:pt>
                <c:pt idx="1036">
                  <c:v>187.7</c:v>
                </c:pt>
                <c:pt idx="1037">
                  <c:v>187.7</c:v>
                </c:pt>
                <c:pt idx="1038">
                  <c:v>187.6</c:v>
                </c:pt>
                <c:pt idx="1039">
                  <c:v>187.6</c:v>
                </c:pt>
                <c:pt idx="1040">
                  <c:v>187.6</c:v>
                </c:pt>
                <c:pt idx="1041">
                  <c:v>187.6</c:v>
                </c:pt>
                <c:pt idx="1042">
                  <c:v>187.6</c:v>
                </c:pt>
                <c:pt idx="1043">
                  <c:v>187.6</c:v>
                </c:pt>
                <c:pt idx="1044">
                  <c:v>187.6</c:v>
                </c:pt>
                <c:pt idx="1045">
                  <c:v>187.5</c:v>
                </c:pt>
                <c:pt idx="1046">
                  <c:v>187.5</c:v>
                </c:pt>
                <c:pt idx="1047">
                  <c:v>187.4</c:v>
                </c:pt>
                <c:pt idx="1048">
                  <c:v>187.4</c:v>
                </c:pt>
                <c:pt idx="1049">
                  <c:v>187.4</c:v>
                </c:pt>
                <c:pt idx="1050">
                  <c:v>187.4</c:v>
                </c:pt>
                <c:pt idx="1051">
                  <c:v>187.4</c:v>
                </c:pt>
                <c:pt idx="1052">
                  <c:v>187.4</c:v>
                </c:pt>
                <c:pt idx="1053">
                  <c:v>187.4</c:v>
                </c:pt>
                <c:pt idx="1054">
                  <c:v>187.4</c:v>
                </c:pt>
                <c:pt idx="1055">
                  <c:v>187.3</c:v>
                </c:pt>
                <c:pt idx="1056">
                  <c:v>187.3</c:v>
                </c:pt>
                <c:pt idx="1057">
                  <c:v>187.1</c:v>
                </c:pt>
                <c:pt idx="1058">
                  <c:v>187.1</c:v>
                </c:pt>
                <c:pt idx="1059">
                  <c:v>187</c:v>
                </c:pt>
                <c:pt idx="1060">
                  <c:v>186.9</c:v>
                </c:pt>
                <c:pt idx="1061">
                  <c:v>186.8</c:v>
                </c:pt>
                <c:pt idx="1062">
                  <c:v>186.8</c:v>
                </c:pt>
                <c:pt idx="1063">
                  <c:v>186.8</c:v>
                </c:pt>
                <c:pt idx="1064">
                  <c:v>186.7</c:v>
                </c:pt>
                <c:pt idx="1065">
                  <c:v>186.7</c:v>
                </c:pt>
                <c:pt idx="1066">
                  <c:v>186.7</c:v>
                </c:pt>
                <c:pt idx="1067">
                  <c:v>186.7</c:v>
                </c:pt>
                <c:pt idx="1068">
                  <c:v>186.6</c:v>
                </c:pt>
                <c:pt idx="1069">
                  <c:v>186.6</c:v>
                </c:pt>
                <c:pt idx="1070">
                  <c:v>186.6</c:v>
                </c:pt>
                <c:pt idx="1071">
                  <c:v>186.6</c:v>
                </c:pt>
                <c:pt idx="1072">
                  <c:v>186.5</c:v>
                </c:pt>
                <c:pt idx="1073">
                  <c:v>186.5</c:v>
                </c:pt>
                <c:pt idx="1074">
                  <c:v>186.5</c:v>
                </c:pt>
                <c:pt idx="1075">
                  <c:v>186.5</c:v>
                </c:pt>
                <c:pt idx="1076">
                  <c:v>186.5</c:v>
                </c:pt>
                <c:pt idx="1077">
                  <c:v>186.4</c:v>
                </c:pt>
                <c:pt idx="1078">
                  <c:v>186.4</c:v>
                </c:pt>
                <c:pt idx="1079">
                  <c:v>186.3</c:v>
                </c:pt>
                <c:pt idx="1080">
                  <c:v>186.3</c:v>
                </c:pt>
                <c:pt idx="1081">
                  <c:v>186.3</c:v>
                </c:pt>
                <c:pt idx="1082">
                  <c:v>186.2</c:v>
                </c:pt>
                <c:pt idx="1083">
                  <c:v>186.2</c:v>
                </c:pt>
                <c:pt idx="1084">
                  <c:v>186.2</c:v>
                </c:pt>
                <c:pt idx="1085">
                  <c:v>186.2</c:v>
                </c:pt>
                <c:pt idx="1086">
                  <c:v>186.2</c:v>
                </c:pt>
                <c:pt idx="1087">
                  <c:v>186.2</c:v>
                </c:pt>
                <c:pt idx="1088">
                  <c:v>186.2</c:v>
                </c:pt>
                <c:pt idx="1089">
                  <c:v>186.2</c:v>
                </c:pt>
                <c:pt idx="1090">
                  <c:v>186.2</c:v>
                </c:pt>
                <c:pt idx="1091">
                  <c:v>186.2</c:v>
                </c:pt>
                <c:pt idx="1092">
                  <c:v>186.1</c:v>
                </c:pt>
                <c:pt idx="1093">
                  <c:v>186.1</c:v>
                </c:pt>
                <c:pt idx="1094">
                  <c:v>185.9</c:v>
                </c:pt>
                <c:pt idx="1095">
                  <c:v>185.9</c:v>
                </c:pt>
                <c:pt idx="1096">
                  <c:v>185.9</c:v>
                </c:pt>
                <c:pt idx="1097">
                  <c:v>185.9</c:v>
                </c:pt>
                <c:pt idx="1098">
                  <c:v>185.9</c:v>
                </c:pt>
                <c:pt idx="1099">
                  <c:v>185.9</c:v>
                </c:pt>
                <c:pt idx="1100">
                  <c:v>185.8</c:v>
                </c:pt>
                <c:pt idx="1101">
                  <c:v>185.8</c:v>
                </c:pt>
                <c:pt idx="1102">
                  <c:v>185.7</c:v>
                </c:pt>
                <c:pt idx="1103">
                  <c:v>185.7</c:v>
                </c:pt>
                <c:pt idx="1104">
                  <c:v>185.7</c:v>
                </c:pt>
                <c:pt idx="1105">
                  <c:v>185.7</c:v>
                </c:pt>
                <c:pt idx="1106">
                  <c:v>185.7</c:v>
                </c:pt>
                <c:pt idx="1107">
                  <c:v>185.7</c:v>
                </c:pt>
                <c:pt idx="1108">
                  <c:v>185.7</c:v>
                </c:pt>
                <c:pt idx="1109">
                  <c:v>185.6</c:v>
                </c:pt>
                <c:pt idx="1110">
                  <c:v>185.6</c:v>
                </c:pt>
                <c:pt idx="1111">
                  <c:v>185.6</c:v>
                </c:pt>
                <c:pt idx="1112">
                  <c:v>185.6</c:v>
                </c:pt>
                <c:pt idx="1113">
                  <c:v>185.6</c:v>
                </c:pt>
                <c:pt idx="1114">
                  <c:v>185.6</c:v>
                </c:pt>
                <c:pt idx="1115">
                  <c:v>185.6</c:v>
                </c:pt>
                <c:pt idx="1116">
                  <c:v>185.6</c:v>
                </c:pt>
                <c:pt idx="1117">
                  <c:v>185.6</c:v>
                </c:pt>
                <c:pt idx="1118">
                  <c:v>185.5</c:v>
                </c:pt>
                <c:pt idx="1119">
                  <c:v>185.5</c:v>
                </c:pt>
                <c:pt idx="1120">
                  <c:v>185.5</c:v>
                </c:pt>
                <c:pt idx="1121">
                  <c:v>185.5</c:v>
                </c:pt>
                <c:pt idx="1122">
                  <c:v>185.5</c:v>
                </c:pt>
                <c:pt idx="1123">
                  <c:v>185.5</c:v>
                </c:pt>
                <c:pt idx="1124">
                  <c:v>185.5</c:v>
                </c:pt>
                <c:pt idx="1125">
                  <c:v>185.5</c:v>
                </c:pt>
                <c:pt idx="1126">
                  <c:v>185.4</c:v>
                </c:pt>
                <c:pt idx="1127">
                  <c:v>185.4</c:v>
                </c:pt>
                <c:pt idx="1128">
                  <c:v>185.4</c:v>
                </c:pt>
                <c:pt idx="1129">
                  <c:v>185.3</c:v>
                </c:pt>
                <c:pt idx="1130">
                  <c:v>185.3</c:v>
                </c:pt>
                <c:pt idx="1131">
                  <c:v>185.3</c:v>
                </c:pt>
                <c:pt idx="1132">
                  <c:v>185.3</c:v>
                </c:pt>
                <c:pt idx="1133">
                  <c:v>185.3</c:v>
                </c:pt>
                <c:pt idx="1134">
                  <c:v>185.3</c:v>
                </c:pt>
                <c:pt idx="1135">
                  <c:v>185.2</c:v>
                </c:pt>
                <c:pt idx="1136">
                  <c:v>185.1</c:v>
                </c:pt>
                <c:pt idx="1137">
                  <c:v>185.1</c:v>
                </c:pt>
                <c:pt idx="1138">
                  <c:v>185.1</c:v>
                </c:pt>
                <c:pt idx="1139">
                  <c:v>185.1</c:v>
                </c:pt>
                <c:pt idx="1140">
                  <c:v>185</c:v>
                </c:pt>
                <c:pt idx="1141">
                  <c:v>185</c:v>
                </c:pt>
                <c:pt idx="1142">
                  <c:v>185</c:v>
                </c:pt>
                <c:pt idx="1143">
                  <c:v>184.9</c:v>
                </c:pt>
                <c:pt idx="1144">
                  <c:v>184.9</c:v>
                </c:pt>
                <c:pt idx="1145">
                  <c:v>184.9</c:v>
                </c:pt>
                <c:pt idx="1146">
                  <c:v>184.9</c:v>
                </c:pt>
                <c:pt idx="1147">
                  <c:v>184.9</c:v>
                </c:pt>
                <c:pt idx="1148">
                  <c:v>184.9</c:v>
                </c:pt>
                <c:pt idx="1149">
                  <c:v>184.9</c:v>
                </c:pt>
                <c:pt idx="1150">
                  <c:v>184.9</c:v>
                </c:pt>
                <c:pt idx="1151">
                  <c:v>184.8</c:v>
                </c:pt>
                <c:pt idx="1152">
                  <c:v>184.8</c:v>
                </c:pt>
                <c:pt idx="1153">
                  <c:v>184.8</c:v>
                </c:pt>
                <c:pt idx="1154">
                  <c:v>184.8</c:v>
                </c:pt>
                <c:pt idx="1155">
                  <c:v>184.8</c:v>
                </c:pt>
                <c:pt idx="1156">
                  <c:v>184.8</c:v>
                </c:pt>
                <c:pt idx="1157">
                  <c:v>184.7</c:v>
                </c:pt>
                <c:pt idx="1158">
                  <c:v>184.7</c:v>
                </c:pt>
                <c:pt idx="1159">
                  <c:v>184.7</c:v>
                </c:pt>
                <c:pt idx="1160">
                  <c:v>184.7</c:v>
                </c:pt>
                <c:pt idx="1161">
                  <c:v>184.7</c:v>
                </c:pt>
                <c:pt idx="1162">
                  <c:v>184.6</c:v>
                </c:pt>
                <c:pt idx="1163">
                  <c:v>184.6</c:v>
                </c:pt>
                <c:pt idx="1164">
                  <c:v>184.6</c:v>
                </c:pt>
                <c:pt idx="1165">
                  <c:v>184.6</c:v>
                </c:pt>
                <c:pt idx="1166">
                  <c:v>184.6</c:v>
                </c:pt>
                <c:pt idx="1167">
                  <c:v>184.5</c:v>
                </c:pt>
                <c:pt idx="1168">
                  <c:v>184.5</c:v>
                </c:pt>
                <c:pt idx="1169">
                  <c:v>184.4</c:v>
                </c:pt>
                <c:pt idx="1170">
                  <c:v>184.4</c:v>
                </c:pt>
                <c:pt idx="1171">
                  <c:v>184.4</c:v>
                </c:pt>
                <c:pt idx="1172">
                  <c:v>184.4</c:v>
                </c:pt>
                <c:pt idx="1173">
                  <c:v>184.4</c:v>
                </c:pt>
                <c:pt idx="1174">
                  <c:v>184.4</c:v>
                </c:pt>
                <c:pt idx="1175">
                  <c:v>184.4</c:v>
                </c:pt>
                <c:pt idx="1176">
                  <c:v>184.4</c:v>
                </c:pt>
                <c:pt idx="1177">
                  <c:v>184.3</c:v>
                </c:pt>
                <c:pt idx="1178">
                  <c:v>184.3</c:v>
                </c:pt>
                <c:pt idx="1179">
                  <c:v>184.3</c:v>
                </c:pt>
                <c:pt idx="1180">
                  <c:v>184.3</c:v>
                </c:pt>
                <c:pt idx="1181">
                  <c:v>184.2</c:v>
                </c:pt>
                <c:pt idx="1182">
                  <c:v>184.1</c:v>
                </c:pt>
                <c:pt idx="1183">
                  <c:v>184.1</c:v>
                </c:pt>
                <c:pt idx="1184">
                  <c:v>184.1</c:v>
                </c:pt>
                <c:pt idx="1185">
                  <c:v>184.1</c:v>
                </c:pt>
                <c:pt idx="1186">
                  <c:v>184.1</c:v>
                </c:pt>
                <c:pt idx="1187">
                  <c:v>184.1</c:v>
                </c:pt>
                <c:pt idx="1188">
                  <c:v>184.1</c:v>
                </c:pt>
                <c:pt idx="1189">
                  <c:v>184.1</c:v>
                </c:pt>
                <c:pt idx="1190">
                  <c:v>184</c:v>
                </c:pt>
                <c:pt idx="1191">
                  <c:v>184</c:v>
                </c:pt>
                <c:pt idx="1192">
                  <c:v>184</c:v>
                </c:pt>
                <c:pt idx="1193">
                  <c:v>184</c:v>
                </c:pt>
                <c:pt idx="1194">
                  <c:v>184</c:v>
                </c:pt>
                <c:pt idx="1195">
                  <c:v>184</c:v>
                </c:pt>
                <c:pt idx="1196">
                  <c:v>184</c:v>
                </c:pt>
                <c:pt idx="1197">
                  <c:v>184</c:v>
                </c:pt>
                <c:pt idx="1198">
                  <c:v>183.9</c:v>
                </c:pt>
                <c:pt idx="1199">
                  <c:v>183.9</c:v>
                </c:pt>
                <c:pt idx="1200">
                  <c:v>183.9</c:v>
                </c:pt>
                <c:pt idx="1201">
                  <c:v>183.9</c:v>
                </c:pt>
                <c:pt idx="1202">
                  <c:v>183.8</c:v>
                </c:pt>
                <c:pt idx="1203">
                  <c:v>183.7</c:v>
                </c:pt>
                <c:pt idx="1204">
                  <c:v>183.7</c:v>
                </c:pt>
                <c:pt idx="1205">
                  <c:v>183.7</c:v>
                </c:pt>
                <c:pt idx="1206">
                  <c:v>183.6</c:v>
                </c:pt>
                <c:pt idx="1207">
                  <c:v>183.6</c:v>
                </c:pt>
                <c:pt idx="1208">
                  <c:v>183.6</c:v>
                </c:pt>
                <c:pt idx="1209">
                  <c:v>183.6</c:v>
                </c:pt>
                <c:pt idx="1210">
                  <c:v>183.6</c:v>
                </c:pt>
                <c:pt idx="1211">
                  <c:v>183.6</c:v>
                </c:pt>
                <c:pt idx="1212">
                  <c:v>183.6</c:v>
                </c:pt>
                <c:pt idx="1213">
                  <c:v>183.6</c:v>
                </c:pt>
                <c:pt idx="1214">
                  <c:v>183.6</c:v>
                </c:pt>
                <c:pt idx="1215">
                  <c:v>183.6</c:v>
                </c:pt>
                <c:pt idx="1216">
                  <c:v>183.6</c:v>
                </c:pt>
                <c:pt idx="1217">
                  <c:v>183.6</c:v>
                </c:pt>
                <c:pt idx="1218">
                  <c:v>183.6</c:v>
                </c:pt>
                <c:pt idx="1219">
                  <c:v>183.6</c:v>
                </c:pt>
                <c:pt idx="1220">
                  <c:v>183.6</c:v>
                </c:pt>
                <c:pt idx="1221">
                  <c:v>183.6</c:v>
                </c:pt>
                <c:pt idx="1222">
                  <c:v>183.6</c:v>
                </c:pt>
                <c:pt idx="1223">
                  <c:v>183.6</c:v>
                </c:pt>
                <c:pt idx="1224">
                  <c:v>183.6</c:v>
                </c:pt>
                <c:pt idx="1225">
                  <c:v>183.6</c:v>
                </c:pt>
                <c:pt idx="1226">
                  <c:v>183.6</c:v>
                </c:pt>
                <c:pt idx="1227">
                  <c:v>183.6</c:v>
                </c:pt>
                <c:pt idx="1228">
                  <c:v>183.6</c:v>
                </c:pt>
                <c:pt idx="1229">
                  <c:v>183.6</c:v>
                </c:pt>
                <c:pt idx="1230">
                  <c:v>183.6</c:v>
                </c:pt>
                <c:pt idx="1231">
                  <c:v>183.6</c:v>
                </c:pt>
                <c:pt idx="1232">
                  <c:v>183.6</c:v>
                </c:pt>
                <c:pt idx="1233">
                  <c:v>183.6</c:v>
                </c:pt>
                <c:pt idx="1234">
                  <c:v>183.6</c:v>
                </c:pt>
                <c:pt idx="1235">
                  <c:v>183.6</c:v>
                </c:pt>
                <c:pt idx="1236">
                  <c:v>183.5</c:v>
                </c:pt>
                <c:pt idx="1237">
                  <c:v>183.5</c:v>
                </c:pt>
                <c:pt idx="1238">
                  <c:v>183.5</c:v>
                </c:pt>
                <c:pt idx="1239">
                  <c:v>183.5</c:v>
                </c:pt>
                <c:pt idx="1240">
                  <c:v>183.5</c:v>
                </c:pt>
                <c:pt idx="1241">
                  <c:v>183.5</c:v>
                </c:pt>
                <c:pt idx="1242">
                  <c:v>183.4</c:v>
                </c:pt>
                <c:pt idx="1243">
                  <c:v>183.4</c:v>
                </c:pt>
                <c:pt idx="1244">
                  <c:v>183.4</c:v>
                </c:pt>
                <c:pt idx="1245">
                  <c:v>183.4</c:v>
                </c:pt>
                <c:pt idx="1246">
                  <c:v>183.3</c:v>
                </c:pt>
                <c:pt idx="1247">
                  <c:v>183.3</c:v>
                </c:pt>
                <c:pt idx="1248">
                  <c:v>183.3</c:v>
                </c:pt>
                <c:pt idx="1249">
                  <c:v>183.3</c:v>
                </c:pt>
                <c:pt idx="1250">
                  <c:v>183.2</c:v>
                </c:pt>
                <c:pt idx="1251">
                  <c:v>183.2</c:v>
                </c:pt>
                <c:pt idx="1252">
                  <c:v>183.2</c:v>
                </c:pt>
                <c:pt idx="1253">
                  <c:v>183.2</c:v>
                </c:pt>
                <c:pt idx="1254">
                  <c:v>183.2</c:v>
                </c:pt>
                <c:pt idx="1255">
                  <c:v>183.1</c:v>
                </c:pt>
                <c:pt idx="1256">
                  <c:v>183.1</c:v>
                </c:pt>
                <c:pt idx="1257">
                  <c:v>183.1</c:v>
                </c:pt>
                <c:pt idx="1258">
                  <c:v>183.1</c:v>
                </c:pt>
                <c:pt idx="1259">
                  <c:v>183.1</c:v>
                </c:pt>
                <c:pt idx="1260">
                  <c:v>182.9</c:v>
                </c:pt>
                <c:pt idx="1261">
                  <c:v>182.9</c:v>
                </c:pt>
                <c:pt idx="1262">
                  <c:v>182.8</c:v>
                </c:pt>
                <c:pt idx="1263">
                  <c:v>182.8</c:v>
                </c:pt>
                <c:pt idx="1264">
                  <c:v>182.8</c:v>
                </c:pt>
                <c:pt idx="1265">
                  <c:v>182.8</c:v>
                </c:pt>
                <c:pt idx="1266">
                  <c:v>182.8</c:v>
                </c:pt>
                <c:pt idx="1267">
                  <c:v>182.8</c:v>
                </c:pt>
                <c:pt idx="1268">
                  <c:v>182.6</c:v>
                </c:pt>
                <c:pt idx="1269">
                  <c:v>182.6</c:v>
                </c:pt>
                <c:pt idx="1270">
                  <c:v>182.6</c:v>
                </c:pt>
                <c:pt idx="1271">
                  <c:v>182.6</c:v>
                </c:pt>
                <c:pt idx="1272">
                  <c:v>182.6</c:v>
                </c:pt>
                <c:pt idx="1273">
                  <c:v>182.6</c:v>
                </c:pt>
                <c:pt idx="1274">
                  <c:v>182.6</c:v>
                </c:pt>
                <c:pt idx="1275">
                  <c:v>182.6</c:v>
                </c:pt>
                <c:pt idx="1276">
                  <c:v>182.6</c:v>
                </c:pt>
                <c:pt idx="1277">
                  <c:v>182.5</c:v>
                </c:pt>
                <c:pt idx="1278">
                  <c:v>182.5</c:v>
                </c:pt>
                <c:pt idx="1279">
                  <c:v>182.5</c:v>
                </c:pt>
                <c:pt idx="1280">
                  <c:v>182.4</c:v>
                </c:pt>
                <c:pt idx="1281">
                  <c:v>182.4</c:v>
                </c:pt>
                <c:pt idx="1282">
                  <c:v>182.4</c:v>
                </c:pt>
                <c:pt idx="1283">
                  <c:v>182.4</c:v>
                </c:pt>
                <c:pt idx="1284">
                  <c:v>182.2</c:v>
                </c:pt>
                <c:pt idx="1285">
                  <c:v>182.1</c:v>
                </c:pt>
                <c:pt idx="1286">
                  <c:v>182.1</c:v>
                </c:pt>
                <c:pt idx="1287">
                  <c:v>182</c:v>
                </c:pt>
                <c:pt idx="1288">
                  <c:v>182</c:v>
                </c:pt>
                <c:pt idx="1289">
                  <c:v>182</c:v>
                </c:pt>
                <c:pt idx="1290">
                  <c:v>182</c:v>
                </c:pt>
                <c:pt idx="1291">
                  <c:v>182</c:v>
                </c:pt>
                <c:pt idx="1292">
                  <c:v>181.9</c:v>
                </c:pt>
                <c:pt idx="1293">
                  <c:v>181.9</c:v>
                </c:pt>
                <c:pt idx="1294">
                  <c:v>181.9</c:v>
                </c:pt>
                <c:pt idx="1295">
                  <c:v>181.9</c:v>
                </c:pt>
                <c:pt idx="1296">
                  <c:v>181.9</c:v>
                </c:pt>
                <c:pt idx="1297">
                  <c:v>181.9</c:v>
                </c:pt>
                <c:pt idx="1298">
                  <c:v>181.9</c:v>
                </c:pt>
                <c:pt idx="1299">
                  <c:v>181.9</c:v>
                </c:pt>
                <c:pt idx="1300">
                  <c:v>181.7</c:v>
                </c:pt>
                <c:pt idx="1301">
                  <c:v>181.6</c:v>
                </c:pt>
                <c:pt idx="1302">
                  <c:v>181.6</c:v>
                </c:pt>
                <c:pt idx="1303">
                  <c:v>181.6</c:v>
                </c:pt>
                <c:pt idx="1304">
                  <c:v>181.6</c:v>
                </c:pt>
                <c:pt idx="1305">
                  <c:v>181.6</c:v>
                </c:pt>
                <c:pt idx="1306">
                  <c:v>181.6</c:v>
                </c:pt>
                <c:pt idx="1307">
                  <c:v>181.6</c:v>
                </c:pt>
                <c:pt idx="1308">
                  <c:v>181.5</c:v>
                </c:pt>
                <c:pt idx="1309">
                  <c:v>181.5</c:v>
                </c:pt>
                <c:pt idx="1310">
                  <c:v>181.5</c:v>
                </c:pt>
                <c:pt idx="1311">
                  <c:v>181.5</c:v>
                </c:pt>
                <c:pt idx="1312">
                  <c:v>181.5</c:v>
                </c:pt>
                <c:pt idx="1313">
                  <c:v>181.5</c:v>
                </c:pt>
                <c:pt idx="1314">
                  <c:v>181.5</c:v>
                </c:pt>
                <c:pt idx="1315">
                  <c:v>181.5</c:v>
                </c:pt>
                <c:pt idx="1316">
                  <c:v>181.5</c:v>
                </c:pt>
                <c:pt idx="1317">
                  <c:v>181.4</c:v>
                </c:pt>
                <c:pt idx="1318">
                  <c:v>181.4</c:v>
                </c:pt>
                <c:pt idx="1319">
                  <c:v>181.4</c:v>
                </c:pt>
                <c:pt idx="1320">
                  <c:v>181.4</c:v>
                </c:pt>
                <c:pt idx="1321">
                  <c:v>181.4</c:v>
                </c:pt>
                <c:pt idx="1322">
                  <c:v>181.4</c:v>
                </c:pt>
                <c:pt idx="1323">
                  <c:v>181.3</c:v>
                </c:pt>
                <c:pt idx="1324">
                  <c:v>181.3</c:v>
                </c:pt>
                <c:pt idx="1325">
                  <c:v>181.2</c:v>
                </c:pt>
                <c:pt idx="1326">
                  <c:v>181.1</c:v>
                </c:pt>
                <c:pt idx="1327">
                  <c:v>181</c:v>
                </c:pt>
                <c:pt idx="1328">
                  <c:v>181</c:v>
                </c:pt>
                <c:pt idx="1329">
                  <c:v>181</c:v>
                </c:pt>
                <c:pt idx="1330">
                  <c:v>181</c:v>
                </c:pt>
                <c:pt idx="1331">
                  <c:v>180.9</c:v>
                </c:pt>
                <c:pt idx="1332">
                  <c:v>180.9</c:v>
                </c:pt>
                <c:pt idx="1333">
                  <c:v>180.9</c:v>
                </c:pt>
                <c:pt idx="1334">
                  <c:v>180.9</c:v>
                </c:pt>
                <c:pt idx="1335">
                  <c:v>180.9</c:v>
                </c:pt>
                <c:pt idx="1336">
                  <c:v>180.9</c:v>
                </c:pt>
                <c:pt idx="1337">
                  <c:v>180.9</c:v>
                </c:pt>
                <c:pt idx="1338">
                  <c:v>180.9</c:v>
                </c:pt>
                <c:pt idx="1339">
                  <c:v>180.9</c:v>
                </c:pt>
                <c:pt idx="1340">
                  <c:v>180.9</c:v>
                </c:pt>
                <c:pt idx="1341">
                  <c:v>180.8</c:v>
                </c:pt>
                <c:pt idx="1342">
                  <c:v>180.8</c:v>
                </c:pt>
                <c:pt idx="1343">
                  <c:v>180.8</c:v>
                </c:pt>
                <c:pt idx="1344">
                  <c:v>180.8</c:v>
                </c:pt>
                <c:pt idx="1345">
                  <c:v>180.8</c:v>
                </c:pt>
                <c:pt idx="1346">
                  <c:v>180.8</c:v>
                </c:pt>
                <c:pt idx="1347">
                  <c:v>180.8</c:v>
                </c:pt>
                <c:pt idx="1348">
                  <c:v>180.8</c:v>
                </c:pt>
                <c:pt idx="1349">
                  <c:v>180.8</c:v>
                </c:pt>
                <c:pt idx="1350">
                  <c:v>180.8</c:v>
                </c:pt>
                <c:pt idx="1351">
                  <c:v>180.8</c:v>
                </c:pt>
                <c:pt idx="1352">
                  <c:v>180.8</c:v>
                </c:pt>
                <c:pt idx="1353">
                  <c:v>180.8</c:v>
                </c:pt>
                <c:pt idx="1354">
                  <c:v>180.8</c:v>
                </c:pt>
                <c:pt idx="1355">
                  <c:v>180.8</c:v>
                </c:pt>
                <c:pt idx="1356">
                  <c:v>180.8</c:v>
                </c:pt>
                <c:pt idx="1357">
                  <c:v>180.8</c:v>
                </c:pt>
                <c:pt idx="1358">
                  <c:v>180.8</c:v>
                </c:pt>
                <c:pt idx="1359">
                  <c:v>180.8</c:v>
                </c:pt>
                <c:pt idx="1360">
                  <c:v>180.8</c:v>
                </c:pt>
                <c:pt idx="1361">
                  <c:v>180.8</c:v>
                </c:pt>
                <c:pt idx="1362">
                  <c:v>180.7</c:v>
                </c:pt>
                <c:pt idx="1363">
                  <c:v>180.7</c:v>
                </c:pt>
                <c:pt idx="1364">
                  <c:v>180.7</c:v>
                </c:pt>
                <c:pt idx="1365">
                  <c:v>180.7</c:v>
                </c:pt>
                <c:pt idx="1366">
                  <c:v>180.7</c:v>
                </c:pt>
                <c:pt idx="1367">
                  <c:v>180.7</c:v>
                </c:pt>
                <c:pt idx="1368">
                  <c:v>180.6</c:v>
                </c:pt>
                <c:pt idx="1369">
                  <c:v>180.6</c:v>
                </c:pt>
                <c:pt idx="1370">
                  <c:v>180.6</c:v>
                </c:pt>
                <c:pt idx="1371">
                  <c:v>180.6</c:v>
                </c:pt>
                <c:pt idx="1372">
                  <c:v>180.6</c:v>
                </c:pt>
                <c:pt idx="1373">
                  <c:v>180.6</c:v>
                </c:pt>
                <c:pt idx="1374">
                  <c:v>180.6</c:v>
                </c:pt>
                <c:pt idx="1375">
                  <c:v>180.5</c:v>
                </c:pt>
                <c:pt idx="1376">
                  <c:v>180.5</c:v>
                </c:pt>
                <c:pt idx="1377">
                  <c:v>180.5</c:v>
                </c:pt>
                <c:pt idx="1378">
                  <c:v>180.4</c:v>
                </c:pt>
                <c:pt idx="1379">
                  <c:v>180.4</c:v>
                </c:pt>
                <c:pt idx="1380">
                  <c:v>180.4</c:v>
                </c:pt>
                <c:pt idx="1381">
                  <c:v>180.4</c:v>
                </c:pt>
                <c:pt idx="1382">
                  <c:v>180.4</c:v>
                </c:pt>
                <c:pt idx="1383">
                  <c:v>180.4</c:v>
                </c:pt>
                <c:pt idx="1384">
                  <c:v>180.4</c:v>
                </c:pt>
                <c:pt idx="1385">
                  <c:v>180.4</c:v>
                </c:pt>
                <c:pt idx="1386">
                  <c:v>180.4</c:v>
                </c:pt>
                <c:pt idx="1387">
                  <c:v>180.4</c:v>
                </c:pt>
                <c:pt idx="1388">
                  <c:v>180.4</c:v>
                </c:pt>
                <c:pt idx="1389">
                  <c:v>180.4</c:v>
                </c:pt>
                <c:pt idx="1390">
                  <c:v>180.3</c:v>
                </c:pt>
                <c:pt idx="1391">
                  <c:v>180.3</c:v>
                </c:pt>
                <c:pt idx="1392">
                  <c:v>180.3</c:v>
                </c:pt>
                <c:pt idx="1393">
                  <c:v>180.3</c:v>
                </c:pt>
                <c:pt idx="1394">
                  <c:v>180.3</c:v>
                </c:pt>
                <c:pt idx="1395">
                  <c:v>180.3</c:v>
                </c:pt>
                <c:pt idx="1396">
                  <c:v>180.3</c:v>
                </c:pt>
                <c:pt idx="1397">
                  <c:v>180.3</c:v>
                </c:pt>
                <c:pt idx="1398">
                  <c:v>180.3</c:v>
                </c:pt>
                <c:pt idx="1399">
                  <c:v>180.2</c:v>
                </c:pt>
                <c:pt idx="1400">
                  <c:v>180.2</c:v>
                </c:pt>
                <c:pt idx="1401">
                  <c:v>180.2</c:v>
                </c:pt>
                <c:pt idx="1402">
                  <c:v>180.2</c:v>
                </c:pt>
                <c:pt idx="1403">
                  <c:v>180.1</c:v>
                </c:pt>
                <c:pt idx="1404">
                  <c:v>180</c:v>
                </c:pt>
                <c:pt idx="1405">
                  <c:v>180</c:v>
                </c:pt>
                <c:pt idx="1406">
                  <c:v>180</c:v>
                </c:pt>
                <c:pt idx="1407">
                  <c:v>180</c:v>
                </c:pt>
                <c:pt idx="1408">
                  <c:v>180</c:v>
                </c:pt>
                <c:pt idx="1409">
                  <c:v>179.9</c:v>
                </c:pt>
                <c:pt idx="1410">
                  <c:v>179.9</c:v>
                </c:pt>
                <c:pt idx="1411">
                  <c:v>179.8</c:v>
                </c:pt>
                <c:pt idx="1412">
                  <c:v>179.8</c:v>
                </c:pt>
                <c:pt idx="1413">
                  <c:v>179.8</c:v>
                </c:pt>
                <c:pt idx="1414">
                  <c:v>179.8</c:v>
                </c:pt>
                <c:pt idx="1415">
                  <c:v>179.7</c:v>
                </c:pt>
                <c:pt idx="1416">
                  <c:v>179.7</c:v>
                </c:pt>
                <c:pt idx="1417">
                  <c:v>179.6</c:v>
                </c:pt>
                <c:pt idx="1418">
                  <c:v>179.6</c:v>
                </c:pt>
                <c:pt idx="1419">
                  <c:v>179.6</c:v>
                </c:pt>
                <c:pt idx="1420">
                  <c:v>179.6</c:v>
                </c:pt>
                <c:pt idx="1421">
                  <c:v>179.6</c:v>
                </c:pt>
                <c:pt idx="1422">
                  <c:v>179.6</c:v>
                </c:pt>
                <c:pt idx="1423">
                  <c:v>179.6</c:v>
                </c:pt>
                <c:pt idx="1424">
                  <c:v>179.6</c:v>
                </c:pt>
                <c:pt idx="1425">
                  <c:v>179.6</c:v>
                </c:pt>
                <c:pt idx="1426">
                  <c:v>179.5</c:v>
                </c:pt>
                <c:pt idx="1427">
                  <c:v>179.5</c:v>
                </c:pt>
                <c:pt idx="1428">
                  <c:v>179.5</c:v>
                </c:pt>
                <c:pt idx="1429">
                  <c:v>179.5</c:v>
                </c:pt>
                <c:pt idx="1430">
                  <c:v>179.5</c:v>
                </c:pt>
                <c:pt idx="1431">
                  <c:v>179.5</c:v>
                </c:pt>
                <c:pt idx="1432">
                  <c:v>179.5</c:v>
                </c:pt>
                <c:pt idx="1433">
                  <c:v>179.5</c:v>
                </c:pt>
                <c:pt idx="1434">
                  <c:v>179.5</c:v>
                </c:pt>
                <c:pt idx="1435">
                  <c:v>179.5</c:v>
                </c:pt>
                <c:pt idx="1436">
                  <c:v>179.4</c:v>
                </c:pt>
                <c:pt idx="1437">
                  <c:v>179.4</c:v>
                </c:pt>
                <c:pt idx="1438">
                  <c:v>179.4</c:v>
                </c:pt>
                <c:pt idx="1439">
                  <c:v>179.3</c:v>
                </c:pt>
                <c:pt idx="1440">
                  <c:v>179.3</c:v>
                </c:pt>
                <c:pt idx="1441">
                  <c:v>179.3</c:v>
                </c:pt>
                <c:pt idx="1442">
                  <c:v>179.3</c:v>
                </c:pt>
                <c:pt idx="1443">
                  <c:v>179.3</c:v>
                </c:pt>
                <c:pt idx="1444">
                  <c:v>179.3</c:v>
                </c:pt>
                <c:pt idx="1445">
                  <c:v>179.3</c:v>
                </c:pt>
                <c:pt idx="1446">
                  <c:v>179.3</c:v>
                </c:pt>
                <c:pt idx="1447">
                  <c:v>179.3</c:v>
                </c:pt>
                <c:pt idx="1448">
                  <c:v>179.3</c:v>
                </c:pt>
                <c:pt idx="1449">
                  <c:v>179.3</c:v>
                </c:pt>
                <c:pt idx="1450">
                  <c:v>179.3</c:v>
                </c:pt>
                <c:pt idx="1451">
                  <c:v>179.3</c:v>
                </c:pt>
                <c:pt idx="1452">
                  <c:v>179.2</c:v>
                </c:pt>
                <c:pt idx="1453">
                  <c:v>179.1</c:v>
                </c:pt>
                <c:pt idx="1454">
                  <c:v>179.1</c:v>
                </c:pt>
                <c:pt idx="1455">
                  <c:v>179.1</c:v>
                </c:pt>
                <c:pt idx="1456">
                  <c:v>179.1</c:v>
                </c:pt>
                <c:pt idx="1457">
                  <c:v>179</c:v>
                </c:pt>
                <c:pt idx="1458">
                  <c:v>179</c:v>
                </c:pt>
                <c:pt idx="1459">
                  <c:v>179</c:v>
                </c:pt>
                <c:pt idx="1460">
                  <c:v>179</c:v>
                </c:pt>
                <c:pt idx="1461">
                  <c:v>178.9</c:v>
                </c:pt>
                <c:pt idx="1462">
                  <c:v>178.9</c:v>
                </c:pt>
                <c:pt idx="1463">
                  <c:v>178.9</c:v>
                </c:pt>
                <c:pt idx="1464">
                  <c:v>178.9</c:v>
                </c:pt>
                <c:pt idx="1465">
                  <c:v>178.9</c:v>
                </c:pt>
                <c:pt idx="1466">
                  <c:v>178.9</c:v>
                </c:pt>
                <c:pt idx="1467">
                  <c:v>178.9</c:v>
                </c:pt>
                <c:pt idx="1468">
                  <c:v>178.9</c:v>
                </c:pt>
                <c:pt idx="1469">
                  <c:v>178.9</c:v>
                </c:pt>
                <c:pt idx="1470">
                  <c:v>178.9</c:v>
                </c:pt>
                <c:pt idx="1471">
                  <c:v>178.9</c:v>
                </c:pt>
                <c:pt idx="1472">
                  <c:v>178.8</c:v>
                </c:pt>
                <c:pt idx="1473">
                  <c:v>178.8</c:v>
                </c:pt>
                <c:pt idx="1474">
                  <c:v>178.7</c:v>
                </c:pt>
                <c:pt idx="1475">
                  <c:v>178.7</c:v>
                </c:pt>
                <c:pt idx="1476">
                  <c:v>178.7</c:v>
                </c:pt>
                <c:pt idx="1477">
                  <c:v>178.7</c:v>
                </c:pt>
                <c:pt idx="1478">
                  <c:v>178.7</c:v>
                </c:pt>
                <c:pt idx="1479">
                  <c:v>178.7</c:v>
                </c:pt>
                <c:pt idx="1480">
                  <c:v>178.7</c:v>
                </c:pt>
                <c:pt idx="1481">
                  <c:v>178.7</c:v>
                </c:pt>
                <c:pt idx="1482">
                  <c:v>178.6</c:v>
                </c:pt>
                <c:pt idx="1483">
                  <c:v>178.6</c:v>
                </c:pt>
                <c:pt idx="1484">
                  <c:v>178.6</c:v>
                </c:pt>
                <c:pt idx="1485">
                  <c:v>178.5</c:v>
                </c:pt>
                <c:pt idx="1486">
                  <c:v>178.5</c:v>
                </c:pt>
                <c:pt idx="1487">
                  <c:v>178.5</c:v>
                </c:pt>
                <c:pt idx="1488">
                  <c:v>178.5</c:v>
                </c:pt>
                <c:pt idx="1489">
                  <c:v>178.5</c:v>
                </c:pt>
                <c:pt idx="1490">
                  <c:v>178.5</c:v>
                </c:pt>
                <c:pt idx="1491">
                  <c:v>178.5</c:v>
                </c:pt>
                <c:pt idx="1492">
                  <c:v>178.5</c:v>
                </c:pt>
                <c:pt idx="1493">
                  <c:v>178.5</c:v>
                </c:pt>
                <c:pt idx="1494">
                  <c:v>178.5</c:v>
                </c:pt>
                <c:pt idx="1495">
                  <c:v>178.5</c:v>
                </c:pt>
                <c:pt idx="1496">
                  <c:v>178.5</c:v>
                </c:pt>
                <c:pt idx="1497">
                  <c:v>178.5</c:v>
                </c:pt>
                <c:pt idx="1498">
                  <c:v>178.5</c:v>
                </c:pt>
                <c:pt idx="1499">
                  <c:v>178.4</c:v>
                </c:pt>
                <c:pt idx="1500">
                  <c:v>178.4</c:v>
                </c:pt>
                <c:pt idx="1501">
                  <c:v>178.4</c:v>
                </c:pt>
                <c:pt idx="1502">
                  <c:v>178.4</c:v>
                </c:pt>
                <c:pt idx="1503">
                  <c:v>178.4</c:v>
                </c:pt>
                <c:pt idx="1504">
                  <c:v>178.4</c:v>
                </c:pt>
                <c:pt idx="1505">
                  <c:v>178.4</c:v>
                </c:pt>
                <c:pt idx="1506">
                  <c:v>178.3</c:v>
                </c:pt>
                <c:pt idx="1507">
                  <c:v>178.3</c:v>
                </c:pt>
                <c:pt idx="1508">
                  <c:v>178.3</c:v>
                </c:pt>
                <c:pt idx="1509">
                  <c:v>178.2</c:v>
                </c:pt>
                <c:pt idx="1510">
                  <c:v>178.2</c:v>
                </c:pt>
                <c:pt idx="1511">
                  <c:v>178.2</c:v>
                </c:pt>
                <c:pt idx="1512">
                  <c:v>178.2</c:v>
                </c:pt>
                <c:pt idx="1513">
                  <c:v>178.2</c:v>
                </c:pt>
                <c:pt idx="1514">
                  <c:v>178.2</c:v>
                </c:pt>
                <c:pt idx="1515">
                  <c:v>178.2</c:v>
                </c:pt>
                <c:pt idx="1516">
                  <c:v>178.2</c:v>
                </c:pt>
                <c:pt idx="1517">
                  <c:v>178.1</c:v>
                </c:pt>
                <c:pt idx="1518">
                  <c:v>178.1</c:v>
                </c:pt>
                <c:pt idx="1519">
                  <c:v>178.1</c:v>
                </c:pt>
                <c:pt idx="1520">
                  <c:v>178.1</c:v>
                </c:pt>
                <c:pt idx="1521">
                  <c:v>178.1</c:v>
                </c:pt>
                <c:pt idx="1522">
                  <c:v>178.1</c:v>
                </c:pt>
                <c:pt idx="1523">
                  <c:v>178</c:v>
                </c:pt>
                <c:pt idx="1524">
                  <c:v>178</c:v>
                </c:pt>
                <c:pt idx="1525">
                  <c:v>177.9</c:v>
                </c:pt>
                <c:pt idx="1526">
                  <c:v>177.9</c:v>
                </c:pt>
                <c:pt idx="1527">
                  <c:v>177.9</c:v>
                </c:pt>
                <c:pt idx="1528">
                  <c:v>177.9</c:v>
                </c:pt>
                <c:pt idx="1529">
                  <c:v>177.9</c:v>
                </c:pt>
                <c:pt idx="1530">
                  <c:v>177.9</c:v>
                </c:pt>
                <c:pt idx="1531">
                  <c:v>177.9</c:v>
                </c:pt>
                <c:pt idx="1532">
                  <c:v>177.9</c:v>
                </c:pt>
                <c:pt idx="1533">
                  <c:v>177.8</c:v>
                </c:pt>
                <c:pt idx="1534">
                  <c:v>177.8</c:v>
                </c:pt>
                <c:pt idx="1535">
                  <c:v>177.8</c:v>
                </c:pt>
                <c:pt idx="1536">
                  <c:v>177.8</c:v>
                </c:pt>
                <c:pt idx="1537">
                  <c:v>177.7</c:v>
                </c:pt>
                <c:pt idx="1538">
                  <c:v>177.7</c:v>
                </c:pt>
                <c:pt idx="1539">
                  <c:v>177.7</c:v>
                </c:pt>
                <c:pt idx="1540">
                  <c:v>177.7</c:v>
                </c:pt>
                <c:pt idx="1541">
                  <c:v>177.7</c:v>
                </c:pt>
                <c:pt idx="1542">
                  <c:v>177.7</c:v>
                </c:pt>
                <c:pt idx="1543">
                  <c:v>177.7</c:v>
                </c:pt>
                <c:pt idx="1544">
                  <c:v>177.7</c:v>
                </c:pt>
                <c:pt idx="1545">
                  <c:v>177.7</c:v>
                </c:pt>
                <c:pt idx="1546">
                  <c:v>177.7</c:v>
                </c:pt>
                <c:pt idx="1547">
                  <c:v>177.7</c:v>
                </c:pt>
                <c:pt idx="1548">
                  <c:v>177.7</c:v>
                </c:pt>
                <c:pt idx="1549">
                  <c:v>177.6</c:v>
                </c:pt>
                <c:pt idx="1550">
                  <c:v>177.6</c:v>
                </c:pt>
                <c:pt idx="1551">
                  <c:v>177.6</c:v>
                </c:pt>
                <c:pt idx="1552">
                  <c:v>177.6</c:v>
                </c:pt>
                <c:pt idx="1553">
                  <c:v>177.6</c:v>
                </c:pt>
                <c:pt idx="1554">
                  <c:v>177.6</c:v>
                </c:pt>
                <c:pt idx="1555">
                  <c:v>177.5</c:v>
                </c:pt>
                <c:pt idx="1556">
                  <c:v>177.5</c:v>
                </c:pt>
                <c:pt idx="1557">
                  <c:v>177.5</c:v>
                </c:pt>
                <c:pt idx="1558">
                  <c:v>177.5</c:v>
                </c:pt>
                <c:pt idx="1559">
                  <c:v>177.4</c:v>
                </c:pt>
                <c:pt idx="1560">
                  <c:v>177.4</c:v>
                </c:pt>
                <c:pt idx="1561">
                  <c:v>177.4</c:v>
                </c:pt>
                <c:pt idx="1562">
                  <c:v>177.4</c:v>
                </c:pt>
                <c:pt idx="1563">
                  <c:v>177.4</c:v>
                </c:pt>
                <c:pt idx="1564">
                  <c:v>177.4</c:v>
                </c:pt>
                <c:pt idx="1565">
                  <c:v>177.3</c:v>
                </c:pt>
                <c:pt idx="1566">
                  <c:v>177.3</c:v>
                </c:pt>
                <c:pt idx="1567">
                  <c:v>177.3</c:v>
                </c:pt>
                <c:pt idx="1568">
                  <c:v>177.2</c:v>
                </c:pt>
                <c:pt idx="1569">
                  <c:v>177.2</c:v>
                </c:pt>
                <c:pt idx="1570">
                  <c:v>177.2</c:v>
                </c:pt>
                <c:pt idx="1571">
                  <c:v>177.2</c:v>
                </c:pt>
                <c:pt idx="1572">
                  <c:v>177.2</c:v>
                </c:pt>
                <c:pt idx="1573">
                  <c:v>177.2</c:v>
                </c:pt>
                <c:pt idx="1574">
                  <c:v>177.2</c:v>
                </c:pt>
                <c:pt idx="1575">
                  <c:v>177.2</c:v>
                </c:pt>
                <c:pt idx="1576">
                  <c:v>177.1</c:v>
                </c:pt>
                <c:pt idx="1577">
                  <c:v>177.1</c:v>
                </c:pt>
                <c:pt idx="1578">
                  <c:v>177</c:v>
                </c:pt>
                <c:pt idx="1579">
                  <c:v>177</c:v>
                </c:pt>
                <c:pt idx="1580">
                  <c:v>177</c:v>
                </c:pt>
                <c:pt idx="1581">
                  <c:v>177</c:v>
                </c:pt>
                <c:pt idx="1582">
                  <c:v>177</c:v>
                </c:pt>
                <c:pt idx="1583">
                  <c:v>177</c:v>
                </c:pt>
                <c:pt idx="1584">
                  <c:v>177</c:v>
                </c:pt>
                <c:pt idx="1585">
                  <c:v>177</c:v>
                </c:pt>
                <c:pt idx="1586">
                  <c:v>176.9</c:v>
                </c:pt>
                <c:pt idx="1587">
                  <c:v>176.9</c:v>
                </c:pt>
                <c:pt idx="1588">
                  <c:v>176.9</c:v>
                </c:pt>
                <c:pt idx="1589">
                  <c:v>176.8</c:v>
                </c:pt>
                <c:pt idx="1590">
                  <c:v>176.8</c:v>
                </c:pt>
                <c:pt idx="1591">
                  <c:v>176.8</c:v>
                </c:pt>
                <c:pt idx="1592">
                  <c:v>176.7</c:v>
                </c:pt>
                <c:pt idx="1593">
                  <c:v>176.6</c:v>
                </c:pt>
                <c:pt idx="1594">
                  <c:v>176.5</c:v>
                </c:pt>
                <c:pt idx="1595">
                  <c:v>176.5</c:v>
                </c:pt>
                <c:pt idx="1596">
                  <c:v>176.5</c:v>
                </c:pt>
                <c:pt idx="1597">
                  <c:v>176.5</c:v>
                </c:pt>
                <c:pt idx="1598">
                  <c:v>176.5</c:v>
                </c:pt>
                <c:pt idx="1599">
                  <c:v>176.5</c:v>
                </c:pt>
                <c:pt idx="1600">
                  <c:v>176.5</c:v>
                </c:pt>
                <c:pt idx="1601">
                  <c:v>176.4</c:v>
                </c:pt>
                <c:pt idx="1602">
                  <c:v>176.4</c:v>
                </c:pt>
                <c:pt idx="1603">
                  <c:v>176.4</c:v>
                </c:pt>
                <c:pt idx="1604">
                  <c:v>176.4</c:v>
                </c:pt>
                <c:pt idx="1605">
                  <c:v>176.3</c:v>
                </c:pt>
                <c:pt idx="1606">
                  <c:v>176.3</c:v>
                </c:pt>
                <c:pt idx="1607">
                  <c:v>176.3</c:v>
                </c:pt>
                <c:pt idx="1608">
                  <c:v>176.3</c:v>
                </c:pt>
                <c:pt idx="1609">
                  <c:v>176.2</c:v>
                </c:pt>
                <c:pt idx="1610">
                  <c:v>176.1</c:v>
                </c:pt>
                <c:pt idx="1611">
                  <c:v>176.1</c:v>
                </c:pt>
                <c:pt idx="1612">
                  <c:v>176</c:v>
                </c:pt>
                <c:pt idx="1613">
                  <c:v>176</c:v>
                </c:pt>
                <c:pt idx="1614">
                  <c:v>176</c:v>
                </c:pt>
                <c:pt idx="1615">
                  <c:v>176</c:v>
                </c:pt>
                <c:pt idx="1616">
                  <c:v>176</c:v>
                </c:pt>
                <c:pt idx="1617">
                  <c:v>175.9</c:v>
                </c:pt>
                <c:pt idx="1618">
                  <c:v>175.9</c:v>
                </c:pt>
                <c:pt idx="1619">
                  <c:v>175.9</c:v>
                </c:pt>
                <c:pt idx="1620">
                  <c:v>175.9</c:v>
                </c:pt>
                <c:pt idx="1621">
                  <c:v>175.9</c:v>
                </c:pt>
                <c:pt idx="1622">
                  <c:v>175.9</c:v>
                </c:pt>
                <c:pt idx="1623">
                  <c:v>175.9</c:v>
                </c:pt>
                <c:pt idx="1624">
                  <c:v>175.9</c:v>
                </c:pt>
                <c:pt idx="1625">
                  <c:v>175.9</c:v>
                </c:pt>
                <c:pt idx="1626">
                  <c:v>175.9</c:v>
                </c:pt>
                <c:pt idx="1627">
                  <c:v>175.9</c:v>
                </c:pt>
                <c:pt idx="1628">
                  <c:v>175.9</c:v>
                </c:pt>
                <c:pt idx="1629">
                  <c:v>175.9</c:v>
                </c:pt>
                <c:pt idx="1630">
                  <c:v>175.8</c:v>
                </c:pt>
                <c:pt idx="1631">
                  <c:v>175.8</c:v>
                </c:pt>
                <c:pt idx="1632">
                  <c:v>175.8</c:v>
                </c:pt>
                <c:pt idx="1633">
                  <c:v>175.8</c:v>
                </c:pt>
                <c:pt idx="1634">
                  <c:v>175.8</c:v>
                </c:pt>
                <c:pt idx="1635">
                  <c:v>175.8</c:v>
                </c:pt>
                <c:pt idx="1636">
                  <c:v>175.8</c:v>
                </c:pt>
                <c:pt idx="1637">
                  <c:v>175.8</c:v>
                </c:pt>
                <c:pt idx="1638">
                  <c:v>175.7</c:v>
                </c:pt>
                <c:pt idx="1639">
                  <c:v>175.7</c:v>
                </c:pt>
                <c:pt idx="1640">
                  <c:v>175.7</c:v>
                </c:pt>
                <c:pt idx="1641">
                  <c:v>175.7</c:v>
                </c:pt>
                <c:pt idx="1642">
                  <c:v>175.6</c:v>
                </c:pt>
                <c:pt idx="1643">
                  <c:v>175.6</c:v>
                </c:pt>
                <c:pt idx="1644">
                  <c:v>175.6</c:v>
                </c:pt>
                <c:pt idx="1645">
                  <c:v>175.6</c:v>
                </c:pt>
                <c:pt idx="1646">
                  <c:v>175.5</c:v>
                </c:pt>
                <c:pt idx="1647">
                  <c:v>175.5</c:v>
                </c:pt>
                <c:pt idx="1648">
                  <c:v>175.5</c:v>
                </c:pt>
                <c:pt idx="1649">
                  <c:v>175.4</c:v>
                </c:pt>
                <c:pt idx="1650">
                  <c:v>175.4</c:v>
                </c:pt>
                <c:pt idx="1651">
                  <c:v>175.4</c:v>
                </c:pt>
                <c:pt idx="1652">
                  <c:v>175.4</c:v>
                </c:pt>
                <c:pt idx="1653">
                  <c:v>175.4</c:v>
                </c:pt>
                <c:pt idx="1654">
                  <c:v>175.4</c:v>
                </c:pt>
                <c:pt idx="1655">
                  <c:v>175.3</c:v>
                </c:pt>
                <c:pt idx="1656">
                  <c:v>175.3</c:v>
                </c:pt>
                <c:pt idx="1657">
                  <c:v>175.3</c:v>
                </c:pt>
                <c:pt idx="1658">
                  <c:v>175.2</c:v>
                </c:pt>
                <c:pt idx="1659">
                  <c:v>175.2</c:v>
                </c:pt>
                <c:pt idx="1660">
                  <c:v>175.1</c:v>
                </c:pt>
                <c:pt idx="1661">
                  <c:v>175.1</c:v>
                </c:pt>
                <c:pt idx="1662">
                  <c:v>175.1</c:v>
                </c:pt>
                <c:pt idx="1663">
                  <c:v>175.1</c:v>
                </c:pt>
                <c:pt idx="1664">
                  <c:v>175</c:v>
                </c:pt>
                <c:pt idx="1665">
                  <c:v>174.9</c:v>
                </c:pt>
                <c:pt idx="1666">
                  <c:v>174.9</c:v>
                </c:pt>
                <c:pt idx="1667">
                  <c:v>174.9</c:v>
                </c:pt>
                <c:pt idx="1668">
                  <c:v>174.8</c:v>
                </c:pt>
                <c:pt idx="1669">
                  <c:v>174.8</c:v>
                </c:pt>
                <c:pt idx="1670">
                  <c:v>174.8</c:v>
                </c:pt>
                <c:pt idx="1671">
                  <c:v>174.8</c:v>
                </c:pt>
                <c:pt idx="1672">
                  <c:v>174.8</c:v>
                </c:pt>
                <c:pt idx="1673">
                  <c:v>174.8</c:v>
                </c:pt>
                <c:pt idx="1674">
                  <c:v>174.7</c:v>
                </c:pt>
                <c:pt idx="1675">
                  <c:v>174.6</c:v>
                </c:pt>
                <c:pt idx="1676">
                  <c:v>174.6</c:v>
                </c:pt>
                <c:pt idx="1677">
                  <c:v>174.6</c:v>
                </c:pt>
                <c:pt idx="1678">
                  <c:v>174.6</c:v>
                </c:pt>
                <c:pt idx="1679">
                  <c:v>174.6</c:v>
                </c:pt>
                <c:pt idx="1680">
                  <c:v>174.5</c:v>
                </c:pt>
                <c:pt idx="1681">
                  <c:v>174.5</c:v>
                </c:pt>
                <c:pt idx="1682">
                  <c:v>174.5</c:v>
                </c:pt>
                <c:pt idx="1683">
                  <c:v>174.5</c:v>
                </c:pt>
                <c:pt idx="1684">
                  <c:v>174.5</c:v>
                </c:pt>
                <c:pt idx="1685">
                  <c:v>174.3</c:v>
                </c:pt>
                <c:pt idx="1686">
                  <c:v>174.3</c:v>
                </c:pt>
                <c:pt idx="1687">
                  <c:v>174.2</c:v>
                </c:pt>
                <c:pt idx="1688">
                  <c:v>174.2</c:v>
                </c:pt>
                <c:pt idx="1689">
                  <c:v>174.2</c:v>
                </c:pt>
                <c:pt idx="1690">
                  <c:v>174.2</c:v>
                </c:pt>
                <c:pt idx="1691">
                  <c:v>174.1</c:v>
                </c:pt>
                <c:pt idx="1692">
                  <c:v>174.1</c:v>
                </c:pt>
                <c:pt idx="1693">
                  <c:v>173.9</c:v>
                </c:pt>
                <c:pt idx="1694">
                  <c:v>173.8</c:v>
                </c:pt>
                <c:pt idx="1695">
                  <c:v>173.8</c:v>
                </c:pt>
                <c:pt idx="1696">
                  <c:v>173.8</c:v>
                </c:pt>
                <c:pt idx="1697">
                  <c:v>173.8</c:v>
                </c:pt>
                <c:pt idx="1698">
                  <c:v>173.7</c:v>
                </c:pt>
                <c:pt idx="1699">
                  <c:v>173.7</c:v>
                </c:pt>
                <c:pt idx="1700">
                  <c:v>173.7</c:v>
                </c:pt>
                <c:pt idx="1701">
                  <c:v>173.7</c:v>
                </c:pt>
                <c:pt idx="1702">
                  <c:v>173.7</c:v>
                </c:pt>
                <c:pt idx="1703">
                  <c:v>173.7</c:v>
                </c:pt>
                <c:pt idx="1704">
                  <c:v>173.6</c:v>
                </c:pt>
                <c:pt idx="1705">
                  <c:v>173.6</c:v>
                </c:pt>
                <c:pt idx="1706">
                  <c:v>173.6</c:v>
                </c:pt>
                <c:pt idx="1707">
                  <c:v>173.5</c:v>
                </c:pt>
                <c:pt idx="1708">
                  <c:v>173.4</c:v>
                </c:pt>
                <c:pt idx="1709">
                  <c:v>173.4</c:v>
                </c:pt>
                <c:pt idx="1710">
                  <c:v>173.3</c:v>
                </c:pt>
                <c:pt idx="1711">
                  <c:v>173.3</c:v>
                </c:pt>
                <c:pt idx="1712">
                  <c:v>173.3</c:v>
                </c:pt>
                <c:pt idx="1713">
                  <c:v>173.3</c:v>
                </c:pt>
                <c:pt idx="1714">
                  <c:v>173.3</c:v>
                </c:pt>
                <c:pt idx="1715">
                  <c:v>173.2</c:v>
                </c:pt>
                <c:pt idx="1716">
                  <c:v>173.2</c:v>
                </c:pt>
                <c:pt idx="1717">
                  <c:v>173.1</c:v>
                </c:pt>
                <c:pt idx="1718">
                  <c:v>173.1</c:v>
                </c:pt>
                <c:pt idx="1719">
                  <c:v>173.1</c:v>
                </c:pt>
                <c:pt idx="1720">
                  <c:v>173</c:v>
                </c:pt>
                <c:pt idx="1721">
                  <c:v>172.9</c:v>
                </c:pt>
                <c:pt idx="1722">
                  <c:v>172.9</c:v>
                </c:pt>
                <c:pt idx="1723">
                  <c:v>172.9</c:v>
                </c:pt>
                <c:pt idx="1724">
                  <c:v>172.9</c:v>
                </c:pt>
                <c:pt idx="1725">
                  <c:v>172.9</c:v>
                </c:pt>
                <c:pt idx="1726">
                  <c:v>172.9</c:v>
                </c:pt>
                <c:pt idx="1727">
                  <c:v>172.8</c:v>
                </c:pt>
                <c:pt idx="1728">
                  <c:v>172.8</c:v>
                </c:pt>
                <c:pt idx="1729">
                  <c:v>172.8</c:v>
                </c:pt>
                <c:pt idx="1730">
                  <c:v>172.8</c:v>
                </c:pt>
                <c:pt idx="1731">
                  <c:v>172.8</c:v>
                </c:pt>
                <c:pt idx="1732">
                  <c:v>172.7</c:v>
                </c:pt>
                <c:pt idx="1733">
                  <c:v>172.7</c:v>
                </c:pt>
                <c:pt idx="1734">
                  <c:v>172.7</c:v>
                </c:pt>
                <c:pt idx="1735">
                  <c:v>172.7</c:v>
                </c:pt>
                <c:pt idx="1736">
                  <c:v>172.7</c:v>
                </c:pt>
                <c:pt idx="1737">
                  <c:v>172.7</c:v>
                </c:pt>
                <c:pt idx="1738">
                  <c:v>172.7</c:v>
                </c:pt>
                <c:pt idx="1739">
                  <c:v>172.6</c:v>
                </c:pt>
                <c:pt idx="1740">
                  <c:v>172.6</c:v>
                </c:pt>
                <c:pt idx="1741">
                  <c:v>172.5</c:v>
                </c:pt>
                <c:pt idx="1742">
                  <c:v>172.5</c:v>
                </c:pt>
                <c:pt idx="1743">
                  <c:v>172.4</c:v>
                </c:pt>
                <c:pt idx="1744">
                  <c:v>172.4</c:v>
                </c:pt>
                <c:pt idx="1745">
                  <c:v>172.4</c:v>
                </c:pt>
                <c:pt idx="1746">
                  <c:v>172.4</c:v>
                </c:pt>
                <c:pt idx="1747">
                  <c:v>172.4</c:v>
                </c:pt>
                <c:pt idx="1748">
                  <c:v>172.4</c:v>
                </c:pt>
                <c:pt idx="1749">
                  <c:v>172.4</c:v>
                </c:pt>
                <c:pt idx="1750">
                  <c:v>172.4</c:v>
                </c:pt>
                <c:pt idx="1751">
                  <c:v>172.4</c:v>
                </c:pt>
                <c:pt idx="1752">
                  <c:v>172.4</c:v>
                </c:pt>
                <c:pt idx="1753">
                  <c:v>172.4</c:v>
                </c:pt>
                <c:pt idx="1754">
                  <c:v>172.4</c:v>
                </c:pt>
                <c:pt idx="1755">
                  <c:v>172.4</c:v>
                </c:pt>
                <c:pt idx="1756">
                  <c:v>172.3</c:v>
                </c:pt>
                <c:pt idx="1757">
                  <c:v>172.3</c:v>
                </c:pt>
                <c:pt idx="1758">
                  <c:v>172.3</c:v>
                </c:pt>
                <c:pt idx="1759">
                  <c:v>172.3</c:v>
                </c:pt>
                <c:pt idx="1760">
                  <c:v>172.3</c:v>
                </c:pt>
                <c:pt idx="1761">
                  <c:v>172.2</c:v>
                </c:pt>
                <c:pt idx="1762">
                  <c:v>172.2</c:v>
                </c:pt>
                <c:pt idx="1763">
                  <c:v>172.2</c:v>
                </c:pt>
                <c:pt idx="1764">
                  <c:v>172.2</c:v>
                </c:pt>
                <c:pt idx="1765">
                  <c:v>172.1</c:v>
                </c:pt>
                <c:pt idx="1766">
                  <c:v>172.1</c:v>
                </c:pt>
                <c:pt idx="1767">
                  <c:v>172.1</c:v>
                </c:pt>
                <c:pt idx="1768">
                  <c:v>172</c:v>
                </c:pt>
                <c:pt idx="1769">
                  <c:v>172</c:v>
                </c:pt>
                <c:pt idx="1770">
                  <c:v>172</c:v>
                </c:pt>
                <c:pt idx="1771">
                  <c:v>171.9</c:v>
                </c:pt>
                <c:pt idx="1772">
                  <c:v>171.9</c:v>
                </c:pt>
                <c:pt idx="1773">
                  <c:v>171.8</c:v>
                </c:pt>
                <c:pt idx="1774">
                  <c:v>171.7</c:v>
                </c:pt>
                <c:pt idx="1775">
                  <c:v>171.7</c:v>
                </c:pt>
                <c:pt idx="1776">
                  <c:v>171.7</c:v>
                </c:pt>
                <c:pt idx="1777">
                  <c:v>171.7</c:v>
                </c:pt>
                <c:pt idx="1778">
                  <c:v>171.6</c:v>
                </c:pt>
                <c:pt idx="1779">
                  <c:v>171.6</c:v>
                </c:pt>
                <c:pt idx="1780">
                  <c:v>171.6</c:v>
                </c:pt>
                <c:pt idx="1781">
                  <c:v>171.6</c:v>
                </c:pt>
                <c:pt idx="1782">
                  <c:v>171.6</c:v>
                </c:pt>
                <c:pt idx="1783">
                  <c:v>171.5</c:v>
                </c:pt>
                <c:pt idx="1784">
                  <c:v>171.5</c:v>
                </c:pt>
                <c:pt idx="1785">
                  <c:v>171.5</c:v>
                </c:pt>
                <c:pt idx="1786">
                  <c:v>171.5</c:v>
                </c:pt>
                <c:pt idx="1787">
                  <c:v>171.5</c:v>
                </c:pt>
                <c:pt idx="1788">
                  <c:v>171.5</c:v>
                </c:pt>
                <c:pt idx="1789">
                  <c:v>171.5</c:v>
                </c:pt>
                <c:pt idx="1790">
                  <c:v>171.5</c:v>
                </c:pt>
                <c:pt idx="1791">
                  <c:v>171.5</c:v>
                </c:pt>
                <c:pt idx="1792">
                  <c:v>171.5</c:v>
                </c:pt>
                <c:pt idx="1793">
                  <c:v>171.4</c:v>
                </c:pt>
                <c:pt idx="1794">
                  <c:v>171.4</c:v>
                </c:pt>
                <c:pt idx="1795">
                  <c:v>171.4</c:v>
                </c:pt>
                <c:pt idx="1796">
                  <c:v>171.3</c:v>
                </c:pt>
                <c:pt idx="1797">
                  <c:v>171.3</c:v>
                </c:pt>
                <c:pt idx="1798">
                  <c:v>171.3</c:v>
                </c:pt>
                <c:pt idx="1799">
                  <c:v>171.3</c:v>
                </c:pt>
                <c:pt idx="1800">
                  <c:v>171.1</c:v>
                </c:pt>
                <c:pt idx="1801">
                  <c:v>171.1</c:v>
                </c:pt>
                <c:pt idx="1802">
                  <c:v>171.1</c:v>
                </c:pt>
                <c:pt idx="1803">
                  <c:v>171.1</c:v>
                </c:pt>
                <c:pt idx="1804">
                  <c:v>171.1</c:v>
                </c:pt>
                <c:pt idx="1805">
                  <c:v>171.1</c:v>
                </c:pt>
                <c:pt idx="1806">
                  <c:v>171.1</c:v>
                </c:pt>
                <c:pt idx="1807">
                  <c:v>171.1</c:v>
                </c:pt>
                <c:pt idx="1808">
                  <c:v>171.1</c:v>
                </c:pt>
                <c:pt idx="1809">
                  <c:v>171.1</c:v>
                </c:pt>
                <c:pt idx="1810">
                  <c:v>171</c:v>
                </c:pt>
                <c:pt idx="1811">
                  <c:v>171</c:v>
                </c:pt>
                <c:pt idx="1812">
                  <c:v>171</c:v>
                </c:pt>
                <c:pt idx="1813">
                  <c:v>171</c:v>
                </c:pt>
                <c:pt idx="1814">
                  <c:v>171</c:v>
                </c:pt>
                <c:pt idx="1815">
                  <c:v>171</c:v>
                </c:pt>
                <c:pt idx="1816">
                  <c:v>170.9</c:v>
                </c:pt>
                <c:pt idx="1817">
                  <c:v>170.9</c:v>
                </c:pt>
                <c:pt idx="1818">
                  <c:v>170.9</c:v>
                </c:pt>
                <c:pt idx="1819">
                  <c:v>170.9</c:v>
                </c:pt>
                <c:pt idx="1820">
                  <c:v>170.9</c:v>
                </c:pt>
                <c:pt idx="1821">
                  <c:v>170.9</c:v>
                </c:pt>
                <c:pt idx="1822">
                  <c:v>170.9</c:v>
                </c:pt>
                <c:pt idx="1823">
                  <c:v>170.8</c:v>
                </c:pt>
                <c:pt idx="1824">
                  <c:v>170.8</c:v>
                </c:pt>
                <c:pt idx="1825">
                  <c:v>170.8</c:v>
                </c:pt>
                <c:pt idx="1826">
                  <c:v>170.7</c:v>
                </c:pt>
                <c:pt idx="1827">
                  <c:v>170.7</c:v>
                </c:pt>
                <c:pt idx="1828">
                  <c:v>170.7</c:v>
                </c:pt>
                <c:pt idx="1829">
                  <c:v>170.7</c:v>
                </c:pt>
                <c:pt idx="1830">
                  <c:v>170.6</c:v>
                </c:pt>
                <c:pt idx="1831">
                  <c:v>170.6</c:v>
                </c:pt>
                <c:pt idx="1832">
                  <c:v>170.6</c:v>
                </c:pt>
                <c:pt idx="1833">
                  <c:v>170.6</c:v>
                </c:pt>
                <c:pt idx="1834">
                  <c:v>170.6</c:v>
                </c:pt>
                <c:pt idx="1835">
                  <c:v>170.6</c:v>
                </c:pt>
                <c:pt idx="1836">
                  <c:v>170.5</c:v>
                </c:pt>
                <c:pt idx="1837">
                  <c:v>170.5</c:v>
                </c:pt>
                <c:pt idx="1838">
                  <c:v>170.5</c:v>
                </c:pt>
                <c:pt idx="1839">
                  <c:v>170.5</c:v>
                </c:pt>
                <c:pt idx="1840">
                  <c:v>170.5</c:v>
                </c:pt>
                <c:pt idx="1841">
                  <c:v>170.5</c:v>
                </c:pt>
                <c:pt idx="1842">
                  <c:v>170.4</c:v>
                </c:pt>
                <c:pt idx="1843">
                  <c:v>170.4</c:v>
                </c:pt>
                <c:pt idx="1844">
                  <c:v>170.4</c:v>
                </c:pt>
                <c:pt idx="1845">
                  <c:v>170.4</c:v>
                </c:pt>
                <c:pt idx="1846">
                  <c:v>170.3</c:v>
                </c:pt>
                <c:pt idx="1847">
                  <c:v>170.3</c:v>
                </c:pt>
                <c:pt idx="1848">
                  <c:v>170.3</c:v>
                </c:pt>
                <c:pt idx="1849">
                  <c:v>170.3</c:v>
                </c:pt>
                <c:pt idx="1850">
                  <c:v>170.3</c:v>
                </c:pt>
                <c:pt idx="1851">
                  <c:v>170.3</c:v>
                </c:pt>
                <c:pt idx="1852">
                  <c:v>170.3</c:v>
                </c:pt>
                <c:pt idx="1853">
                  <c:v>170.3</c:v>
                </c:pt>
                <c:pt idx="1854">
                  <c:v>170.2</c:v>
                </c:pt>
                <c:pt idx="1855">
                  <c:v>170.2</c:v>
                </c:pt>
                <c:pt idx="1856">
                  <c:v>170.2</c:v>
                </c:pt>
                <c:pt idx="1857">
                  <c:v>170.2</c:v>
                </c:pt>
                <c:pt idx="1858">
                  <c:v>170.2</c:v>
                </c:pt>
                <c:pt idx="1859">
                  <c:v>170.1</c:v>
                </c:pt>
                <c:pt idx="1860">
                  <c:v>170.1</c:v>
                </c:pt>
                <c:pt idx="1861">
                  <c:v>170.1</c:v>
                </c:pt>
                <c:pt idx="1862">
                  <c:v>170</c:v>
                </c:pt>
                <c:pt idx="1863">
                  <c:v>169.9</c:v>
                </c:pt>
                <c:pt idx="1864">
                  <c:v>169.9</c:v>
                </c:pt>
                <c:pt idx="1865">
                  <c:v>169.9</c:v>
                </c:pt>
                <c:pt idx="1866">
                  <c:v>169.9</c:v>
                </c:pt>
                <c:pt idx="1867">
                  <c:v>169.9</c:v>
                </c:pt>
                <c:pt idx="1868">
                  <c:v>169.9</c:v>
                </c:pt>
                <c:pt idx="1869">
                  <c:v>169.8</c:v>
                </c:pt>
                <c:pt idx="1870">
                  <c:v>169.8</c:v>
                </c:pt>
                <c:pt idx="1871">
                  <c:v>169.8</c:v>
                </c:pt>
                <c:pt idx="1872">
                  <c:v>169.8</c:v>
                </c:pt>
                <c:pt idx="1873">
                  <c:v>169.8</c:v>
                </c:pt>
                <c:pt idx="1874">
                  <c:v>169.8</c:v>
                </c:pt>
                <c:pt idx="1875">
                  <c:v>169.7</c:v>
                </c:pt>
                <c:pt idx="1876">
                  <c:v>169.7</c:v>
                </c:pt>
                <c:pt idx="1877">
                  <c:v>169.7</c:v>
                </c:pt>
                <c:pt idx="1878">
                  <c:v>169.7</c:v>
                </c:pt>
                <c:pt idx="1879">
                  <c:v>169.7</c:v>
                </c:pt>
                <c:pt idx="1880">
                  <c:v>169.7</c:v>
                </c:pt>
                <c:pt idx="1881">
                  <c:v>169.7</c:v>
                </c:pt>
                <c:pt idx="1882">
                  <c:v>169.6</c:v>
                </c:pt>
                <c:pt idx="1883">
                  <c:v>169.6</c:v>
                </c:pt>
                <c:pt idx="1884">
                  <c:v>169.6</c:v>
                </c:pt>
                <c:pt idx="1885">
                  <c:v>169.6</c:v>
                </c:pt>
                <c:pt idx="1886">
                  <c:v>169.5</c:v>
                </c:pt>
                <c:pt idx="1887">
                  <c:v>169.5</c:v>
                </c:pt>
                <c:pt idx="1888">
                  <c:v>169.5</c:v>
                </c:pt>
                <c:pt idx="1889">
                  <c:v>169.4</c:v>
                </c:pt>
                <c:pt idx="1890">
                  <c:v>169.4</c:v>
                </c:pt>
                <c:pt idx="1891">
                  <c:v>169.4</c:v>
                </c:pt>
                <c:pt idx="1892">
                  <c:v>169.4</c:v>
                </c:pt>
                <c:pt idx="1893">
                  <c:v>169.4</c:v>
                </c:pt>
                <c:pt idx="1894">
                  <c:v>169.3</c:v>
                </c:pt>
                <c:pt idx="1895">
                  <c:v>169.3</c:v>
                </c:pt>
                <c:pt idx="1896">
                  <c:v>169.3</c:v>
                </c:pt>
                <c:pt idx="1897">
                  <c:v>169.3</c:v>
                </c:pt>
                <c:pt idx="1898">
                  <c:v>169.3</c:v>
                </c:pt>
                <c:pt idx="1899">
                  <c:v>169.3</c:v>
                </c:pt>
                <c:pt idx="1900">
                  <c:v>169.3</c:v>
                </c:pt>
                <c:pt idx="1901">
                  <c:v>169.2</c:v>
                </c:pt>
                <c:pt idx="1902">
                  <c:v>169.2</c:v>
                </c:pt>
                <c:pt idx="1903">
                  <c:v>169.1</c:v>
                </c:pt>
                <c:pt idx="1904">
                  <c:v>169.1</c:v>
                </c:pt>
                <c:pt idx="1905">
                  <c:v>169.1</c:v>
                </c:pt>
                <c:pt idx="1906">
                  <c:v>169</c:v>
                </c:pt>
                <c:pt idx="1907">
                  <c:v>169</c:v>
                </c:pt>
                <c:pt idx="1908">
                  <c:v>169</c:v>
                </c:pt>
                <c:pt idx="1909">
                  <c:v>169</c:v>
                </c:pt>
                <c:pt idx="1910">
                  <c:v>169</c:v>
                </c:pt>
                <c:pt idx="1911">
                  <c:v>169</c:v>
                </c:pt>
                <c:pt idx="1912">
                  <c:v>169</c:v>
                </c:pt>
                <c:pt idx="1913">
                  <c:v>169</c:v>
                </c:pt>
                <c:pt idx="1914">
                  <c:v>168.9</c:v>
                </c:pt>
                <c:pt idx="1915">
                  <c:v>168.9</c:v>
                </c:pt>
                <c:pt idx="1916">
                  <c:v>168.9</c:v>
                </c:pt>
                <c:pt idx="1917">
                  <c:v>168.9</c:v>
                </c:pt>
                <c:pt idx="1918">
                  <c:v>168.9</c:v>
                </c:pt>
                <c:pt idx="1919">
                  <c:v>168.7</c:v>
                </c:pt>
                <c:pt idx="1920">
                  <c:v>168.7</c:v>
                </c:pt>
                <c:pt idx="1921">
                  <c:v>168.7</c:v>
                </c:pt>
                <c:pt idx="1922">
                  <c:v>168.6</c:v>
                </c:pt>
                <c:pt idx="1923">
                  <c:v>168.6</c:v>
                </c:pt>
                <c:pt idx="1924">
                  <c:v>168.6</c:v>
                </c:pt>
                <c:pt idx="1925">
                  <c:v>168.6</c:v>
                </c:pt>
                <c:pt idx="1926">
                  <c:v>168.6</c:v>
                </c:pt>
                <c:pt idx="1927">
                  <c:v>168.6</c:v>
                </c:pt>
                <c:pt idx="1928">
                  <c:v>168.6</c:v>
                </c:pt>
                <c:pt idx="1929">
                  <c:v>168.6</c:v>
                </c:pt>
                <c:pt idx="1930">
                  <c:v>168.5</c:v>
                </c:pt>
                <c:pt idx="1931">
                  <c:v>168.4</c:v>
                </c:pt>
                <c:pt idx="1932">
                  <c:v>168.4</c:v>
                </c:pt>
                <c:pt idx="1933">
                  <c:v>168.4</c:v>
                </c:pt>
                <c:pt idx="1934">
                  <c:v>168.4</c:v>
                </c:pt>
                <c:pt idx="1935">
                  <c:v>168.4</c:v>
                </c:pt>
                <c:pt idx="1936">
                  <c:v>168.4</c:v>
                </c:pt>
                <c:pt idx="1937">
                  <c:v>168.3</c:v>
                </c:pt>
                <c:pt idx="1938">
                  <c:v>168.3</c:v>
                </c:pt>
                <c:pt idx="1939">
                  <c:v>168.3</c:v>
                </c:pt>
                <c:pt idx="1940">
                  <c:v>168.3</c:v>
                </c:pt>
                <c:pt idx="1941">
                  <c:v>168.3</c:v>
                </c:pt>
                <c:pt idx="1942">
                  <c:v>168.3</c:v>
                </c:pt>
                <c:pt idx="1943">
                  <c:v>168.3</c:v>
                </c:pt>
                <c:pt idx="1944">
                  <c:v>168.3</c:v>
                </c:pt>
                <c:pt idx="1945">
                  <c:v>168.3</c:v>
                </c:pt>
                <c:pt idx="1946">
                  <c:v>168.3</c:v>
                </c:pt>
                <c:pt idx="1947">
                  <c:v>168.2</c:v>
                </c:pt>
                <c:pt idx="1948">
                  <c:v>168.2</c:v>
                </c:pt>
                <c:pt idx="1949">
                  <c:v>168.2</c:v>
                </c:pt>
                <c:pt idx="1950">
                  <c:v>168.2</c:v>
                </c:pt>
                <c:pt idx="1951">
                  <c:v>168.2</c:v>
                </c:pt>
                <c:pt idx="1952">
                  <c:v>168.2</c:v>
                </c:pt>
                <c:pt idx="1953">
                  <c:v>168.2</c:v>
                </c:pt>
                <c:pt idx="1954">
                  <c:v>168.1</c:v>
                </c:pt>
                <c:pt idx="1955">
                  <c:v>168.1</c:v>
                </c:pt>
                <c:pt idx="1956">
                  <c:v>168.1</c:v>
                </c:pt>
                <c:pt idx="1957">
                  <c:v>168.1</c:v>
                </c:pt>
                <c:pt idx="1958">
                  <c:v>168.1</c:v>
                </c:pt>
                <c:pt idx="1959">
                  <c:v>168.1</c:v>
                </c:pt>
                <c:pt idx="1960">
                  <c:v>168.1</c:v>
                </c:pt>
                <c:pt idx="1961">
                  <c:v>168.1</c:v>
                </c:pt>
                <c:pt idx="1962">
                  <c:v>168</c:v>
                </c:pt>
                <c:pt idx="1963">
                  <c:v>168</c:v>
                </c:pt>
                <c:pt idx="1964">
                  <c:v>167.9</c:v>
                </c:pt>
                <c:pt idx="1965">
                  <c:v>167.8</c:v>
                </c:pt>
                <c:pt idx="1966">
                  <c:v>167.8</c:v>
                </c:pt>
                <c:pt idx="1967">
                  <c:v>167.8</c:v>
                </c:pt>
                <c:pt idx="1968">
                  <c:v>167.8</c:v>
                </c:pt>
                <c:pt idx="1969">
                  <c:v>167.8</c:v>
                </c:pt>
                <c:pt idx="1970">
                  <c:v>167.8</c:v>
                </c:pt>
                <c:pt idx="1971">
                  <c:v>167.7</c:v>
                </c:pt>
                <c:pt idx="1972">
                  <c:v>167.7</c:v>
                </c:pt>
                <c:pt idx="1973">
                  <c:v>167.6</c:v>
                </c:pt>
                <c:pt idx="1974">
                  <c:v>167.6</c:v>
                </c:pt>
                <c:pt idx="1975">
                  <c:v>167.6</c:v>
                </c:pt>
                <c:pt idx="1976">
                  <c:v>167.6</c:v>
                </c:pt>
                <c:pt idx="1977">
                  <c:v>167.6</c:v>
                </c:pt>
                <c:pt idx="1978">
                  <c:v>167.4</c:v>
                </c:pt>
                <c:pt idx="1979">
                  <c:v>167.4</c:v>
                </c:pt>
                <c:pt idx="1980">
                  <c:v>167.3</c:v>
                </c:pt>
                <c:pt idx="1981">
                  <c:v>167.3</c:v>
                </c:pt>
                <c:pt idx="1982">
                  <c:v>167.2</c:v>
                </c:pt>
                <c:pt idx="1983">
                  <c:v>167.1</c:v>
                </c:pt>
                <c:pt idx="1984">
                  <c:v>167.1</c:v>
                </c:pt>
                <c:pt idx="1985">
                  <c:v>167.1</c:v>
                </c:pt>
                <c:pt idx="1986">
                  <c:v>167.1</c:v>
                </c:pt>
                <c:pt idx="1987">
                  <c:v>167</c:v>
                </c:pt>
                <c:pt idx="1988">
                  <c:v>167</c:v>
                </c:pt>
                <c:pt idx="1989">
                  <c:v>167</c:v>
                </c:pt>
                <c:pt idx="1990">
                  <c:v>167</c:v>
                </c:pt>
                <c:pt idx="1991">
                  <c:v>167</c:v>
                </c:pt>
                <c:pt idx="1992">
                  <c:v>167</c:v>
                </c:pt>
                <c:pt idx="1993">
                  <c:v>166.9</c:v>
                </c:pt>
                <c:pt idx="1994">
                  <c:v>166.9</c:v>
                </c:pt>
                <c:pt idx="1995">
                  <c:v>166.9</c:v>
                </c:pt>
                <c:pt idx="1996">
                  <c:v>166.9</c:v>
                </c:pt>
                <c:pt idx="1997">
                  <c:v>166.9</c:v>
                </c:pt>
                <c:pt idx="1998">
                  <c:v>166.9</c:v>
                </c:pt>
                <c:pt idx="1999">
                  <c:v>166.9</c:v>
                </c:pt>
                <c:pt idx="2000">
                  <c:v>166.9</c:v>
                </c:pt>
                <c:pt idx="2001">
                  <c:v>166.8</c:v>
                </c:pt>
                <c:pt idx="2002">
                  <c:v>166.8</c:v>
                </c:pt>
                <c:pt idx="2003">
                  <c:v>166.8</c:v>
                </c:pt>
                <c:pt idx="2004">
                  <c:v>166.8</c:v>
                </c:pt>
                <c:pt idx="2005">
                  <c:v>166.8</c:v>
                </c:pt>
                <c:pt idx="2006">
                  <c:v>166.8</c:v>
                </c:pt>
                <c:pt idx="2007">
                  <c:v>166.8</c:v>
                </c:pt>
                <c:pt idx="2008">
                  <c:v>166.7</c:v>
                </c:pt>
                <c:pt idx="2009">
                  <c:v>166.7</c:v>
                </c:pt>
                <c:pt idx="2010">
                  <c:v>166.6</c:v>
                </c:pt>
                <c:pt idx="2011">
                  <c:v>166.6</c:v>
                </c:pt>
                <c:pt idx="2012">
                  <c:v>166.6</c:v>
                </c:pt>
                <c:pt idx="2013">
                  <c:v>166.6</c:v>
                </c:pt>
                <c:pt idx="2014">
                  <c:v>166.5</c:v>
                </c:pt>
                <c:pt idx="2015">
                  <c:v>166.5</c:v>
                </c:pt>
                <c:pt idx="2016">
                  <c:v>166.5</c:v>
                </c:pt>
                <c:pt idx="2017">
                  <c:v>166.4</c:v>
                </c:pt>
                <c:pt idx="2018">
                  <c:v>166.4</c:v>
                </c:pt>
                <c:pt idx="2019">
                  <c:v>166.3</c:v>
                </c:pt>
                <c:pt idx="2020">
                  <c:v>166.3</c:v>
                </c:pt>
                <c:pt idx="2021">
                  <c:v>166.3</c:v>
                </c:pt>
                <c:pt idx="2022">
                  <c:v>166.3</c:v>
                </c:pt>
                <c:pt idx="2023">
                  <c:v>166.3</c:v>
                </c:pt>
                <c:pt idx="2024">
                  <c:v>166.2</c:v>
                </c:pt>
                <c:pt idx="2025">
                  <c:v>166.2</c:v>
                </c:pt>
                <c:pt idx="2026">
                  <c:v>166.2</c:v>
                </c:pt>
                <c:pt idx="2027">
                  <c:v>166.2</c:v>
                </c:pt>
                <c:pt idx="2028">
                  <c:v>166.2</c:v>
                </c:pt>
                <c:pt idx="2029">
                  <c:v>166.1</c:v>
                </c:pt>
                <c:pt idx="2030">
                  <c:v>166.1</c:v>
                </c:pt>
                <c:pt idx="2031">
                  <c:v>166.1</c:v>
                </c:pt>
                <c:pt idx="2032">
                  <c:v>166.1</c:v>
                </c:pt>
                <c:pt idx="2033">
                  <c:v>166.1</c:v>
                </c:pt>
                <c:pt idx="2034">
                  <c:v>166.1</c:v>
                </c:pt>
                <c:pt idx="2035">
                  <c:v>166</c:v>
                </c:pt>
                <c:pt idx="2036">
                  <c:v>166</c:v>
                </c:pt>
                <c:pt idx="2037">
                  <c:v>166</c:v>
                </c:pt>
                <c:pt idx="2038">
                  <c:v>166</c:v>
                </c:pt>
                <c:pt idx="2039">
                  <c:v>166</c:v>
                </c:pt>
                <c:pt idx="2040">
                  <c:v>166</c:v>
                </c:pt>
                <c:pt idx="2041">
                  <c:v>166</c:v>
                </c:pt>
                <c:pt idx="2042">
                  <c:v>166</c:v>
                </c:pt>
                <c:pt idx="2043">
                  <c:v>166</c:v>
                </c:pt>
                <c:pt idx="2044">
                  <c:v>166</c:v>
                </c:pt>
                <c:pt idx="2045">
                  <c:v>166</c:v>
                </c:pt>
                <c:pt idx="2046">
                  <c:v>166</c:v>
                </c:pt>
                <c:pt idx="2047">
                  <c:v>165.8</c:v>
                </c:pt>
                <c:pt idx="2048">
                  <c:v>165.8</c:v>
                </c:pt>
                <c:pt idx="2049">
                  <c:v>165.7</c:v>
                </c:pt>
                <c:pt idx="2050">
                  <c:v>165.7</c:v>
                </c:pt>
                <c:pt idx="2051">
                  <c:v>165.7</c:v>
                </c:pt>
                <c:pt idx="2052">
                  <c:v>165.7</c:v>
                </c:pt>
                <c:pt idx="2053">
                  <c:v>165.7</c:v>
                </c:pt>
                <c:pt idx="2054">
                  <c:v>165.7</c:v>
                </c:pt>
                <c:pt idx="2055">
                  <c:v>165.6</c:v>
                </c:pt>
                <c:pt idx="2056">
                  <c:v>165.6</c:v>
                </c:pt>
                <c:pt idx="2057">
                  <c:v>165.6</c:v>
                </c:pt>
                <c:pt idx="2058">
                  <c:v>165.5</c:v>
                </c:pt>
                <c:pt idx="2059">
                  <c:v>165.5</c:v>
                </c:pt>
                <c:pt idx="2060">
                  <c:v>165.5</c:v>
                </c:pt>
                <c:pt idx="2061">
                  <c:v>165.4</c:v>
                </c:pt>
                <c:pt idx="2062">
                  <c:v>165.4</c:v>
                </c:pt>
                <c:pt idx="2063">
                  <c:v>165.4</c:v>
                </c:pt>
                <c:pt idx="2064">
                  <c:v>165.3</c:v>
                </c:pt>
                <c:pt idx="2065">
                  <c:v>165.3</c:v>
                </c:pt>
                <c:pt idx="2066">
                  <c:v>165.3</c:v>
                </c:pt>
                <c:pt idx="2067">
                  <c:v>165.3</c:v>
                </c:pt>
                <c:pt idx="2068">
                  <c:v>165.3</c:v>
                </c:pt>
                <c:pt idx="2069">
                  <c:v>165.3</c:v>
                </c:pt>
                <c:pt idx="2070">
                  <c:v>165.3</c:v>
                </c:pt>
                <c:pt idx="2071">
                  <c:v>165.3</c:v>
                </c:pt>
                <c:pt idx="2072">
                  <c:v>165.3</c:v>
                </c:pt>
                <c:pt idx="2073">
                  <c:v>165.2</c:v>
                </c:pt>
                <c:pt idx="2074">
                  <c:v>165.2</c:v>
                </c:pt>
                <c:pt idx="2075">
                  <c:v>165.2</c:v>
                </c:pt>
                <c:pt idx="2076">
                  <c:v>165.2</c:v>
                </c:pt>
                <c:pt idx="2077">
                  <c:v>165.1</c:v>
                </c:pt>
                <c:pt idx="2078">
                  <c:v>165.1</c:v>
                </c:pt>
                <c:pt idx="2079">
                  <c:v>165.1</c:v>
                </c:pt>
                <c:pt idx="2080">
                  <c:v>165.1</c:v>
                </c:pt>
                <c:pt idx="2081">
                  <c:v>165.1</c:v>
                </c:pt>
                <c:pt idx="2082">
                  <c:v>165.1</c:v>
                </c:pt>
                <c:pt idx="2083">
                  <c:v>165.1</c:v>
                </c:pt>
                <c:pt idx="2084">
                  <c:v>165</c:v>
                </c:pt>
                <c:pt idx="2085">
                  <c:v>164.9</c:v>
                </c:pt>
                <c:pt idx="2086">
                  <c:v>164.9</c:v>
                </c:pt>
                <c:pt idx="2087">
                  <c:v>164.9</c:v>
                </c:pt>
                <c:pt idx="2088">
                  <c:v>164.8</c:v>
                </c:pt>
                <c:pt idx="2089">
                  <c:v>164.7</c:v>
                </c:pt>
                <c:pt idx="2090">
                  <c:v>164.7</c:v>
                </c:pt>
                <c:pt idx="2091">
                  <c:v>164.6</c:v>
                </c:pt>
                <c:pt idx="2092">
                  <c:v>164.6</c:v>
                </c:pt>
                <c:pt idx="2093">
                  <c:v>164.6</c:v>
                </c:pt>
                <c:pt idx="2094">
                  <c:v>164.5</c:v>
                </c:pt>
                <c:pt idx="2095">
                  <c:v>164.5</c:v>
                </c:pt>
                <c:pt idx="2096">
                  <c:v>164.5</c:v>
                </c:pt>
                <c:pt idx="2097">
                  <c:v>164.5</c:v>
                </c:pt>
                <c:pt idx="2098">
                  <c:v>164.4</c:v>
                </c:pt>
                <c:pt idx="2099">
                  <c:v>164.4</c:v>
                </c:pt>
                <c:pt idx="2100">
                  <c:v>164.4</c:v>
                </c:pt>
                <c:pt idx="2101">
                  <c:v>164.4</c:v>
                </c:pt>
                <c:pt idx="2102">
                  <c:v>164.3</c:v>
                </c:pt>
                <c:pt idx="2103">
                  <c:v>164.3</c:v>
                </c:pt>
                <c:pt idx="2104">
                  <c:v>164.3</c:v>
                </c:pt>
                <c:pt idx="2105">
                  <c:v>164.2</c:v>
                </c:pt>
                <c:pt idx="2106">
                  <c:v>164.2</c:v>
                </c:pt>
                <c:pt idx="2107">
                  <c:v>164.2</c:v>
                </c:pt>
                <c:pt idx="2108">
                  <c:v>164.2</c:v>
                </c:pt>
                <c:pt idx="2109">
                  <c:v>164.2</c:v>
                </c:pt>
                <c:pt idx="2110">
                  <c:v>164.2</c:v>
                </c:pt>
                <c:pt idx="2111">
                  <c:v>164.2</c:v>
                </c:pt>
                <c:pt idx="2112">
                  <c:v>164.2</c:v>
                </c:pt>
                <c:pt idx="2113">
                  <c:v>164.2</c:v>
                </c:pt>
                <c:pt idx="2114">
                  <c:v>164.2</c:v>
                </c:pt>
                <c:pt idx="2115">
                  <c:v>164.1</c:v>
                </c:pt>
                <c:pt idx="2116">
                  <c:v>164.1</c:v>
                </c:pt>
                <c:pt idx="2117">
                  <c:v>164</c:v>
                </c:pt>
                <c:pt idx="2118">
                  <c:v>163.9</c:v>
                </c:pt>
                <c:pt idx="2119">
                  <c:v>163.9</c:v>
                </c:pt>
                <c:pt idx="2120">
                  <c:v>163.9</c:v>
                </c:pt>
                <c:pt idx="2121">
                  <c:v>163.9</c:v>
                </c:pt>
                <c:pt idx="2122">
                  <c:v>163.9</c:v>
                </c:pt>
                <c:pt idx="2123">
                  <c:v>163.80000000000001</c:v>
                </c:pt>
                <c:pt idx="2124">
                  <c:v>163.80000000000001</c:v>
                </c:pt>
                <c:pt idx="2125">
                  <c:v>163.80000000000001</c:v>
                </c:pt>
                <c:pt idx="2126">
                  <c:v>163.80000000000001</c:v>
                </c:pt>
                <c:pt idx="2127">
                  <c:v>163.80000000000001</c:v>
                </c:pt>
                <c:pt idx="2128">
                  <c:v>163.69999999999999</c:v>
                </c:pt>
                <c:pt idx="2129">
                  <c:v>163.69999999999999</c:v>
                </c:pt>
                <c:pt idx="2130">
                  <c:v>163.69999999999999</c:v>
                </c:pt>
                <c:pt idx="2131">
                  <c:v>163.6</c:v>
                </c:pt>
                <c:pt idx="2132">
                  <c:v>163.6</c:v>
                </c:pt>
                <c:pt idx="2133">
                  <c:v>163.6</c:v>
                </c:pt>
                <c:pt idx="2134">
                  <c:v>163.6</c:v>
                </c:pt>
                <c:pt idx="2135">
                  <c:v>163.6</c:v>
                </c:pt>
                <c:pt idx="2136">
                  <c:v>163.6</c:v>
                </c:pt>
                <c:pt idx="2137">
                  <c:v>163.6</c:v>
                </c:pt>
                <c:pt idx="2138">
                  <c:v>163.5</c:v>
                </c:pt>
                <c:pt idx="2139">
                  <c:v>163.5</c:v>
                </c:pt>
                <c:pt idx="2140">
                  <c:v>163.4</c:v>
                </c:pt>
                <c:pt idx="2141">
                  <c:v>163.4</c:v>
                </c:pt>
                <c:pt idx="2142">
                  <c:v>163.4</c:v>
                </c:pt>
                <c:pt idx="2143">
                  <c:v>163.4</c:v>
                </c:pt>
                <c:pt idx="2144">
                  <c:v>163.4</c:v>
                </c:pt>
                <c:pt idx="2145">
                  <c:v>163.30000000000001</c:v>
                </c:pt>
                <c:pt idx="2146">
                  <c:v>163.30000000000001</c:v>
                </c:pt>
                <c:pt idx="2147">
                  <c:v>163.30000000000001</c:v>
                </c:pt>
                <c:pt idx="2148">
                  <c:v>163.30000000000001</c:v>
                </c:pt>
                <c:pt idx="2149">
                  <c:v>163.19999999999999</c:v>
                </c:pt>
                <c:pt idx="2150">
                  <c:v>163.1</c:v>
                </c:pt>
                <c:pt idx="2151">
                  <c:v>163.1</c:v>
                </c:pt>
                <c:pt idx="2152">
                  <c:v>163</c:v>
                </c:pt>
                <c:pt idx="2153">
                  <c:v>162.9</c:v>
                </c:pt>
                <c:pt idx="2154">
                  <c:v>162.9</c:v>
                </c:pt>
                <c:pt idx="2155">
                  <c:v>162.9</c:v>
                </c:pt>
                <c:pt idx="2156">
                  <c:v>162.80000000000001</c:v>
                </c:pt>
                <c:pt idx="2157">
                  <c:v>162.80000000000001</c:v>
                </c:pt>
                <c:pt idx="2158">
                  <c:v>162.80000000000001</c:v>
                </c:pt>
                <c:pt idx="2159">
                  <c:v>162.80000000000001</c:v>
                </c:pt>
                <c:pt idx="2160">
                  <c:v>162.80000000000001</c:v>
                </c:pt>
                <c:pt idx="2161">
                  <c:v>162.80000000000001</c:v>
                </c:pt>
                <c:pt idx="2162">
                  <c:v>162.69999999999999</c:v>
                </c:pt>
                <c:pt idx="2163">
                  <c:v>162.69999999999999</c:v>
                </c:pt>
                <c:pt idx="2164">
                  <c:v>162.69999999999999</c:v>
                </c:pt>
                <c:pt idx="2165">
                  <c:v>162.69999999999999</c:v>
                </c:pt>
                <c:pt idx="2166">
                  <c:v>162.69999999999999</c:v>
                </c:pt>
                <c:pt idx="2167">
                  <c:v>162.6</c:v>
                </c:pt>
                <c:pt idx="2168">
                  <c:v>162.6</c:v>
                </c:pt>
                <c:pt idx="2169">
                  <c:v>162.6</c:v>
                </c:pt>
                <c:pt idx="2170">
                  <c:v>162.5</c:v>
                </c:pt>
                <c:pt idx="2171">
                  <c:v>162.5</c:v>
                </c:pt>
                <c:pt idx="2172">
                  <c:v>162.5</c:v>
                </c:pt>
                <c:pt idx="2173">
                  <c:v>162.5</c:v>
                </c:pt>
                <c:pt idx="2174">
                  <c:v>162.5</c:v>
                </c:pt>
                <c:pt idx="2175">
                  <c:v>162.4</c:v>
                </c:pt>
                <c:pt idx="2176">
                  <c:v>162.4</c:v>
                </c:pt>
                <c:pt idx="2177">
                  <c:v>162.4</c:v>
                </c:pt>
                <c:pt idx="2178">
                  <c:v>162.30000000000001</c:v>
                </c:pt>
                <c:pt idx="2179">
                  <c:v>162.19999999999999</c:v>
                </c:pt>
                <c:pt idx="2180">
                  <c:v>162.1</c:v>
                </c:pt>
                <c:pt idx="2181">
                  <c:v>162.1</c:v>
                </c:pt>
                <c:pt idx="2182">
                  <c:v>162.1</c:v>
                </c:pt>
                <c:pt idx="2183">
                  <c:v>162.1</c:v>
                </c:pt>
                <c:pt idx="2184">
                  <c:v>162</c:v>
                </c:pt>
                <c:pt idx="2185">
                  <c:v>162</c:v>
                </c:pt>
                <c:pt idx="2186">
                  <c:v>162</c:v>
                </c:pt>
                <c:pt idx="2187">
                  <c:v>162</c:v>
                </c:pt>
                <c:pt idx="2188">
                  <c:v>161.9</c:v>
                </c:pt>
                <c:pt idx="2189">
                  <c:v>161.80000000000001</c:v>
                </c:pt>
                <c:pt idx="2190">
                  <c:v>161.80000000000001</c:v>
                </c:pt>
                <c:pt idx="2191">
                  <c:v>161.80000000000001</c:v>
                </c:pt>
                <c:pt idx="2192">
                  <c:v>161.80000000000001</c:v>
                </c:pt>
                <c:pt idx="2193">
                  <c:v>161.80000000000001</c:v>
                </c:pt>
                <c:pt idx="2194">
                  <c:v>161.69999999999999</c:v>
                </c:pt>
                <c:pt idx="2195">
                  <c:v>161.69999999999999</c:v>
                </c:pt>
                <c:pt idx="2196">
                  <c:v>161.6</c:v>
                </c:pt>
                <c:pt idx="2197">
                  <c:v>161.6</c:v>
                </c:pt>
                <c:pt idx="2198">
                  <c:v>161.6</c:v>
                </c:pt>
                <c:pt idx="2199">
                  <c:v>161.6</c:v>
                </c:pt>
                <c:pt idx="2200">
                  <c:v>161.6</c:v>
                </c:pt>
                <c:pt idx="2201">
                  <c:v>161.6</c:v>
                </c:pt>
                <c:pt idx="2202">
                  <c:v>161.6</c:v>
                </c:pt>
                <c:pt idx="2203">
                  <c:v>161.6</c:v>
                </c:pt>
                <c:pt idx="2204">
                  <c:v>161.6</c:v>
                </c:pt>
                <c:pt idx="2205">
                  <c:v>161.6</c:v>
                </c:pt>
                <c:pt idx="2206">
                  <c:v>161.6</c:v>
                </c:pt>
                <c:pt idx="2207">
                  <c:v>161.5</c:v>
                </c:pt>
                <c:pt idx="2208">
                  <c:v>161.5</c:v>
                </c:pt>
                <c:pt idx="2209">
                  <c:v>161.5</c:v>
                </c:pt>
                <c:pt idx="2210">
                  <c:v>161.4</c:v>
                </c:pt>
                <c:pt idx="2211">
                  <c:v>161.4</c:v>
                </c:pt>
                <c:pt idx="2212">
                  <c:v>161.30000000000001</c:v>
                </c:pt>
                <c:pt idx="2213">
                  <c:v>161.30000000000001</c:v>
                </c:pt>
                <c:pt idx="2214">
                  <c:v>161.30000000000001</c:v>
                </c:pt>
                <c:pt idx="2215">
                  <c:v>161.19999999999999</c:v>
                </c:pt>
                <c:pt idx="2216">
                  <c:v>161.19999999999999</c:v>
                </c:pt>
                <c:pt idx="2217">
                  <c:v>161.19999999999999</c:v>
                </c:pt>
                <c:pt idx="2218">
                  <c:v>161.1</c:v>
                </c:pt>
                <c:pt idx="2219">
                  <c:v>161.1</c:v>
                </c:pt>
                <c:pt idx="2220">
                  <c:v>161.1</c:v>
                </c:pt>
                <c:pt idx="2221">
                  <c:v>160.9</c:v>
                </c:pt>
                <c:pt idx="2222">
                  <c:v>160.80000000000001</c:v>
                </c:pt>
                <c:pt idx="2223">
                  <c:v>160.80000000000001</c:v>
                </c:pt>
                <c:pt idx="2224">
                  <c:v>160.69999999999999</c:v>
                </c:pt>
                <c:pt idx="2225">
                  <c:v>160.69999999999999</c:v>
                </c:pt>
                <c:pt idx="2226">
                  <c:v>160.69999999999999</c:v>
                </c:pt>
                <c:pt idx="2227">
                  <c:v>160.6</c:v>
                </c:pt>
                <c:pt idx="2228">
                  <c:v>160.6</c:v>
                </c:pt>
                <c:pt idx="2229">
                  <c:v>160.6</c:v>
                </c:pt>
                <c:pt idx="2230">
                  <c:v>160.6</c:v>
                </c:pt>
                <c:pt idx="2231">
                  <c:v>160.6</c:v>
                </c:pt>
                <c:pt idx="2232">
                  <c:v>160.6</c:v>
                </c:pt>
                <c:pt idx="2233">
                  <c:v>160.6</c:v>
                </c:pt>
                <c:pt idx="2234">
                  <c:v>160.5</c:v>
                </c:pt>
                <c:pt idx="2235">
                  <c:v>160.5</c:v>
                </c:pt>
                <c:pt idx="2236">
                  <c:v>160.5</c:v>
                </c:pt>
                <c:pt idx="2237">
                  <c:v>160.5</c:v>
                </c:pt>
                <c:pt idx="2238">
                  <c:v>160.5</c:v>
                </c:pt>
                <c:pt idx="2239">
                  <c:v>160.5</c:v>
                </c:pt>
                <c:pt idx="2240">
                  <c:v>160.5</c:v>
                </c:pt>
                <c:pt idx="2241">
                  <c:v>160.5</c:v>
                </c:pt>
                <c:pt idx="2242">
                  <c:v>160.4</c:v>
                </c:pt>
                <c:pt idx="2243">
                  <c:v>160.4</c:v>
                </c:pt>
                <c:pt idx="2244">
                  <c:v>160.4</c:v>
                </c:pt>
                <c:pt idx="2245">
                  <c:v>160.4</c:v>
                </c:pt>
                <c:pt idx="2246">
                  <c:v>160.30000000000001</c:v>
                </c:pt>
                <c:pt idx="2247">
                  <c:v>160.30000000000001</c:v>
                </c:pt>
                <c:pt idx="2248">
                  <c:v>160.30000000000001</c:v>
                </c:pt>
                <c:pt idx="2249">
                  <c:v>160.19999999999999</c:v>
                </c:pt>
                <c:pt idx="2250">
                  <c:v>160.19999999999999</c:v>
                </c:pt>
                <c:pt idx="2251">
                  <c:v>160.19999999999999</c:v>
                </c:pt>
                <c:pt idx="2252">
                  <c:v>160.19999999999999</c:v>
                </c:pt>
                <c:pt idx="2253">
                  <c:v>160.19999999999999</c:v>
                </c:pt>
                <c:pt idx="2254">
                  <c:v>160.1</c:v>
                </c:pt>
                <c:pt idx="2255">
                  <c:v>160.1</c:v>
                </c:pt>
                <c:pt idx="2256">
                  <c:v>160</c:v>
                </c:pt>
                <c:pt idx="2257">
                  <c:v>160</c:v>
                </c:pt>
                <c:pt idx="2258">
                  <c:v>160</c:v>
                </c:pt>
                <c:pt idx="2259">
                  <c:v>160</c:v>
                </c:pt>
                <c:pt idx="2260">
                  <c:v>160</c:v>
                </c:pt>
                <c:pt idx="2261">
                  <c:v>160</c:v>
                </c:pt>
                <c:pt idx="2262">
                  <c:v>160</c:v>
                </c:pt>
                <c:pt idx="2263">
                  <c:v>159.9</c:v>
                </c:pt>
                <c:pt idx="2264">
                  <c:v>159.9</c:v>
                </c:pt>
                <c:pt idx="2265">
                  <c:v>159.9</c:v>
                </c:pt>
                <c:pt idx="2266">
                  <c:v>159.80000000000001</c:v>
                </c:pt>
                <c:pt idx="2267">
                  <c:v>159.80000000000001</c:v>
                </c:pt>
                <c:pt idx="2268">
                  <c:v>159.80000000000001</c:v>
                </c:pt>
                <c:pt idx="2269">
                  <c:v>159.80000000000001</c:v>
                </c:pt>
                <c:pt idx="2270">
                  <c:v>159.69999999999999</c:v>
                </c:pt>
                <c:pt idx="2271">
                  <c:v>159.69999999999999</c:v>
                </c:pt>
                <c:pt idx="2272">
                  <c:v>159.69999999999999</c:v>
                </c:pt>
                <c:pt idx="2273">
                  <c:v>159.69999999999999</c:v>
                </c:pt>
                <c:pt idx="2274">
                  <c:v>159.69999999999999</c:v>
                </c:pt>
                <c:pt idx="2275">
                  <c:v>159.6</c:v>
                </c:pt>
                <c:pt idx="2276">
                  <c:v>159.6</c:v>
                </c:pt>
                <c:pt idx="2277">
                  <c:v>159.6</c:v>
                </c:pt>
                <c:pt idx="2278">
                  <c:v>159.6</c:v>
                </c:pt>
                <c:pt idx="2279">
                  <c:v>159.6</c:v>
                </c:pt>
                <c:pt idx="2280">
                  <c:v>159.6</c:v>
                </c:pt>
                <c:pt idx="2281">
                  <c:v>159.6</c:v>
                </c:pt>
                <c:pt idx="2282">
                  <c:v>159.6</c:v>
                </c:pt>
                <c:pt idx="2283">
                  <c:v>159.6</c:v>
                </c:pt>
                <c:pt idx="2284">
                  <c:v>159.6</c:v>
                </c:pt>
                <c:pt idx="2285">
                  <c:v>159.6</c:v>
                </c:pt>
                <c:pt idx="2286">
                  <c:v>159.6</c:v>
                </c:pt>
                <c:pt idx="2287">
                  <c:v>159.6</c:v>
                </c:pt>
                <c:pt idx="2288">
                  <c:v>159.6</c:v>
                </c:pt>
                <c:pt idx="2289">
                  <c:v>159.6</c:v>
                </c:pt>
                <c:pt idx="2290">
                  <c:v>159.6</c:v>
                </c:pt>
                <c:pt idx="2291">
                  <c:v>159.5</c:v>
                </c:pt>
                <c:pt idx="2292">
                  <c:v>159.4</c:v>
                </c:pt>
                <c:pt idx="2293">
                  <c:v>159.4</c:v>
                </c:pt>
                <c:pt idx="2294">
                  <c:v>159.30000000000001</c:v>
                </c:pt>
                <c:pt idx="2295">
                  <c:v>159.30000000000001</c:v>
                </c:pt>
                <c:pt idx="2296">
                  <c:v>159.30000000000001</c:v>
                </c:pt>
                <c:pt idx="2297">
                  <c:v>159.19999999999999</c:v>
                </c:pt>
                <c:pt idx="2298">
                  <c:v>159.19999999999999</c:v>
                </c:pt>
                <c:pt idx="2299">
                  <c:v>159.19999999999999</c:v>
                </c:pt>
                <c:pt idx="2300">
                  <c:v>159.19999999999999</c:v>
                </c:pt>
                <c:pt idx="2301">
                  <c:v>159.1</c:v>
                </c:pt>
                <c:pt idx="2302">
                  <c:v>159.1</c:v>
                </c:pt>
                <c:pt idx="2303">
                  <c:v>159.1</c:v>
                </c:pt>
                <c:pt idx="2304">
                  <c:v>159.1</c:v>
                </c:pt>
                <c:pt idx="2305">
                  <c:v>159</c:v>
                </c:pt>
                <c:pt idx="2306">
                  <c:v>159</c:v>
                </c:pt>
                <c:pt idx="2307">
                  <c:v>158.9</c:v>
                </c:pt>
                <c:pt idx="2308">
                  <c:v>158.9</c:v>
                </c:pt>
                <c:pt idx="2309">
                  <c:v>158.9</c:v>
                </c:pt>
                <c:pt idx="2310">
                  <c:v>158.9</c:v>
                </c:pt>
                <c:pt idx="2311">
                  <c:v>158.9</c:v>
                </c:pt>
                <c:pt idx="2312">
                  <c:v>158.9</c:v>
                </c:pt>
                <c:pt idx="2313">
                  <c:v>158.9</c:v>
                </c:pt>
                <c:pt idx="2314">
                  <c:v>158.9</c:v>
                </c:pt>
                <c:pt idx="2315">
                  <c:v>158.80000000000001</c:v>
                </c:pt>
                <c:pt idx="2316">
                  <c:v>158.80000000000001</c:v>
                </c:pt>
                <c:pt idx="2317">
                  <c:v>158.69999999999999</c:v>
                </c:pt>
                <c:pt idx="2318">
                  <c:v>158.69999999999999</c:v>
                </c:pt>
                <c:pt idx="2319">
                  <c:v>158.69999999999999</c:v>
                </c:pt>
                <c:pt idx="2320">
                  <c:v>158.6</c:v>
                </c:pt>
                <c:pt idx="2321">
                  <c:v>158.6</c:v>
                </c:pt>
                <c:pt idx="2322">
                  <c:v>158.5</c:v>
                </c:pt>
                <c:pt idx="2323">
                  <c:v>158.5</c:v>
                </c:pt>
                <c:pt idx="2324">
                  <c:v>158.5</c:v>
                </c:pt>
                <c:pt idx="2325">
                  <c:v>158.5</c:v>
                </c:pt>
                <c:pt idx="2326">
                  <c:v>158.5</c:v>
                </c:pt>
                <c:pt idx="2327">
                  <c:v>158.4</c:v>
                </c:pt>
                <c:pt idx="2328">
                  <c:v>158.4</c:v>
                </c:pt>
                <c:pt idx="2329">
                  <c:v>158.4</c:v>
                </c:pt>
                <c:pt idx="2330">
                  <c:v>158.4</c:v>
                </c:pt>
                <c:pt idx="2331">
                  <c:v>158.4</c:v>
                </c:pt>
                <c:pt idx="2332">
                  <c:v>158.4</c:v>
                </c:pt>
                <c:pt idx="2333">
                  <c:v>158.30000000000001</c:v>
                </c:pt>
                <c:pt idx="2334">
                  <c:v>158.19999999999999</c:v>
                </c:pt>
                <c:pt idx="2335">
                  <c:v>158.19999999999999</c:v>
                </c:pt>
                <c:pt idx="2336">
                  <c:v>158.19999999999999</c:v>
                </c:pt>
                <c:pt idx="2337">
                  <c:v>158.19999999999999</c:v>
                </c:pt>
                <c:pt idx="2338">
                  <c:v>158.19999999999999</c:v>
                </c:pt>
                <c:pt idx="2339">
                  <c:v>158.19999999999999</c:v>
                </c:pt>
                <c:pt idx="2340">
                  <c:v>158.19999999999999</c:v>
                </c:pt>
                <c:pt idx="2341">
                  <c:v>158.19999999999999</c:v>
                </c:pt>
                <c:pt idx="2342">
                  <c:v>158.19999999999999</c:v>
                </c:pt>
                <c:pt idx="2343">
                  <c:v>158.19999999999999</c:v>
                </c:pt>
                <c:pt idx="2344">
                  <c:v>158.19999999999999</c:v>
                </c:pt>
                <c:pt idx="2345">
                  <c:v>158.19999999999999</c:v>
                </c:pt>
                <c:pt idx="2346">
                  <c:v>158.19999999999999</c:v>
                </c:pt>
                <c:pt idx="2347">
                  <c:v>158.19999999999999</c:v>
                </c:pt>
                <c:pt idx="2348">
                  <c:v>158.1</c:v>
                </c:pt>
                <c:pt idx="2349">
                  <c:v>158.1</c:v>
                </c:pt>
                <c:pt idx="2350">
                  <c:v>158.1</c:v>
                </c:pt>
                <c:pt idx="2351">
                  <c:v>158.1</c:v>
                </c:pt>
                <c:pt idx="2352">
                  <c:v>158</c:v>
                </c:pt>
                <c:pt idx="2353">
                  <c:v>157.9</c:v>
                </c:pt>
                <c:pt idx="2354">
                  <c:v>157.9</c:v>
                </c:pt>
                <c:pt idx="2355">
                  <c:v>157.9</c:v>
                </c:pt>
                <c:pt idx="2356">
                  <c:v>157.9</c:v>
                </c:pt>
                <c:pt idx="2357">
                  <c:v>157.9</c:v>
                </c:pt>
                <c:pt idx="2358">
                  <c:v>157.80000000000001</c:v>
                </c:pt>
                <c:pt idx="2359">
                  <c:v>157.80000000000001</c:v>
                </c:pt>
                <c:pt idx="2360">
                  <c:v>157.80000000000001</c:v>
                </c:pt>
                <c:pt idx="2361">
                  <c:v>157.69999999999999</c:v>
                </c:pt>
                <c:pt idx="2362">
                  <c:v>157.6</c:v>
                </c:pt>
                <c:pt idx="2363">
                  <c:v>157.6</c:v>
                </c:pt>
                <c:pt idx="2364">
                  <c:v>157.6</c:v>
                </c:pt>
                <c:pt idx="2365">
                  <c:v>157.5</c:v>
                </c:pt>
                <c:pt idx="2366">
                  <c:v>157.5</c:v>
                </c:pt>
                <c:pt idx="2367">
                  <c:v>157.5</c:v>
                </c:pt>
                <c:pt idx="2368">
                  <c:v>157.5</c:v>
                </c:pt>
                <c:pt idx="2369">
                  <c:v>157.5</c:v>
                </c:pt>
                <c:pt idx="2370">
                  <c:v>157.5</c:v>
                </c:pt>
                <c:pt idx="2371">
                  <c:v>157.5</c:v>
                </c:pt>
                <c:pt idx="2372">
                  <c:v>157.5</c:v>
                </c:pt>
                <c:pt idx="2373">
                  <c:v>157.5</c:v>
                </c:pt>
                <c:pt idx="2374">
                  <c:v>157.5</c:v>
                </c:pt>
                <c:pt idx="2375">
                  <c:v>157.4</c:v>
                </c:pt>
                <c:pt idx="2376">
                  <c:v>157.4</c:v>
                </c:pt>
                <c:pt idx="2377">
                  <c:v>157.4</c:v>
                </c:pt>
                <c:pt idx="2378">
                  <c:v>157.30000000000001</c:v>
                </c:pt>
                <c:pt idx="2379">
                  <c:v>157.30000000000001</c:v>
                </c:pt>
                <c:pt idx="2380">
                  <c:v>157.30000000000001</c:v>
                </c:pt>
                <c:pt idx="2381">
                  <c:v>157.30000000000001</c:v>
                </c:pt>
                <c:pt idx="2382">
                  <c:v>157.30000000000001</c:v>
                </c:pt>
                <c:pt idx="2383">
                  <c:v>157.30000000000001</c:v>
                </c:pt>
                <c:pt idx="2384">
                  <c:v>157.30000000000001</c:v>
                </c:pt>
                <c:pt idx="2385">
                  <c:v>157.1</c:v>
                </c:pt>
                <c:pt idx="2386">
                  <c:v>157.1</c:v>
                </c:pt>
                <c:pt idx="2387">
                  <c:v>157</c:v>
                </c:pt>
                <c:pt idx="2388">
                  <c:v>157</c:v>
                </c:pt>
                <c:pt idx="2389">
                  <c:v>157</c:v>
                </c:pt>
                <c:pt idx="2390">
                  <c:v>156.9</c:v>
                </c:pt>
                <c:pt idx="2391">
                  <c:v>156.9</c:v>
                </c:pt>
                <c:pt idx="2392">
                  <c:v>156.9</c:v>
                </c:pt>
                <c:pt idx="2393">
                  <c:v>156.9</c:v>
                </c:pt>
                <c:pt idx="2394">
                  <c:v>156.69999999999999</c:v>
                </c:pt>
                <c:pt idx="2395">
                  <c:v>156.69999999999999</c:v>
                </c:pt>
                <c:pt idx="2396">
                  <c:v>156.69999999999999</c:v>
                </c:pt>
                <c:pt idx="2397">
                  <c:v>156.69999999999999</c:v>
                </c:pt>
                <c:pt idx="2398">
                  <c:v>156.69999999999999</c:v>
                </c:pt>
                <c:pt idx="2399">
                  <c:v>156.69999999999999</c:v>
                </c:pt>
                <c:pt idx="2400">
                  <c:v>156.6</c:v>
                </c:pt>
                <c:pt idx="2401">
                  <c:v>156.6</c:v>
                </c:pt>
                <c:pt idx="2402">
                  <c:v>156.6</c:v>
                </c:pt>
                <c:pt idx="2403">
                  <c:v>156.6</c:v>
                </c:pt>
                <c:pt idx="2404">
                  <c:v>156.6</c:v>
                </c:pt>
                <c:pt idx="2405">
                  <c:v>156.5</c:v>
                </c:pt>
                <c:pt idx="2406">
                  <c:v>156.5</c:v>
                </c:pt>
                <c:pt idx="2407">
                  <c:v>156.4</c:v>
                </c:pt>
                <c:pt idx="2408">
                  <c:v>156.30000000000001</c:v>
                </c:pt>
                <c:pt idx="2409">
                  <c:v>156.19999999999999</c:v>
                </c:pt>
                <c:pt idx="2410">
                  <c:v>156.19999999999999</c:v>
                </c:pt>
                <c:pt idx="2411">
                  <c:v>156.19999999999999</c:v>
                </c:pt>
                <c:pt idx="2412">
                  <c:v>156.19999999999999</c:v>
                </c:pt>
                <c:pt idx="2413">
                  <c:v>156.1</c:v>
                </c:pt>
                <c:pt idx="2414">
                  <c:v>156.1</c:v>
                </c:pt>
                <c:pt idx="2415">
                  <c:v>156.1</c:v>
                </c:pt>
                <c:pt idx="2416">
                  <c:v>156</c:v>
                </c:pt>
                <c:pt idx="2417">
                  <c:v>156</c:v>
                </c:pt>
                <c:pt idx="2418">
                  <c:v>156</c:v>
                </c:pt>
                <c:pt idx="2419">
                  <c:v>155.9</c:v>
                </c:pt>
                <c:pt idx="2420">
                  <c:v>155.9</c:v>
                </c:pt>
                <c:pt idx="2421">
                  <c:v>155.9</c:v>
                </c:pt>
                <c:pt idx="2422">
                  <c:v>155.80000000000001</c:v>
                </c:pt>
                <c:pt idx="2423">
                  <c:v>155.80000000000001</c:v>
                </c:pt>
                <c:pt idx="2424">
                  <c:v>155.80000000000001</c:v>
                </c:pt>
                <c:pt idx="2425">
                  <c:v>155.69999999999999</c:v>
                </c:pt>
                <c:pt idx="2426">
                  <c:v>155.6</c:v>
                </c:pt>
                <c:pt idx="2427">
                  <c:v>155.6</c:v>
                </c:pt>
                <c:pt idx="2428">
                  <c:v>155.6</c:v>
                </c:pt>
                <c:pt idx="2429">
                  <c:v>155.5</c:v>
                </c:pt>
                <c:pt idx="2430">
                  <c:v>155.5</c:v>
                </c:pt>
                <c:pt idx="2431">
                  <c:v>155.5</c:v>
                </c:pt>
                <c:pt idx="2432">
                  <c:v>155.4</c:v>
                </c:pt>
                <c:pt idx="2433">
                  <c:v>155.30000000000001</c:v>
                </c:pt>
                <c:pt idx="2434">
                  <c:v>155.19999999999999</c:v>
                </c:pt>
                <c:pt idx="2435">
                  <c:v>155.19999999999999</c:v>
                </c:pt>
                <c:pt idx="2436">
                  <c:v>155.19999999999999</c:v>
                </c:pt>
                <c:pt idx="2437">
                  <c:v>155.19999999999999</c:v>
                </c:pt>
                <c:pt idx="2438">
                  <c:v>155.19999999999999</c:v>
                </c:pt>
                <c:pt idx="2439">
                  <c:v>155.19999999999999</c:v>
                </c:pt>
                <c:pt idx="2440">
                  <c:v>155.19999999999999</c:v>
                </c:pt>
                <c:pt idx="2441">
                  <c:v>155.1</c:v>
                </c:pt>
                <c:pt idx="2442">
                  <c:v>155</c:v>
                </c:pt>
                <c:pt idx="2443">
                  <c:v>155</c:v>
                </c:pt>
                <c:pt idx="2444">
                  <c:v>155</c:v>
                </c:pt>
                <c:pt idx="2445">
                  <c:v>154.80000000000001</c:v>
                </c:pt>
                <c:pt idx="2446">
                  <c:v>154.69999999999999</c:v>
                </c:pt>
                <c:pt idx="2447">
                  <c:v>154.69999999999999</c:v>
                </c:pt>
                <c:pt idx="2448">
                  <c:v>154.69999999999999</c:v>
                </c:pt>
                <c:pt idx="2449">
                  <c:v>154.69999999999999</c:v>
                </c:pt>
                <c:pt idx="2450">
                  <c:v>154.69999999999999</c:v>
                </c:pt>
                <c:pt idx="2451">
                  <c:v>154.69999999999999</c:v>
                </c:pt>
                <c:pt idx="2452">
                  <c:v>154.6</c:v>
                </c:pt>
                <c:pt idx="2453">
                  <c:v>154.6</c:v>
                </c:pt>
                <c:pt idx="2454">
                  <c:v>154.5</c:v>
                </c:pt>
                <c:pt idx="2455">
                  <c:v>154.5</c:v>
                </c:pt>
                <c:pt idx="2456">
                  <c:v>154.5</c:v>
                </c:pt>
                <c:pt idx="2457">
                  <c:v>154.5</c:v>
                </c:pt>
                <c:pt idx="2458">
                  <c:v>154.4</c:v>
                </c:pt>
                <c:pt idx="2459">
                  <c:v>154.4</c:v>
                </c:pt>
                <c:pt idx="2460">
                  <c:v>154.30000000000001</c:v>
                </c:pt>
                <c:pt idx="2461">
                  <c:v>154.30000000000001</c:v>
                </c:pt>
                <c:pt idx="2462">
                  <c:v>154.30000000000001</c:v>
                </c:pt>
                <c:pt idx="2463">
                  <c:v>154.19999999999999</c:v>
                </c:pt>
                <c:pt idx="2464">
                  <c:v>154.1</c:v>
                </c:pt>
                <c:pt idx="2465">
                  <c:v>154.1</c:v>
                </c:pt>
                <c:pt idx="2466">
                  <c:v>154.1</c:v>
                </c:pt>
                <c:pt idx="2467">
                  <c:v>154.1</c:v>
                </c:pt>
                <c:pt idx="2468">
                  <c:v>154.1</c:v>
                </c:pt>
                <c:pt idx="2469">
                  <c:v>153.9</c:v>
                </c:pt>
                <c:pt idx="2470">
                  <c:v>153.9</c:v>
                </c:pt>
                <c:pt idx="2471">
                  <c:v>153.80000000000001</c:v>
                </c:pt>
                <c:pt idx="2472">
                  <c:v>153.80000000000001</c:v>
                </c:pt>
                <c:pt idx="2473">
                  <c:v>153.80000000000001</c:v>
                </c:pt>
                <c:pt idx="2474">
                  <c:v>153.69999999999999</c:v>
                </c:pt>
                <c:pt idx="2475">
                  <c:v>153.69999999999999</c:v>
                </c:pt>
                <c:pt idx="2476">
                  <c:v>153.69999999999999</c:v>
                </c:pt>
                <c:pt idx="2477">
                  <c:v>153.69999999999999</c:v>
                </c:pt>
                <c:pt idx="2478">
                  <c:v>153.6</c:v>
                </c:pt>
                <c:pt idx="2479">
                  <c:v>153.5</c:v>
                </c:pt>
                <c:pt idx="2480">
                  <c:v>153.5</c:v>
                </c:pt>
                <c:pt idx="2481">
                  <c:v>153.5</c:v>
                </c:pt>
                <c:pt idx="2482">
                  <c:v>153.5</c:v>
                </c:pt>
                <c:pt idx="2483">
                  <c:v>153.5</c:v>
                </c:pt>
                <c:pt idx="2484">
                  <c:v>153.5</c:v>
                </c:pt>
                <c:pt idx="2485">
                  <c:v>153.19999999999999</c:v>
                </c:pt>
                <c:pt idx="2486">
                  <c:v>153.19999999999999</c:v>
                </c:pt>
                <c:pt idx="2487">
                  <c:v>153.19999999999999</c:v>
                </c:pt>
                <c:pt idx="2488">
                  <c:v>153.19999999999999</c:v>
                </c:pt>
                <c:pt idx="2489">
                  <c:v>153.1</c:v>
                </c:pt>
                <c:pt idx="2490">
                  <c:v>153.1</c:v>
                </c:pt>
                <c:pt idx="2491">
                  <c:v>153</c:v>
                </c:pt>
                <c:pt idx="2492">
                  <c:v>153</c:v>
                </c:pt>
                <c:pt idx="2493">
                  <c:v>153</c:v>
                </c:pt>
                <c:pt idx="2494">
                  <c:v>153</c:v>
                </c:pt>
                <c:pt idx="2495">
                  <c:v>152.80000000000001</c:v>
                </c:pt>
                <c:pt idx="2496">
                  <c:v>152.80000000000001</c:v>
                </c:pt>
                <c:pt idx="2497">
                  <c:v>152.80000000000001</c:v>
                </c:pt>
                <c:pt idx="2498">
                  <c:v>152.69999999999999</c:v>
                </c:pt>
                <c:pt idx="2499">
                  <c:v>152.6</c:v>
                </c:pt>
                <c:pt idx="2500">
                  <c:v>152.6</c:v>
                </c:pt>
                <c:pt idx="2501">
                  <c:v>152.5</c:v>
                </c:pt>
                <c:pt idx="2502">
                  <c:v>152.5</c:v>
                </c:pt>
                <c:pt idx="2503">
                  <c:v>152.5</c:v>
                </c:pt>
                <c:pt idx="2504">
                  <c:v>152.5</c:v>
                </c:pt>
                <c:pt idx="2505">
                  <c:v>152.5</c:v>
                </c:pt>
                <c:pt idx="2506">
                  <c:v>152.4</c:v>
                </c:pt>
                <c:pt idx="2507">
                  <c:v>152.4</c:v>
                </c:pt>
                <c:pt idx="2508">
                  <c:v>152.4</c:v>
                </c:pt>
                <c:pt idx="2509">
                  <c:v>152.4</c:v>
                </c:pt>
                <c:pt idx="2510">
                  <c:v>152.4</c:v>
                </c:pt>
                <c:pt idx="2511">
                  <c:v>152.4</c:v>
                </c:pt>
                <c:pt idx="2512">
                  <c:v>152.4</c:v>
                </c:pt>
                <c:pt idx="2513">
                  <c:v>152.30000000000001</c:v>
                </c:pt>
                <c:pt idx="2514">
                  <c:v>152.30000000000001</c:v>
                </c:pt>
                <c:pt idx="2515">
                  <c:v>152.30000000000001</c:v>
                </c:pt>
                <c:pt idx="2516">
                  <c:v>152.30000000000001</c:v>
                </c:pt>
                <c:pt idx="2517">
                  <c:v>152.19999999999999</c:v>
                </c:pt>
                <c:pt idx="2518">
                  <c:v>152.1</c:v>
                </c:pt>
                <c:pt idx="2519">
                  <c:v>152.1</c:v>
                </c:pt>
                <c:pt idx="2520">
                  <c:v>152.1</c:v>
                </c:pt>
                <c:pt idx="2521">
                  <c:v>152</c:v>
                </c:pt>
                <c:pt idx="2522">
                  <c:v>152</c:v>
                </c:pt>
                <c:pt idx="2523">
                  <c:v>152</c:v>
                </c:pt>
                <c:pt idx="2524">
                  <c:v>152</c:v>
                </c:pt>
                <c:pt idx="2525">
                  <c:v>151.9</c:v>
                </c:pt>
                <c:pt idx="2526">
                  <c:v>151.80000000000001</c:v>
                </c:pt>
                <c:pt idx="2527">
                  <c:v>151.80000000000001</c:v>
                </c:pt>
                <c:pt idx="2528">
                  <c:v>151.80000000000001</c:v>
                </c:pt>
                <c:pt idx="2529">
                  <c:v>151.69999999999999</c:v>
                </c:pt>
                <c:pt idx="2530">
                  <c:v>151.69999999999999</c:v>
                </c:pt>
                <c:pt idx="2531">
                  <c:v>151.6</c:v>
                </c:pt>
                <c:pt idx="2532">
                  <c:v>151.6</c:v>
                </c:pt>
                <c:pt idx="2533">
                  <c:v>151.6</c:v>
                </c:pt>
                <c:pt idx="2534">
                  <c:v>151.5</c:v>
                </c:pt>
                <c:pt idx="2535">
                  <c:v>151.5</c:v>
                </c:pt>
                <c:pt idx="2536">
                  <c:v>151.5</c:v>
                </c:pt>
                <c:pt idx="2537">
                  <c:v>151.5</c:v>
                </c:pt>
                <c:pt idx="2538">
                  <c:v>151.5</c:v>
                </c:pt>
                <c:pt idx="2539">
                  <c:v>151.5</c:v>
                </c:pt>
                <c:pt idx="2540">
                  <c:v>151.30000000000001</c:v>
                </c:pt>
                <c:pt idx="2541">
                  <c:v>151.30000000000001</c:v>
                </c:pt>
                <c:pt idx="2542">
                  <c:v>151.30000000000001</c:v>
                </c:pt>
                <c:pt idx="2543">
                  <c:v>151.19999999999999</c:v>
                </c:pt>
                <c:pt idx="2544">
                  <c:v>151.19999999999999</c:v>
                </c:pt>
                <c:pt idx="2545">
                  <c:v>151.19999999999999</c:v>
                </c:pt>
                <c:pt idx="2546">
                  <c:v>151.19999999999999</c:v>
                </c:pt>
                <c:pt idx="2547">
                  <c:v>151.19999999999999</c:v>
                </c:pt>
                <c:pt idx="2548">
                  <c:v>151.1</c:v>
                </c:pt>
                <c:pt idx="2549">
                  <c:v>151.1</c:v>
                </c:pt>
                <c:pt idx="2550">
                  <c:v>151.1</c:v>
                </c:pt>
                <c:pt idx="2551">
                  <c:v>151.1</c:v>
                </c:pt>
                <c:pt idx="2552">
                  <c:v>151.1</c:v>
                </c:pt>
                <c:pt idx="2553">
                  <c:v>151</c:v>
                </c:pt>
                <c:pt idx="2554">
                  <c:v>151</c:v>
                </c:pt>
                <c:pt idx="2555">
                  <c:v>151</c:v>
                </c:pt>
                <c:pt idx="2556">
                  <c:v>151</c:v>
                </c:pt>
                <c:pt idx="2557">
                  <c:v>151</c:v>
                </c:pt>
                <c:pt idx="2558">
                  <c:v>151</c:v>
                </c:pt>
                <c:pt idx="2559">
                  <c:v>151</c:v>
                </c:pt>
                <c:pt idx="2560">
                  <c:v>151</c:v>
                </c:pt>
                <c:pt idx="2561">
                  <c:v>151</c:v>
                </c:pt>
                <c:pt idx="2562">
                  <c:v>151</c:v>
                </c:pt>
                <c:pt idx="2563">
                  <c:v>151</c:v>
                </c:pt>
                <c:pt idx="2564">
                  <c:v>150.80000000000001</c:v>
                </c:pt>
                <c:pt idx="2565">
                  <c:v>150.80000000000001</c:v>
                </c:pt>
                <c:pt idx="2566">
                  <c:v>150.80000000000001</c:v>
                </c:pt>
                <c:pt idx="2567">
                  <c:v>150.69999999999999</c:v>
                </c:pt>
                <c:pt idx="2568">
                  <c:v>150.69999999999999</c:v>
                </c:pt>
                <c:pt idx="2569">
                  <c:v>150.69999999999999</c:v>
                </c:pt>
                <c:pt idx="2570">
                  <c:v>150.6</c:v>
                </c:pt>
                <c:pt idx="2571">
                  <c:v>150.6</c:v>
                </c:pt>
                <c:pt idx="2572">
                  <c:v>150.5</c:v>
                </c:pt>
                <c:pt idx="2573">
                  <c:v>150.5</c:v>
                </c:pt>
                <c:pt idx="2574">
                  <c:v>150.5</c:v>
                </c:pt>
                <c:pt idx="2575">
                  <c:v>150.5</c:v>
                </c:pt>
                <c:pt idx="2576">
                  <c:v>150.5</c:v>
                </c:pt>
                <c:pt idx="2577">
                  <c:v>150.5</c:v>
                </c:pt>
                <c:pt idx="2578">
                  <c:v>150.4</c:v>
                </c:pt>
                <c:pt idx="2579">
                  <c:v>150.4</c:v>
                </c:pt>
                <c:pt idx="2580">
                  <c:v>150.4</c:v>
                </c:pt>
                <c:pt idx="2581">
                  <c:v>150.4</c:v>
                </c:pt>
                <c:pt idx="2582">
                  <c:v>150.4</c:v>
                </c:pt>
                <c:pt idx="2583">
                  <c:v>150.30000000000001</c:v>
                </c:pt>
                <c:pt idx="2584">
                  <c:v>150.30000000000001</c:v>
                </c:pt>
                <c:pt idx="2585">
                  <c:v>150.30000000000001</c:v>
                </c:pt>
                <c:pt idx="2586">
                  <c:v>150.19999999999999</c:v>
                </c:pt>
                <c:pt idx="2587">
                  <c:v>150.19999999999999</c:v>
                </c:pt>
                <c:pt idx="2588">
                  <c:v>150.1</c:v>
                </c:pt>
                <c:pt idx="2589">
                  <c:v>150.1</c:v>
                </c:pt>
                <c:pt idx="2590">
                  <c:v>150.1</c:v>
                </c:pt>
                <c:pt idx="2591">
                  <c:v>150.1</c:v>
                </c:pt>
                <c:pt idx="2592">
                  <c:v>150</c:v>
                </c:pt>
                <c:pt idx="2593">
                  <c:v>150</c:v>
                </c:pt>
                <c:pt idx="2594">
                  <c:v>150</c:v>
                </c:pt>
                <c:pt idx="2595">
                  <c:v>150</c:v>
                </c:pt>
                <c:pt idx="2596">
                  <c:v>150</c:v>
                </c:pt>
                <c:pt idx="2597">
                  <c:v>150</c:v>
                </c:pt>
                <c:pt idx="2598">
                  <c:v>150</c:v>
                </c:pt>
                <c:pt idx="2599">
                  <c:v>150</c:v>
                </c:pt>
                <c:pt idx="2600">
                  <c:v>149.9</c:v>
                </c:pt>
                <c:pt idx="2601">
                  <c:v>149.9</c:v>
                </c:pt>
                <c:pt idx="2602">
                  <c:v>149.9</c:v>
                </c:pt>
                <c:pt idx="2603">
                  <c:v>149.9</c:v>
                </c:pt>
                <c:pt idx="2604">
                  <c:v>149.9</c:v>
                </c:pt>
                <c:pt idx="2605">
                  <c:v>149.9</c:v>
                </c:pt>
                <c:pt idx="2606">
                  <c:v>149.80000000000001</c:v>
                </c:pt>
                <c:pt idx="2607">
                  <c:v>149.80000000000001</c:v>
                </c:pt>
                <c:pt idx="2608">
                  <c:v>149.80000000000001</c:v>
                </c:pt>
                <c:pt idx="2609">
                  <c:v>149.80000000000001</c:v>
                </c:pt>
                <c:pt idx="2610">
                  <c:v>149.80000000000001</c:v>
                </c:pt>
                <c:pt idx="2611">
                  <c:v>149.80000000000001</c:v>
                </c:pt>
                <c:pt idx="2612">
                  <c:v>149.80000000000001</c:v>
                </c:pt>
                <c:pt idx="2613">
                  <c:v>149.80000000000001</c:v>
                </c:pt>
                <c:pt idx="2614">
                  <c:v>149.69999999999999</c:v>
                </c:pt>
                <c:pt idx="2615">
                  <c:v>149.6</c:v>
                </c:pt>
                <c:pt idx="2616">
                  <c:v>149.5</c:v>
                </c:pt>
                <c:pt idx="2617">
                  <c:v>149.4</c:v>
                </c:pt>
                <c:pt idx="2618">
                  <c:v>149.4</c:v>
                </c:pt>
                <c:pt idx="2619">
                  <c:v>149.4</c:v>
                </c:pt>
                <c:pt idx="2620">
                  <c:v>149.4</c:v>
                </c:pt>
                <c:pt idx="2621">
                  <c:v>149.4</c:v>
                </c:pt>
                <c:pt idx="2622">
                  <c:v>149.4</c:v>
                </c:pt>
                <c:pt idx="2623">
                  <c:v>149.4</c:v>
                </c:pt>
                <c:pt idx="2624">
                  <c:v>149.4</c:v>
                </c:pt>
                <c:pt idx="2625">
                  <c:v>149.4</c:v>
                </c:pt>
                <c:pt idx="2626">
                  <c:v>149.4</c:v>
                </c:pt>
                <c:pt idx="2627">
                  <c:v>149.4</c:v>
                </c:pt>
                <c:pt idx="2628">
                  <c:v>149.30000000000001</c:v>
                </c:pt>
                <c:pt idx="2629">
                  <c:v>149.30000000000001</c:v>
                </c:pt>
                <c:pt idx="2630">
                  <c:v>149.30000000000001</c:v>
                </c:pt>
                <c:pt idx="2631">
                  <c:v>149.30000000000001</c:v>
                </c:pt>
                <c:pt idx="2632">
                  <c:v>149.30000000000001</c:v>
                </c:pt>
                <c:pt idx="2633">
                  <c:v>149.30000000000001</c:v>
                </c:pt>
                <c:pt idx="2634">
                  <c:v>149.19999999999999</c:v>
                </c:pt>
                <c:pt idx="2635">
                  <c:v>149.1</c:v>
                </c:pt>
                <c:pt idx="2636">
                  <c:v>149.1</c:v>
                </c:pt>
                <c:pt idx="2637">
                  <c:v>149.1</c:v>
                </c:pt>
                <c:pt idx="2638">
                  <c:v>149.1</c:v>
                </c:pt>
                <c:pt idx="2639">
                  <c:v>149</c:v>
                </c:pt>
                <c:pt idx="2640">
                  <c:v>149</c:v>
                </c:pt>
                <c:pt idx="2641">
                  <c:v>149</c:v>
                </c:pt>
                <c:pt idx="2642">
                  <c:v>148.9</c:v>
                </c:pt>
                <c:pt idx="2643">
                  <c:v>148.9</c:v>
                </c:pt>
                <c:pt idx="2644">
                  <c:v>148.9</c:v>
                </c:pt>
                <c:pt idx="2645">
                  <c:v>148.9</c:v>
                </c:pt>
                <c:pt idx="2646">
                  <c:v>148.9</c:v>
                </c:pt>
                <c:pt idx="2647">
                  <c:v>148.80000000000001</c:v>
                </c:pt>
                <c:pt idx="2648">
                  <c:v>148.80000000000001</c:v>
                </c:pt>
                <c:pt idx="2649">
                  <c:v>148.69999999999999</c:v>
                </c:pt>
                <c:pt idx="2650">
                  <c:v>148.69999999999999</c:v>
                </c:pt>
                <c:pt idx="2651">
                  <c:v>148.6</c:v>
                </c:pt>
                <c:pt idx="2652">
                  <c:v>148.6</c:v>
                </c:pt>
                <c:pt idx="2653">
                  <c:v>148.6</c:v>
                </c:pt>
                <c:pt idx="2654">
                  <c:v>148.6</c:v>
                </c:pt>
                <c:pt idx="2655">
                  <c:v>148.5</c:v>
                </c:pt>
                <c:pt idx="2656">
                  <c:v>148.5</c:v>
                </c:pt>
                <c:pt idx="2657">
                  <c:v>148.5</c:v>
                </c:pt>
                <c:pt idx="2658">
                  <c:v>148.4</c:v>
                </c:pt>
                <c:pt idx="2659">
                  <c:v>148.4</c:v>
                </c:pt>
                <c:pt idx="2660">
                  <c:v>148.4</c:v>
                </c:pt>
                <c:pt idx="2661">
                  <c:v>148.4</c:v>
                </c:pt>
                <c:pt idx="2662">
                  <c:v>148.4</c:v>
                </c:pt>
                <c:pt idx="2663">
                  <c:v>148.4</c:v>
                </c:pt>
                <c:pt idx="2664">
                  <c:v>148.4</c:v>
                </c:pt>
                <c:pt idx="2665">
                  <c:v>148.4</c:v>
                </c:pt>
                <c:pt idx="2666">
                  <c:v>148.4</c:v>
                </c:pt>
                <c:pt idx="2667">
                  <c:v>148.4</c:v>
                </c:pt>
                <c:pt idx="2668">
                  <c:v>148.4</c:v>
                </c:pt>
                <c:pt idx="2669">
                  <c:v>148.4</c:v>
                </c:pt>
                <c:pt idx="2670">
                  <c:v>148.4</c:v>
                </c:pt>
                <c:pt idx="2671">
                  <c:v>148.4</c:v>
                </c:pt>
                <c:pt idx="2672">
                  <c:v>148.30000000000001</c:v>
                </c:pt>
                <c:pt idx="2673">
                  <c:v>148.30000000000001</c:v>
                </c:pt>
                <c:pt idx="2674">
                  <c:v>148.30000000000001</c:v>
                </c:pt>
                <c:pt idx="2675">
                  <c:v>148.30000000000001</c:v>
                </c:pt>
                <c:pt idx="2676">
                  <c:v>148.30000000000001</c:v>
                </c:pt>
                <c:pt idx="2677">
                  <c:v>148.30000000000001</c:v>
                </c:pt>
                <c:pt idx="2678">
                  <c:v>148.19999999999999</c:v>
                </c:pt>
                <c:pt idx="2679">
                  <c:v>148.19999999999999</c:v>
                </c:pt>
                <c:pt idx="2680">
                  <c:v>148.19999999999999</c:v>
                </c:pt>
                <c:pt idx="2681">
                  <c:v>148.19999999999999</c:v>
                </c:pt>
                <c:pt idx="2682">
                  <c:v>148.19999999999999</c:v>
                </c:pt>
                <c:pt idx="2683">
                  <c:v>148.19999999999999</c:v>
                </c:pt>
                <c:pt idx="2684">
                  <c:v>148.19999999999999</c:v>
                </c:pt>
                <c:pt idx="2685">
                  <c:v>148.19999999999999</c:v>
                </c:pt>
                <c:pt idx="2686">
                  <c:v>148.19999999999999</c:v>
                </c:pt>
                <c:pt idx="2687">
                  <c:v>148.19999999999999</c:v>
                </c:pt>
                <c:pt idx="2688">
                  <c:v>148.19999999999999</c:v>
                </c:pt>
                <c:pt idx="2689">
                  <c:v>148.19999999999999</c:v>
                </c:pt>
                <c:pt idx="2690">
                  <c:v>148.1</c:v>
                </c:pt>
                <c:pt idx="2691">
                  <c:v>148.1</c:v>
                </c:pt>
                <c:pt idx="2692">
                  <c:v>148</c:v>
                </c:pt>
                <c:pt idx="2693">
                  <c:v>148</c:v>
                </c:pt>
                <c:pt idx="2694">
                  <c:v>148</c:v>
                </c:pt>
                <c:pt idx="2695">
                  <c:v>147.9</c:v>
                </c:pt>
                <c:pt idx="2696">
                  <c:v>147.80000000000001</c:v>
                </c:pt>
                <c:pt idx="2697">
                  <c:v>147.80000000000001</c:v>
                </c:pt>
                <c:pt idx="2698">
                  <c:v>147.69999999999999</c:v>
                </c:pt>
                <c:pt idx="2699">
                  <c:v>147.6</c:v>
                </c:pt>
                <c:pt idx="2700">
                  <c:v>147.6</c:v>
                </c:pt>
                <c:pt idx="2701">
                  <c:v>147.5</c:v>
                </c:pt>
                <c:pt idx="2702">
                  <c:v>147.5</c:v>
                </c:pt>
                <c:pt idx="2703">
                  <c:v>147.5</c:v>
                </c:pt>
                <c:pt idx="2704">
                  <c:v>147.5</c:v>
                </c:pt>
                <c:pt idx="2705">
                  <c:v>147.5</c:v>
                </c:pt>
                <c:pt idx="2706">
                  <c:v>147.5</c:v>
                </c:pt>
                <c:pt idx="2707">
                  <c:v>147.4</c:v>
                </c:pt>
                <c:pt idx="2708">
                  <c:v>147.4</c:v>
                </c:pt>
                <c:pt idx="2709">
                  <c:v>147.4</c:v>
                </c:pt>
                <c:pt idx="2710">
                  <c:v>147.4</c:v>
                </c:pt>
                <c:pt idx="2711">
                  <c:v>147.4</c:v>
                </c:pt>
                <c:pt idx="2712">
                  <c:v>147.4</c:v>
                </c:pt>
                <c:pt idx="2713">
                  <c:v>147.30000000000001</c:v>
                </c:pt>
                <c:pt idx="2714">
                  <c:v>147.30000000000001</c:v>
                </c:pt>
                <c:pt idx="2715">
                  <c:v>147.19999999999999</c:v>
                </c:pt>
                <c:pt idx="2716">
                  <c:v>147.19999999999999</c:v>
                </c:pt>
                <c:pt idx="2717">
                  <c:v>147.19999999999999</c:v>
                </c:pt>
                <c:pt idx="2718">
                  <c:v>147.19999999999999</c:v>
                </c:pt>
                <c:pt idx="2719">
                  <c:v>147.19999999999999</c:v>
                </c:pt>
                <c:pt idx="2720">
                  <c:v>147.19999999999999</c:v>
                </c:pt>
                <c:pt idx="2721">
                  <c:v>147.19999999999999</c:v>
                </c:pt>
                <c:pt idx="2722">
                  <c:v>147.19999999999999</c:v>
                </c:pt>
                <c:pt idx="2723">
                  <c:v>147.1</c:v>
                </c:pt>
                <c:pt idx="2724">
                  <c:v>147</c:v>
                </c:pt>
                <c:pt idx="2725">
                  <c:v>147</c:v>
                </c:pt>
                <c:pt idx="2726">
                  <c:v>147</c:v>
                </c:pt>
                <c:pt idx="2727">
                  <c:v>147</c:v>
                </c:pt>
                <c:pt idx="2728">
                  <c:v>146.80000000000001</c:v>
                </c:pt>
                <c:pt idx="2729">
                  <c:v>146.80000000000001</c:v>
                </c:pt>
                <c:pt idx="2730">
                  <c:v>146.80000000000001</c:v>
                </c:pt>
                <c:pt idx="2731">
                  <c:v>146.80000000000001</c:v>
                </c:pt>
                <c:pt idx="2732">
                  <c:v>146.80000000000001</c:v>
                </c:pt>
                <c:pt idx="2733">
                  <c:v>146.69999999999999</c:v>
                </c:pt>
                <c:pt idx="2734">
                  <c:v>146.69999999999999</c:v>
                </c:pt>
                <c:pt idx="2735" formatCode="0.00">
                  <c:v>146.69999999999999</c:v>
                </c:pt>
                <c:pt idx="2736">
                  <c:v>146.6</c:v>
                </c:pt>
                <c:pt idx="2737">
                  <c:v>146.6</c:v>
                </c:pt>
                <c:pt idx="2738">
                  <c:v>146.6</c:v>
                </c:pt>
                <c:pt idx="2739">
                  <c:v>146.6</c:v>
                </c:pt>
                <c:pt idx="2740">
                  <c:v>146.6</c:v>
                </c:pt>
                <c:pt idx="2741">
                  <c:v>146.6</c:v>
                </c:pt>
                <c:pt idx="2742">
                  <c:v>146.6</c:v>
                </c:pt>
                <c:pt idx="2743">
                  <c:v>146.6</c:v>
                </c:pt>
                <c:pt idx="2744">
                  <c:v>146.6</c:v>
                </c:pt>
                <c:pt idx="2745">
                  <c:v>146.6</c:v>
                </c:pt>
                <c:pt idx="2746">
                  <c:v>146.6</c:v>
                </c:pt>
                <c:pt idx="2747">
                  <c:v>146.6</c:v>
                </c:pt>
                <c:pt idx="2748">
                  <c:v>146.6</c:v>
                </c:pt>
                <c:pt idx="2749">
                  <c:v>146.4</c:v>
                </c:pt>
                <c:pt idx="2750">
                  <c:v>146.4</c:v>
                </c:pt>
                <c:pt idx="2751">
                  <c:v>146.4</c:v>
                </c:pt>
                <c:pt idx="2752">
                  <c:v>146.4</c:v>
                </c:pt>
                <c:pt idx="2753">
                  <c:v>146.30000000000001</c:v>
                </c:pt>
                <c:pt idx="2754">
                  <c:v>146.19999999999999</c:v>
                </c:pt>
                <c:pt idx="2755">
                  <c:v>146.19999999999999</c:v>
                </c:pt>
                <c:pt idx="2756">
                  <c:v>146.19999999999999</c:v>
                </c:pt>
                <c:pt idx="2757">
                  <c:v>146.19999999999999</c:v>
                </c:pt>
                <c:pt idx="2758">
                  <c:v>146.1</c:v>
                </c:pt>
                <c:pt idx="2759">
                  <c:v>146.1</c:v>
                </c:pt>
                <c:pt idx="2760">
                  <c:v>146.1</c:v>
                </c:pt>
                <c:pt idx="2761">
                  <c:v>146.1</c:v>
                </c:pt>
                <c:pt idx="2762">
                  <c:v>146.1</c:v>
                </c:pt>
                <c:pt idx="2763">
                  <c:v>146.1</c:v>
                </c:pt>
                <c:pt idx="2764">
                  <c:v>146.1</c:v>
                </c:pt>
                <c:pt idx="2765">
                  <c:v>146</c:v>
                </c:pt>
                <c:pt idx="2766">
                  <c:v>146</c:v>
                </c:pt>
                <c:pt idx="2767">
                  <c:v>146</c:v>
                </c:pt>
                <c:pt idx="2768">
                  <c:v>146</c:v>
                </c:pt>
                <c:pt idx="2769">
                  <c:v>145.9</c:v>
                </c:pt>
                <c:pt idx="2770">
                  <c:v>145.9</c:v>
                </c:pt>
                <c:pt idx="2771">
                  <c:v>145.9</c:v>
                </c:pt>
                <c:pt idx="2772">
                  <c:v>145.9</c:v>
                </c:pt>
                <c:pt idx="2773">
                  <c:v>145.9</c:v>
                </c:pt>
                <c:pt idx="2774">
                  <c:v>145.9</c:v>
                </c:pt>
                <c:pt idx="2775">
                  <c:v>145.80000000000001</c:v>
                </c:pt>
                <c:pt idx="2776">
                  <c:v>145.80000000000001</c:v>
                </c:pt>
                <c:pt idx="2777">
                  <c:v>145.80000000000001</c:v>
                </c:pt>
                <c:pt idx="2778">
                  <c:v>145.6</c:v>
                </c:pt>
                <c:pt idx="2779">
                  <c:v>145.6</c:v>
                </c:pt>
                <c:pt idx="2780">
                  <c:v>145.5</c:v>
                </c:pt>
                <c:pt idx="2781">
                  <c:v>145.5</c:v>
                </c:pt>
                <c:pt idx="2782">
                  <c:v>145.5</c:v>
                </c:pt>
                <c:pt idx="2783">
                  <c:v>145.5</c:v>
                </c:pt>
                <c:pt idx="2784">
                  <c:v>145.5</c:v>
                </c:pt>
                <c:pt idx="2785">
                  <c:v>145.5</c:v>
                </c:pt>
                <c:pt idx="2786">
                  <c:v>145.5</c:v>
                </c:pt>
                <c:pt idx="2787">
                  <c:v>145.4</c:v>
                </c:pt>
                <c:pt idx="2788">
                  <c:v>145.4</c:v>
                </c:pt>
                <c:pt idx="2789">
                  <c:v>145.4</c:v>
                </c:pt>
                <c:pt idx="2790">
                  <c:v>145.4</c:v>
                </c:pt>
                <c:pt idx="2791">
                  <c:v>145.4</c:v>
                </c:pt>
                <c:pt idx="2792">
                  <c:v>145.4</c:v>
                </c:pt>
                <c:pt idx="2793">
                  <c:v>145.4</c:v>
                </c:pt>
                <c:pt idx="2794">
                  <c:v>145.4</c:v>
                </c:pt>
                <c:pt idx="2795">
                  <c:v>145.30000000000001</c:v>
                </c:pt>
                <c:pt idx="2796">
                  <c:v>145.19999999999999</c:v>
                </c:pt>
                <c:pt idx="2797">
                  <c:v>145.19999999999999</c:v>
                </c:pt>
                <c:pt idx="2798">
                  <c:v>145.19999999999999</c:v>
                </c:pt>
                <c:pt idx="2799">
                  <c:v>145.19999999999999</c:v>
                </c:pt>
                <c:pt idx="2800">
                  <c:v>145.1</c:v>
                </c:pt>
                <c:pt idx="2801">
                  <c:v>145.1</c:v>
                </c:pt>
                <c:pt idx="2802">
                  <c:v>145</c:v>
                </c:pt>
                <c:pt idx="2803">
                  <c:v>145</c:v>
                </c:pt>
                <c:pt idx="2804">
                  <c:v>145</c:v>
                </c:pt>
                <c:pt idx="2805">
                  <c:v>145</c:v>
                </c:pt>
                <c:pt idx="2806">
                  <c:v>145</c:v>
                </c:pt>
                <c:pt idx="2807">
                  <c:v>145</c:v>
                </c:pt>
                <c:pt idx="2808">
                  <c:v>144.9</c:v>
                </c:pt>
                <c:pt idx="2809">
                  <c:v>144.80000000000001</c:v>
                </c:pt>
                <c:pt idx="2810">
                  <c:v>144.80000000000001</c:v>
                </c:pt>
                <c:pt idx="2811">
                  <c:v>144.69999999999999</c:v>
                </c:pt>
                <c:pt idx="2812">
                  <c:v>144.69999999999999</c:v>
                </c:pt>
                <c:pt idx="2813">
                  <c:v>144.6</c:v>
                </c:pt>
                <c:pt idx="2814">
                  <c:v>144.6</c:v>
                </c:pt>
                <c:pt idx="2815">
                  <c:v>144.6</c:v>
                </c:pt>
                <c:pt idx="2816">
                  <c:v>144.5</c:v>
                </c:pt>
                <c:pt idx="2817">
                  <c:v>144.5</c:v>
                </c:pt>
                <c:pt idx="2818">
                  <c:v>144.5</c:v>
                </c:pt>
                <c:pt idx="2819">
                  <c:v>144.5</c:v>
                </c:pt>
                <c:pt idx="2820">
                  <c:v>144.5</c:v>
                </c:pt>
                <c:pt idx="2821">
                  <c:v>144.5</c:v>
                </c:pt>
                <c:pt idx="2822">
                  <c:v>144.5</c:v>
                </c:pt>
                <c:pt idx="2823">
                  <c:v>144.5</c:v>
                </c:pt>
                <c:pt idx="2824">
                  <c:v>144.4</c:v>
                </c:pt>
                <c:pt idx="2825">
                  <c:v>144.30000000000001</c:v>
                </c:pt>
                <c:pt idx="2826">
                  <c:v>144.30000000000001</c:v>
                </c:pt>
                <c:pt idx="2827">
                  <c:v>144.30000000000001</c:v>
                </c:pt>
                <c:pt idx="2828">
                  <c:v>144.30000000000001</c:v>
                </c:pt>
                <c:pt idx="2829">
                  <c:v>144.30000000000001</c:v>
                </c:pt>
                <c:pt idx="2830">
                  <c:v>144.30000000000001</c:v>
                </c:pt>
                <c:pt idx="2831">
                  <c:v>144.19999999999999</c:v>
                </c:pt>
                <c:pt idx="2832">
                  <c:v>144.1</c:v>
                </c:pt>
                <c:pt idx="2833">
                  <c:v>144</c:v>
                </c:pt>
                <c:pt idx="2834">
                  <c:v>144</c:v>
                </c:pt>
                <c:pt idx="2835">
                  <c:v>144</c:v>
                </c:pt>
                <c:pt idx="2836">
                  <c:v>143.9</c:v>
                </c:pt>
                <c:pt idx="2837">
                  <c:v>143.9</c:v>
                </c:pt>
                <c:pt idx="2838">
                  <c:v>143.9</c:v>
                </c:pt>
                <c:pt idx="2839">
                  <c:v>143.9</c:v>
                </c:pt>
                <c:pt idx="2840">
                  <c:v>143.9</c:v>
                </c:pt>
                <c:pt idx="2841">
                  <c:v>143.80000000000001</c:v>
                </c:pt>
                <c:pt idx="2842">
                  <c:v>143.80000000000001</c:v>
                </c:pt>
                <c:pt idx="2843">
                  <c:v>143.80000000000001</c:v>
                </c:pt>
                <c:pt idx="2844">
                  <c:v>143.80000000000001</c:v>
                </c:pt>
                <c:pt idx="2845">
                  <c:v>143.80000000000001</c:v>
                </c:pt>
                <c:pt idx="2846">
                  <c:v>143.80000000000001</c:v>
                </c:pt>
                <c:pt idx="2847">
                  <c:v>143.69999999999999</c:v>
                </c:pt>
                <c:pt idx="2848">
                  <c:v>143.69999999999999</c:v>
                </c:pt>
                <c:pt idx="2849">
                  <c:v>143.6</c:v>
                </c:pt>
                <c:pt idx="2850">
                  <c:v>143.5</c:v>
                </c:pt>
                <c:pt idx="2851">
                  <c:v>143.5</c:v>
                </c:pt>
                <c:pt idx="2852">
                  <c:v>143.5</c:v>
                </c:pt>
                <c:pt idx="2853">
                  <c:v>143.5</c:v>
                </c:pt>
                <c:pt idx="2854">
                  <c:v>143.5</c:v>
                </c:pt>
                <c:pt idx="2855">
                  <c:v>143.4</c:v>
                </c:pt>
                <c:pt idx="2856">
                  <c:v>143.4</c:v>
                </c:pt>
                <c:pt idx="2857">
                  <c:v>143.4</c:v>
                </c:pt>
                <c:pt idx="2858">
                  <c:v>143.4</c:v>
                </c:pt>
                <c:pt idx="2859">
                  <c:v>143.4</c:v>
                </c:pt>
                <c:pt idx="2860">
                  <c:v>143.30000000000001</c:v>
                </c:pt>
                <c:pt idx="2861">
                  <c:v>143.30000000000001</c:v>
                </c:pt>
                <c:pt idx="2862">
                  <c:v>143.30000000000001</c:v>
                </c:pt>
                <c:pt idx="2863">
                  <c:v>143.19999999999999</c:v>
                </c:pt>
                <c:pt idx="2864">
                  <c:v>143.1</c:v>
                </c:pt>
                <c:pt idx="2865">
                  <c:v>143.1</c:v>
                </c:pt>
                <c:pt idx="2866">
                  <c:v>143.1</c:v>
                </c:pt>
                <c:pt idx="2867">
                  <c:v>143.1</c:v>
                </c:pt>
                <c:pt idx="2868">
                  <c:v>143.1</c:v>
                </c:pt>
                <c:pt idx="2869">
                  <c:v>143.1</c:v>
                </c:pt>
                <c:pt idx="2870">
                  <c:v>143.1</c:v>
                </c:pt>
                <c:pt idx="2871">
                  <c:v>143.1</c:v>
                </c:pt>
                <c:pt idx="2872">
                  <c:v>143</c:v>
                </c:pt>
                <c:pt idx="2873">
                  <c:v>143</c:v>
                </c:pt>
                <c:pt idx="2874">
                  <c:v>143</c:v>
                </c:pt>
                <c:pt idx="2875">
                  <c:v>142.9</c:v>
                </c:pt>
                <c:pt idx="2876">
                  <c:v>142.9</c:v>
                </c:pt>
                <c:pt idx="2877">
                  <c:v>142.80000000000001</c:v>
                </c:pt>
                <c:pt idx="2878">
                  <c:v>142.80000000000001</c:v>
                </c:pt>
                <c:pt idx="2879">
                  <c:v>142.80000000000001</c:v>
                </c:pt>
                <c:pt idx="2880">
                  <c:v>142.80000000000001</c:v>
                </c:pt>
                <c:pt idx="2881">
                  <c:v>142.80000000000001</c:v>
                </c:pt>
                <c:pt idx="2882">
                  <c:v>142.69999999999999</c:v>
                </c:pt>
                <c:pt idx="2883">
                  <c:v>142.69999999999999</c:v>
                </c:pt>
                <c:pt idx="2884">
                  <c:v>142.69999999999999</c:v>
                </c:pt>
                <c:pt idx="2885">
                  <c:v>142.69999999999999</c:v>
                </c:pt>
                <c:pt idx="2886">
                  <c:v>142.69999999999999</c:v>
                </c:pt>
                <c:pt idx="2887">
                  <c:v>142.69999999999999</c:v>
                </c:pt>
                <c:pt idx="2888">
                  <c:v>142.69999999999999</c:v>
                </c:pt>
                <c:pt idx="2889">
                  <c:v>142.6</c:v>
                </c:pt>
                <c:pt idx="2890">
                  <c:v>142.6</c:v>
                </c:pt>
                <c:pt idx="2891">
                  <c:v>142.6</c:v>
                </c:pt>
                <c:pt idx="2892">
                  <c:v>142.5</c:v>
                </c:pt>
                <c:pt idx="2893">
                  <c:v>142.5</c:v>
                </c:pt>
                <c:pt idx="2894">
                  <c:v>142.4</c:v>
                </c:pt>
                <c:pt idx="2895">
                  <c:v>142.4</c:v>
                </c:pt>
                <c:pt idx="2896">
                  <c:v>142.4</c:v>
                </c:pt>
                <c:pt idx="2897">
                  <c:v>142.4</c:v>
                </c:pt>
                <c:pt idx="2898">
                  <c:v>142.30000000000001</c:v>
                </c:pt>
                <c:pt idx="2899">
                  <c:v>142.30000000000001</c:v>
                </c:pt>
                <c:pt idx="2900">
                  <c:v>142.30000000000001</c:v>
                </c:pt>
                <c:pt idx="2901">
                  <c:v>142.1</c:v>
                </c:pt>
                <c:pt idx="2902">
                  <c:v>142.1</c:v>
                </c:pt>
                <c:pt idx="2903">
                  <c:v>142.1</c:v>
                </c:pt>
                <c:pt idx="2904">
                  <c:v>142</c:v>
                </c:pt>
                <c:pt idx="2905">
                  <c:v>142</c:v>
                </c:pt>
                <c:pt idx="2906">
                  <c:v>142</c:v>
                </c:pt>
                <c:pt idx="2907">
                  <c:v>142</c:v>
                </c:pt>
                <c:pt idx="2908">
                  <c:v>141.80000000000001</c:v>
                </c:pt>
                <c:pt idx="2909">
                  <c:v>141.80000000000001</c:v>
                </c:pt>
                <c:pt idx="2910">
                  <c:v>141.80000000000001</c:v>
                </c:pt>
                <c:pt idx="2911">
                  <c:v>141.69999999999999</c:v>
                </c:pt>
                <c:pt idx="2912">
                  <c:v>141.6</c:v>
                </c:pt>
                <c:pt idx="2913">
                  <c:v>141.5</c:v>
                </c:pt>
                <c:pt idx="2914">
                  <c:v>141.5</c:v>
                </c:pt>
                <c:pt idx="2915">
                  <c:v>141.5</c:v>
                </c:pt>
                <c:pt idx="2916">
                  <c:v>141.5</c:v>
                </c:pt>
                <c:pt idx="2917">
                  <c:v>141.5</c:v>
                </c:pt>
                <c:pt idx="2918">
                  <c:v>141.4</c:v>
                </c:pt>
                <c:pt idx="2919">
                  <c:v>141.30000000000001</c:v>
                </c:pt>
                <c:pt idx="2920">
                  <c:v>141.19999999999999</c:v>
                </c:pt>
                <c:pt idx="2921">
                  <c:v>141.1</c:v>
                </c:pt>
                <c:pt idx="2922">
                  <c:v>141.1</c:v>
                </c:pt>
                <c:pt idx="2923">
                  <c:v>141.1</c:v>
                </c:pt>
                <c:pt idx="2924">
                  <c:v>141</c:v>
                </c:pt>
                <c:pt idx="2925">
                  <c:v>140.9</c:v>
                </c:pt>
                <c:pt idx="2926">
                  <c:v>140.9</c:v>
                </c:pt>
                <c:pt idx="2927">
                  <c:v>140.80000000000001</c:v>
                </c:pt>
                <c:pt idx="2928">
                  <c:v>140.80000000000001</c:v>
                </c:pt>
                <c:pt idx="2929">
                  <c:v>140.80000000000001</c:v>
                </c:pt>
                <c:pt idx="2930">
                  <c:v>140.80000000000001</c:v>
                </c:pt>
                <c:pt idx="2931">
                  <c:v>140.69999999999999</c:v>
                </c:pt>
                <c:pt idx="2932">
                  <c:v>140.69999999999999</c:v>
                </c:pt>
                <c:pt idx="2933">
                  <c:v>140.69999999999999</c:v>
                </c:pt>
                <c:pt idx="2934">
                  <c:v>140.6</c:v>
                </c:pt>
                <c:pt idx="2935">
                  <c:v>140.6</c:v>
                </c:pt>
                <c:pt idx="2936">
                  <c:v>140.6</c:v>
                </c:pt>
                <c:pt idx="2937">
                  <c:v>140.6</c:v>
                </c:pt>
                <c:pt idx="2938">
                  <c:v>140.6</c:v>
                </c:pt>
                <c:pt idx="2939">
                  <c:v>140.5</c:v>
                </c:pt>
                <c:pt idx="2940">
                  <c:v>140.5</c:v>
                </c:pt>
                <c:pt idx="2941">
                  <c:v>140.5</c:v>
                </c:pt>
                <c:pt idx="2942">
                  <c:v>140.5</c:v>
                </c:pt>
                <c:pt idx="2943">
                  <c:v>140.5</c:v>
                </c:pt>
                <c:pt idx="2944">
                  <c:v>140.5</c:v>
                </c:pt>
                <c:pt idx="2945">
                  <c:v>140.4</c:v>
                </c:pt>
                <c:pt idx="2946">
                  <c:v>140.4</c:v>
                </c:pt>
                <c:pt idx="2947">
                  <c:v>140.30000000000001</c:v>
                </c:pt>
                <c:pt idx="2948">
                  <c:v>140.19999999999999</c:v>
                </c:pt>
                <c:pt idx="2949">
                  <c:v>140.19999999999999</c:v>
                </c:pt>
                <c:pt idx="2950">
                  <c:v>140.1</c:v>
                </c:pt>
                <c:pt idx="2951">
                  <c:v>140.1</c:v>
                </c:pt>
                <c:pt idx="2952">
                  <c:v>140.1</c:v>
                </c:pt>
                <c:pt idx="2953">
                  <c:v>140.1</c:v>
                </c:pt>
                <c:pt idx="2954">
                  <c:v>140.1</c:v>
                </c:pt>
                <c:pt idx="2955">
                  <c:v>140.1</c:v>
                </c:pt>
                <c:pt idx="2956">
                  <c:v>140</c:v>
                </c:pt>
                <c:pt idx="2957">
                  <c:v>140</c:v>
                </c:pt>
                <c:pt idx="2958">
                  <c:v>139.9</c:v>
                </c:pt>
                <c:pt idx="2959">
                  <c:v>139.9</c:v>
                </c:pt>
                <c:pt idx="2960">
                  <c:v>139.9</c:v>
                </c:pt>
                <c:pt idx="2961">
                  <c:v>139.9</c:v>
                </c:pt>
                <c:pt idx="2962">
                  <c:v>139.80000000000001</c:v>
                </c:pt>
                <c:pt idx="2963">
                  <c:v>139.69999999999999</c:v>
                </c:pt>
                <c:pt idx="2964">
                  <c:v>139.69999999999999</c:v>
                </c:pt>
                <c:pt idx="2965">
                  <c:v>139.69999999999999</c:v>
                </c:pt>
                <c:pt idx="2966">
                  <c:v>139.5</c:v>
                </c:pt>
                <c:pt idx="2967">
                  <c:v>139.5</c:v>
                </c:pt>
                <c:pt idx="2968">
                  <c:v>139.5</c:v>
                </c:pt>
                <c:pt idx="2969">
                  <c:v>139.4</c:v>
                </c:pt>
                <c:pt idx="2970">
                  <c:v>139.4</c:v>
                </c:pt>
                <c:pt idx="2971">
                  <c:v>139.4</c:v>
                </c:pt>
                <c:pt idx="2972">
                  <c:v>139.19999999999999</c:v>
                </c:pt>
                <c:pt idx="2973">
                  <c:v>139.19999999999999</c:v>
                </c:pt>
                <c:pt idx="2974">
                  <c:v>139</c:v>
                </c:pt>
                <c:pt idx="2975">
                  <c:v>139</c:v>
                </c:pt>
                <c:pt idx="2976">
                  <c:v>139</c:v>
                </c:pt>
                <c:pt idx="2977">
                  <c:v>138.9</c:v>
                </c:pt>
                <c:pt idx="2978">
                  <c:v>138.9</c:v>
                </c:pt>
                <c:pt idx="2979">
                  <c:v>138.69999999999999</c:v>
                </c:pt>
                <c:pt idx="2980">
                  <c:v>138.69999999999999</c:v>
                </c:pt>
                <c:pt idx="2981">
                  <c:v>138.6</c:v>
                </c:pt>
                <c:pt idx="2982">
                  <c:v>138.5</c:v>
                </c:pt>
                <c:pt idx="2983">
                  <c:v>138.5</c:v>
                </c:pt>
                <c:pt idx="2984">
                  <c:v>138.5</c:v>
                </c:pt>
                <c:pt idx="2985">
                  <c:v>138.5</c:v>
                </c:pt>
                <c:pt idx="2986">
                  <c:v>138.4</c:v>
                </c:pt>
                <c:pt idx="2987">
                  <c:v>138.19999999999999</c:v>
                </c:pt>
                <c:pt idx="2988">
                  <c:v>138.19999999999999</c:v>
                </c:pt>
                <c:pt idx="2989">
                  <c:v>138.19999999999999</c:v>
                </c:pt>
                <c:pt idx="2990">
                  <c:v>138.19999999999999</c:v>
                </c:pt>
                <c:pt idx="2991">
                  <c:v>138.1</c:v>
                </c:pt>
                <c:pt idx="2992">
                  <c:v>138.1</c:v>
                </c:pt>
                <c:pt idx="2993">
                  <c:v>138.1</c:v>
                </c:pt>
                <c:pt idx="2994">
                  <c:v>138</c:v>
                </c:pt>
                <c:pt idx="2995">
                  <c:v>137.9</c:v>
                </c:pt>
                <c:pt idx="2996">
                  <c:v>137.9</c:v>
                </c:pt>
                <c:pt idx="2997">
                  <c:v>137.9</c:v>
                </c:pt>
                <c:pt idx="2998">
                  <c:v>137.80000000000001</c:v>
                </c:pt>
                <c:pt idx="2999">
                  <c:v>137.69999999999999</c:v>
                </c:pt>
                <c:pt idx="3000">
                  <c:v>137.69999999999999</c:v>
                </c:pt>
                <c:pt idx="3001">
                  <c:v>137.69999999999999</c:v>
                </c:pt>
                <c:pt idx="3002">
                  <c:v>137.6</c:v>
                </c:pt>
                <c:pt idx="3003">
                  <c:v>137.6</c:v>
                </c:pt>
                <c:pt idx="3004">
                  <c:v>137.6</c:v>
                </c:pt>
                <c:pt idx="3005">
                  <c:v>137.5</c:v>
                </c:pt>
                <c:pt idx="3006">
                  <c:v>137.5</c:v>
                </c:pt>
                <c:pt idx="3007">
                  <c:v>137.5</c:v>
                </c:pt>
                <c:pt idx="3008">
                  <c:v>137.5</c:v>
                </c:pt>
                <c:pt idx="3009">
                  <c:v>137.5</c:v>
                </c:pt>
                <c:pt idx="3010">
                  <c:v>137.5</c:v>
                </c:pt>
                <c:pt idx="3011">
                  <c:v>137.5</c:v>
                </c:pt>
                <c:pt idx="3012">
                  <c:v>137.4</c:v>
                </c:pt>
                <c:pt idx="3013">
                  <c:v>137.4</c:v>
                </c:pt>
                <c:pt idx="3014">
                  <c:v>137.30000000000001</c:v>
                </c:pt>
                <c:pt idx="3015">
                  <c:v>137.30000000000001</c:v>
                </c:pt>
                <c:pt idx="3016">
                  <c:v>137.30000000000001</c:v>
                </c:pt>
                <c:pt idx="3017">
                  <c:v>137.30000000000001</c:v>
                </c:pt>
                <c:pt idx="3018">
                  <c:v>137.19999999999999</c:v>
                </c:pt>
                <c:pt idx="3019">
                  <c:v>137.19999999999999</c:v>
                </c:pt>
                <c:pt idx="3020">
                  <c:v>137.19999999999999</c:v>
                </c:pt>
                <c:pt idx="3021">
                  <c:v>137.19999999999999</c:v>
                </c:pt>
                <c:pt idx="3022">
                  <c:v>137.1</c:v>
                </c:pt>
                <c:pt idx="3023">
                  <c:v>137</c:v>
                </c:pt>
                <c:pt idx="3024">
                  <c:v>137</c:v>
                </c:pt>
                <c:pt idx="3025">
                  <c:v>137</c:v>
                </c:pt>
                <c:pt idx="3026">
                  <c:v>136.9</c:v>
                </c:pt>
                <c:pt idx="3027">
                  <c:v>136.9</c:v>
                </c:pt>
                <c:pt idx="3028">
                  <c:v>136.9</c:v>
                </c:pt>
                <c:pt idx="3029">
                  <c:v>136.9</c:v>
                </c:pt>
                <c:pt idx="3030">
                  <c:v>136.9</c:v>
                </c:pt>
                <c:pt idx="3031">
                  <c:v>136.9</c:v>
                </c:pt>
                <c:pt idx="3032">
                  <c:v>136.80000000000001</c:v>
                </c:pt>
                <c:pt idx="3033">
                  <c:v>136.80000000000001</c:v>
                </c:pt>
                <c:pt idx="3034">
                  <c:v>136.80000000000001</c:v>
                </c:pt>
                <c:pt idx="3035">
                  <c:v>136.6</c:v>
                </c:pt>
                <c:pt idx="3036">
                  <c:v>136.5</c:v>
                </c:pt>
                <c:pt idx="3037">
                  <c:v>136.5</c:v>
                </c:pt>
                <c:pt idx="3038">
                  <c:v>136.5</c:v>
                </c:pt>
                <c:pt idx="3039">
                  <c:v>136.4</c:v>
                </c:pt>
                <c:pt idx="3040">
                  <c:v>136.30000000000001</c:v>
                </c:pt>
                <c:pt idx="3041">
                  <c:v>136.30000000000001</c:v>
                </c:pt>
                <c:pt idx="3042">
                  <c:v>136.19999999999999</c:v>
                </c:pt>
                <c:pt idx="3043">
                  <c:v>136.19999999999999</c:v>
                </c:pt>
                <c:pt idx="3044">
                  <c:v>136.1</c:v>
                </c:pt>
                <c:pt idx="3045">
                  <c:v>136.1</c:v>
                </c:pt>
                <c:pt idx="3046">
                  <c:v>136</c:v>
                </c:pt>
                <c:pt idx="3047">
                  <c:v>135.9</c:v>
                </c:pt>
                <c:pt idx="3048">
                  <c:v>135.80000000000001</c:v>
                </c:pt>
                <c:pt idx="3049">
                  <c:v>135.80000000000001</c:v>
                </c:pt>
                <c:pt idx="3050">
                  <c:v>135.80000000000001</c:v>
                </c:pt>
                <c:pt idx="3051">
                  <c:v>135.80000000000001</c:v>
                </c:pt>
                <c:pt idx="3052">
                  <c:v>135.80000000000001</c:v>
                </c:pt>
                <c:pt idx="3053">
                  <c:v>135.80000000000001</c:v>
                </c:pt>
                <c:pt idx="3054">
                  <c:v>135.80000000000001</c:v>
                </c:pt>
                <c:pt idx="3055">
                  <c:v>135.80000000000001</c:v>
                </c:pt>
                <c:pt idx="3056">
                  <c:v>135.69999999999999</c:v>
                </c:pt>
                <c:pt idx="3057">
                  <c:v>135.6</c:v>
                </c:pt>
                <c:pt idx="3058">
                  <c:v>135.6</c:v>
                </c:pt>
                <c:pt idx="3059">
                  <c:v>135.6</c:v>
                </c:pt>
                <c:pt idx="3060">
                  <c:v>135.5</c:v>
                </c:pt>
                <c:pt idx="3061">
                  <c:v>135.5</c:v>
                </c:pt>
                <c:pt idx="3062">
                  <c:v>135.5</c:v>
                </c:pt>
                <c:pt idx="3063">
                  <c:v>135.4</c:v>
                </c:pt>
                <c:pt idx="3064">
                  <c:v>135.4</c:v>
                </c:pt>
                <c:pt idx="3065">
                  <c:v>135.4</c:v>
                </c:pt>
                <c:pt idx="3066">
                  <c:v>135.30000000000001</c:v>
                </c:pt>
                <c:pt idx="3067">
                  <c:v>135.19999999999999</c:v>
                </c:pt>
                <c:pt idx="3068">
                  <c:v>135.19999999999999</c:v>
                </c:pt>
                <c:pt idx="3069">
                  <c:v>135.19999999999999</c:v>
                </c:pt>
                <c:pt idx="3070">
                  <c:v>135.19999999999999</c:v>
                </c:pt>
                <c:pt idx="3071">
                  <c:v>135.19999999999999</c:v>
                </c:pt>
                <c:pt idx="3072">
                  <c:v>135.1</c:v>
                </c:pt>
                <c:pt idx="3073">
                  <c:v>135.1</c:v>
                </c:pt>
                <c:pt idx="3074">
                  <c:v>135.1</c:v>
                </c:pt>
                <c:pt idx="3075">
                  <c:v>135.1</c:v>
                </c:pt>
                <c:pt idx="3076">
                  <c:v>135</c:v>
                </c:pt>
                <c:pt idx="3077">
                  <c:v>135</c:v>
                </c:pt>
                <c:pt idx="3078">
                  <c:v>135</c:v>
                </c:pt>
                <c:pt idx="3079">
                  <c:v>135</c:v>
                </c:pt>
                <c:pt idx="3080">
                  <c:v>135</c:v>
                </c:pt>
                <c:pt idx="3081">
                  <c:v>134.9</c:v>
                </c:pt>
                <c:pt idx="3082">
                  <c:v>134.9</c:v>
                </c:pt>
                <c:pt idx="3083">
                  <c:v>134.69999999999999</c:v>
                </c:pt>
                <c:pt idx="3084">
                  <c:v>134.69999999999999</c:v>
                </c:pt>
                <c:pt idx="3085">
                  <c:v>134.69999999999999</c:v>
                </c:pt>
                <c:pt idx="3086">
                  <c:v>134.6</c:v>
                </c:pt>
                <c:pt idx="3087">
                  <c:v>134.6</c:v>
                </c:pt>
                <c:pt idx="3088">
                  <c:v>134.5</c:v>
                </c:pt>
                <c:pt idx="3089">
                  <c:v>134.5</c:v>
                </c:pt>
                <c:pt idx="3090">
                  <c:v>134.4</c:v>
                </c:pt>
                <c:pt idx="3091">
                  <c:v>134.30000000000001</c:v>
                </c:pt>
                <c:pt idx="3092">
                  <c:v>134.19999999999999</c:v>
                </c:pt>
                <c:pt idx="3093">
                  <c:v>134.19999999999999</c:v>
                </c:pt>
                <c:pt idx="3094">
                  <c:v>134.19999999999999</c:v>
                </c:pt>
                <c:pt idx="3095">
                  <c:v>134.1</c:v>
                </c:pt>
                <c:pt idx="3096">
                  <c:v>133.9</c:v>
                </c:pt>
                <c:pt idx="3097">
                  <c:v>133.9</c:v>
                </c:pt>
                <c:pt idx="3098">
                  <c:v>133.9</c:v>
                </c:pt>
                <c:pt idx="3099">
                  <c:v>133.80000000000001</c:v>
                </c:pt>
                <c:pt idx="3100">
                  <c:v>133.80000000000001</c:v>
                </c:pt>
                <c:pt idx="3101">
                  <c:v>133.80000000000001</c:v>
                </c:pt>
                <c:pt idx="3102">
                  <c:v>133.69999999999999</c:v>
                </c:pt>
                <c:pt idx="3103">
                  <c:v>133.69999999999999</c:v>
                </c:pt>
                <c:pt idx="3104">
                  <c:v>133.69999999999999</c:v>
                </c:pt>
                <c:pt idx="3105">
                  <c:v>133.6</c:v>
                </c:pt>
                <c:pt idx="3106">
                  <c:v>133.6</c:v>
                </c:pt>
                <c:pt idx="3107">
                  <c:v>133.6</c:v>
                </c:pt>
                <c:pt idx="3108">
                  <c:v>133.5</c:v>
                </c:pt>
                <c:pt idx="3109">
                  <c:v>133.5</c:v>
                </c:pt>
                <c:pt idx="3110">
                  <c:v>133.5</c:v>
                </c:pt>
                <c:pt idx="3111">
                  <c:v>133.4</c:v>
                </c:pt>
                <c:pt idx="3112">
                  <c:v>133.4</c:v>
                </c:pt>
                <c:pt idx="3113">
                  <c:v>133.4</c:v>
                </c:pt>
                <c:pt idx="3114">
                  <c:v>133.30000000000001</c:v>
                </c:pt>
                <c:pt idx="3115">
                  <c:v>133.30000000000001</c:v>
                </c:pt>
                <c:pt idx="3116">
                  <c:v>133.30000000000001</c:v>
                </c:pt>
                <c:pt idx="3117">
                  <c:v>133.30000000000001</c:v>
                </c:pt>
                <c:pt idx="3118">
                  <c:v>133.30000000000001</c:v>
                </c:pt>
                <c:pt idx="3119">
                  <c:v>133.30000000000001</c:v>
                </c:pt>
                <c:pt idx="3120">
                  <c:v>133.30000000000001</c:v>
                </c:pt>
                <c:pt idx="3121">
                  <c:v>133.19999999999999</c:v>
                </c:pt>
                <c:pt idx="3122">
                  <c:v>133.19999999999999</c:v>
                </c:pt>
                <c:pt idx="3123">
                  <c:v>133.19999999999999</c:v>
                </c:pt>
                <c:pt idx="3124">
                  <c:v>133.19999999999999</c:v>
                </c:pt>
                <c:pt idx="3125">
                  <c:v>133.1</c:v>
                </c:pt>
                <c:pt idx="3126">
                  <c:v>133.1</c:v>
                </c:pt>
                <c:pt idx="3127">
                  <c:v>133.1</c:v>
                </c:pt>
                <c:pt idx="3128">
                  <c:v>133.1</c:v>
                </c:pt>
                <c:pt idx="3129">
                  <c:v>133.1</c:v>
                </c:pt>
                <c:pt idx="3130">
                  <c:v>133.1</c:v>
                </c:pt>
                <c:pt idx="3131">
                  <c:v>133</c:v>
                </c:pt>
                <c:pt idx="3132">
                  <c:v>132.9</c:v>
                </c:pt>
                <c:pt idx="3133">
                  <c:v>132.9</c:v>
                </c:pt>
                <c:pt idx="3134">
                  <c:v>132.9</c:v>
                </c:pt>
                <c:pt idx="3135">
                  <c:v>132.9</c:v>
                </c:pt>
                <c:pt idx="3136">
                  <c:v>132.80000000000001</c:v>
                </c:pt>
                <c:pt idx="3137">
                  <c:v>132.69999999999999</c:v>
                </c:pt>
                <c:pt idx="3138">
                  <c:v>132.69999999999999</c:v>
                </c:pt>
                <c:pt idx="3139">
                  <c:v>132.69999999999999</c:v>
                </c:pt>
                <c:pt idx="3140">
                  <c:v>132.69999999999999</c:v>
                </c:pt>
                <c:pt idx="3141">
                  <c:v>132.69999999999999</c:v>
                </c:pt>
                <c:pt idx="3142">
                  <c:v>132.69999999999999</c:v>
                </c:pt>
                <c:pt idx="3143">
                  <c:v>132.69999999999999</c:v>
                </c:pt>
                <c:pt idx="3144">
                  <c:v>132.6</c:v>
                </c:pt>
                <c:pt idx="3145">
                  <c:v>132.6</c:v>
                </c:pt>
                <c:pt idx="3146" formatCode="0.00">
                  <c:v>132.6</c:v>
                </c:pt>
                <c:pt idx="3147">
                  <c:v>132.5</c:v>
                </c:pt>
                <c:pt idx="3148">
                  <c:v>132.5</c:v>
                </c:pt>
                <c:pt idx="3149">
                  <c:v>132.4</c:v>
                </c:pt>
                <c:pt idx="3150">
                  <c:v>132.4</c:v>
                </c:pt>
                <c:pt idx="3151">
                  <c:v>132.19999999999999</c:v>
                </c:pt>
                <c:pt idx="3152">
                  <c:v>132</c:v>
                </c:pt>
                <c:pt idx="3153">
                  <c:v>132</c:v>
                </c:pt>
                <c:pt idx="3154">
                  <c:v>131.80000000000001</c:v>
                </c:pt>
                <c:pt idx="3155">
                  <c:v>131.80000000000001</c:v>
                </c:pt>
                <c:pt idx="3156">
                  <c:v>131.80000000000001</c:v>
                </c:pt>
                <c:pt idx="3157">
                  <c:v>131.80000000000001</c:v>
                </c:pt>
                <c:pt idx="3158">
                  <c:v>131.69999999999999</c:v>
                </c:pt>
                <c:pt idx="3159">
                  <c:v>131.69999999999999</c:v>
                </c:pt>
                <c:pt idx="3160">
                  <c:v>131.69999999999999</c:v>
                </c:pt>
                <c:pt idx="3161">
                  <c:v>131.6</c:v>
                </c:pt>
                <c:pt idx="3162">
                  <c:v>131.6</c:v>
                </c:pt>
                <c:pt idx="3163">
                  <c:v>131.6</c:v>
                </c:pt>
                <c:pt idx="3164">
                  <c:v>131.6</c:v>
                </c:pt>
                <c:pt idx="3165">
                  <c:v>131.5</c:v>
                </c:pt>
                <c:pt idx="3166">
                  <c:v>131.5</c:v>
                </c:pt>
                <c:pt idx="3167">
                  <c:v>131.5</c:v>
                </c:pt>
                <c:pt idx="3168">
                  <c:v>131.4</c:v>
                </c:pt>
                <c:pt idx="3169">
                  <c:v>131.30000000000001</c:v>
                </c:pt>
                <c:pt idx="3170">
                  <c:v>131.30000000000001</c:v>
                </c:pt>
                <c:pt idx="3171">
                  <c:v>131.19999999999999</c:v>
                </c:pt>
                <c:pt idx="3172">
                  <c:v>131.1</c:v>
                </c:pt>
                <c:pt idx="3173">
                  <c:v>131</c:v>
                </c:pt>
                <c:pt idx="3174">
                  <c:v>131</c:v>
                </c:pt>
                <c:pt idx="3175">
                  <c:v>130.9</c:v>
                </c:pt>
                <c:pt idx="3176">
                  <c:v>130.9</c:v>
                </c:pt>
                <c:pt idx="3177">
                  <c:v>130.80000000000001</c:v>
                </c:pt>
                <c:pt idx="3178">
                  <c:v>130.80000000000001</c:v>
                </c:pt>
                <c:pt idx="3179">
                  <c:v>130.69999999999999</c:v>
                </c:pt>
                <c:pt idx="3180">
                  <c:v>130.69999999999999</c:v>
                </c:pt>
                <c:pt idx="3181">
                  <c:v>130.69999999999999</c:v>
                </c:pt>
                <c:pt idx="3182">
                  <c:v>130.6</c:v>
                </c:pt>
                <c:pt idx="3183">
                  <c:v>130.4</c:v>
                </c:pt>
                <c:pt idx="3184">
                  <c:v>130.4</c:v>
                </c:pt>
                <c:pt idx="3185">
                  <c:v>130.30000000000001</c:v>
                </c:pt>
                <c:pt idx="3186">
                  <c:v>130.30000000000001</c:v>
                </c:pt>
                <c:pt idx="3187">
                  <c:v>130.30000000000001</c:v>
                </c:pt>
                <c:pt idx="3188">
                  <c:v>130.30000000000001</c:v>
                </c:pt>
                <c:pt idx="3189">
                  <c:v>130.30000000000001</c:v>
                </c:pt>
                <c:pt idx="3190">
                  <c:v>130.30000000000001</c:v>
                </c:pt>
                <c:pt idx="3191">
                  <c:v>130.30000000000001</c:v>
                </c:pt>
                <c:pt idx="3192">
                  <c:v>130.30000000000001</c:v>
                </c:pt>
                <c:pt idx="3193">
                  <c:v>130.1</c:v>
                </c:pt>
                <c:pt idx="3194">
                  <c:v>130</c:v>
                </c:pt>
                <c:pt idx="3195">
                  <c:v>130</c:v>
                </c:pt>
                <c:pt idx="3196">
                  <c:v>130</c:v>
                </c:pt>
                <c:pt idx="3197">
                  <c:v>130</c:v>
                </c:pt>
                <c:pt idx="3198">
                  <c:v>130</c:v>
                </c:pt>
                <c:pt idx="3199">
                  <c:v>130</c:v>
                </c:pt>
                <c:pt idx="3200">
                  <c:v>130</c:v>
                </c:pt>
                <c:pt idx="3201">
                  <c:v>129.80000000000001</c:v>
                </c:pt>
                <c:pt idx="3202">
                  <c:v>129.80000000000001</c:v>
                </c:pt>
                <c:pt idx="3203">
                  <c:v>129.69999999999999</c:v>
                </c:pt>
                <c:pt idx="3204">
                  <c:v>129.69999999999999</c:v>
                </c:pt>
                <c:pt idx="3205">
                  <c:v>129.69999999999999</c:v>
                </c:pt>
                <c:pt idx="3206">
                  <c:v>129.69999999999999</c:v>
                </c:pt>
                <c:pt idx="3207">
                  <c:v>129.6</c:v>
                </c:pt>
                <c:pt idx="3208">
                  <c:v>129.6</c:v>
                </c:pt>
                <c:pt idx="3209">
                  <c:v>129.6</c:v>
                </c:pt>
                <c:pt idx="3210">
                  <c:v>129.5</c:v>
                </c:pt>
                <c:pt idx="3211">
                  <c:v>129.5</c:v>
                </c:pt>
                <c:pt idx="3212">
                  <c:v>129.5</c:v>
                </c:pt>
                <c:pt idx="3213">
                  <c:v>129.5</c:v>
                </c:pt>
                <c:pt idx="3214">
                  <c:v>129.4</c:v>
                </c:pt>
                <c:pt idx="3215">
                  <c:v>129.4</c:v>
                </c:pt>
                <c:pt idx="3216">
                  <c:v>129.4</c:v>
                </c:pt>
                <c:pt idx="3217">
                  <c:v>129.4</c:v>
                </c:pt>
                <c:pt idx="3218">
                  <c:v>129.30000000000001</c:v>
                </c:pt>
                <c:pt idx="3219">
                  <c:v>129.1</c:v>
                </c:pt>
                <c:pt idx="3220">
                  <c:v>129.1</c:v>
                </c:pt>
                <c:pt idx="3221">
                  <c:v>129.1</c:v>
                </c:pt>
                <c:pt idx="3222">
                  <c:v>129.1</c:v>
                </c:pt>
                <c:pt idx="3223">
                  <c:v>129</c:v>
                </c:pt>
                <c:pt idx="3224">
                  <c:v>129</c:v>
                </c:pt>
                <c:pt idx="3225">
                  <c:v>128.80000000000001</c:v>
                </c:pt>
                <c:pt idx="3226">
                  <c:v>128.80000000000001</c:v>
                </c:pt>
                <c:pt idx="3227">
                  <c:v>128.80000000000001</c:v>
                </c:pt>
                <c:pt idx="3228">
                  <c:v>128.80000000000001</c:v>
                </c:pt>
                <c:pt idx="3229">
                  <c:v>128.80000000000001</c:v>
                </c:pt>
                <c:pt idx="3230">
                  <c:v>128.80000000000001</c:v>
                </c:pt>
                <c:pt idx="3231">
                  <c:v>128.69999999999999</c:v>
                </c:pt>
                <c:pt idx="3232">
                  <c:v>128.6</c:v>
                </c:pt>
                <c:pt idx="3233">
                  <c:v>128.6</c:v>
                </c:pt>
                <c:pt idx="3234">
                  <c:v>128.6</c:v>
                </c:pt>
                <c:pt idx="3235">
                  <c:v>128.5</c:v>
                </c:pt>
                <c:pt idx="3236">
                  <c:v>128.4</c:v>
                </c:pt>
                <c:pt idx="3237">
                  <c:v>128.30000000000001</c:v>
                </c:pt>
                <c:pt idx="3238">
                  <c:v>128.30000000000001</c:v>
                </c:pt>
                <c:pt idx="3239">
                  <c:v>128.19999999999999</c:v>
                </c:pt>
                <c:pt idx="3240">
                  <c:v>128.19999999999999</c:v>
                </c:pt>
                <c:pt idx="3241">
                  <c:v>128.19999999999999</c:v>
                </c:pt>
                <c:pt idx="3242">
                  <c:v>128.19999999999999</c:v>
                </c:pt>
                <c:pt idx="3243">
                  <c:v>128.1</c:v>
                </c:pt>
                <c:pt idx="3244">
                  <c:v>128</c:v>
                </c:pt>
                <c:pt idx="3245">
                  <c:v>128</c:v>
                </c:pt>
                <c:pt idx="3246">
                  <c:v>127.9</c:v>
                </c:pt>
                <c:pt idx="3247">
                  <c:v>127.8</c:v>
                </c:pt>
                <c:pt idx="3248">
                  <c:v>127.8</c:v>
                </c:pt>
                <c:pt idx="3249">
                  <c:v>127.6</c:v>
                </c:pt>
                <c:pt idx="3250">
                  <c:v>127.6</c:v>
                </c:pt>
                <c:pt idx="3251">
                  <c:v>127.6</c:v>
                </c:pt>
                <c:pt idx="3252">
                  <c:v>127.6</c:v>
                </c:pt>
                <c:pt idx="3253">
                  <c:v>127.6</c:v>
                </c:pt>
                <c:pt idx="3254">
                  <c:v>127.6</c:v>
                </c:pt>
                <c:pt idx="3255">
                  <c:v>127.5</c:v>
                </c:pt>
                <c:pt idx="3256">
                  <c:v>127.4</c:v>
                </c:pt>
                <c:pt idx="3257">
                  <c:v>127.4</c:v>
                </c:pt>
                <c:pt idx="3258">
                  <c:v>127.4</c:v>
                </c:pt>
                <c:pt idx="3259">
                  <c:v>127.4</c:v>
                </c:pt>
                <c:pt idx="3260">
                  <c:v>127.4</c:v>
                </c:pt>
                <c:pt idx="3261">
                  <c:v>127.2</c:v>
                </c:pt>
                <c:pt idx="3262">
                  <c:v>127.2</c:v>
                </c:pt>
                <c:pt idx="3263">
                  <c:v>127.1</c:v>
                </c:pt>
                <c:pt idx="3264">
                  <c:v>127.1</c:v>
                </c:pt>
                <c:pt idx="3265">
                  <c:v>127.1</c:v>
                </c:pt>
                <c:pt idx="3266">
                  <c:v>127.1</c:v>
                </c:pt>
                <c:pt idx="3267">
                  <c:v>127.1</c:v>
                </c:pt>
                <c:pt idx="3268">
                  <c:v>127</c:v>
                </c:pt>
                <c:pt idx="3269">
                  <c:v>127</c:v>
                </c:pt>
                <c:pt idx="3270">
                  <c:v>127</c:v>
                </c:pt>
                <c:pt idx="3271">
                  <c:v>127</c:v>
                </c:pt>
                <c:pt idx="3272">
                  <c:v>127</c:v>
                </c:pt>
                <c:pt idx="3273">
                  <c:v>127</c:v>
                </c:pt>
                <c:pt idx="3274">
                  <c:v>127</c:v>
                </c:pt>
                <c:pt idx="3275">
                  <c:v>126.9</c:v>
                </c:pt>
                <c:pt idx="3276">
                  <c:v>126.9</c:v>
                </c:pt>
                <c:pt idx="3277">
                  <c:v>126.9</c:v>
                </c:pt>
                <c:pt idx="3278">
                  <c:v>126.9</c:v>
                </c:pt>
                <c:pt idx="3279">
                  <c:v>126.9</c:v>
                </c:pt>
                <c:pt idx="3280">
                  <c:v>126.9</c:v>
                </c:pt>
                <c:pt idx="3281">
                  <c:v>126.9</c:v>
                </c:pt>
                <c:pt idx="3282">
                  <c:v>126.9</c:v>
                </c:pt>
                <c:pt idx="3283">
                  <c:v>126.9</c:v>
                </c:pt>
                <c:pt idx="3284">
                  <c:v>126.9</c:v>
                </c:pt>
                <c:pt idx="3285">
                  <c:v>126.9</c:v>
                </c:pt>
                <c:pt idx="3286">
                  <c:v>126.9</c:v>
                </c:pt>
                <c:pt idx="3287">
                  <c:v>126.9</c:v>
                </c:pt>
                <c:pt idx="3288">
                  <c:v>126.9</c:v>
                </c:pt>
                <c:pt idx="3289">
                  <c:v>126.9</c:v>
                </c:pt>
                <c:pt idx="3290">
                  <c:v>126.9</c:v>
                </c:pt>
                <c:pt idx="3291">
                  <c:v>126.9</c:v>
                </c:pt>
                <c:pt idx="3292">
                  <c:v>126.9</c:v>
                </c:pt>
                <c:pt idx="3293">
                  <c:v>126.9</c:v>
                </c:pt>
                <c:pt idx="3294">
                  <c:v>126.9</c:v>
                </c:pt>
                <c:pt idx="3295">
                  <c:v>126.9</c:v>
                </c:pt>
                <c:pt idx="3296">
                  <c:v>126.9</c:v>
                </c:pt>
                <c:pt idx="3297">
                  <c:v>126.9</c:v>
                </c:pt>
                <c:pt idx="3298">
                  <c:v>126.9</c:v>
                </c:pt>
                <c:pt idx="3299">
                  <c:v>126.9</c:v>
                </c:pt>
                <c:pt idx="3300">
                  <c:v>126.9</c:v>
                </c:pt>
                <c:pt idx="3301">
                  <c:v>126.9</c:v>
                </c:pt>
                <c:pt idx="3302">
                  <c:v>126.9</c:v>
                </c:pt>
                <c:pt idx="3303">
                  <c:v>126.9</c:v>
                </c:pt>
                <c:pt idx="3304">
                  <c:v>126.9</c:v>
                </c:pt>
                <c:pt idx="3305">
                  <c:v>126.8</c:v>
                </c:pt>
                <c:pt idx="3306">
                  <c:v>126.7</c:v>
                </c:pt>
                <c:pt idx="3307">
                  <c:v>126.7</c:v>
                </c:pt>
                <c:pt idx="3308">
                  <c:v>126.7</c:v>
                </c:pt>
                <c:pt idx="3309">
                  <c:v>126.6</c:v>
                </c:pt>
                <c:pt idx="3310">
                  <c:v>126.6</c:v>
                </c:pt>
                <c:pt idx="3311">
                  <c:v>126.6</c:v>
                </c:pt>
                <c:pt idx="3312">
                  <c:v>126.6</c:v>
                </c:pt>
                <c:pt idx="3313">
                  <c:v>126.6</c:v>
                </c:pt>
                <c:pt idx="3314">
                  <c:v>126.6</c:v>
                </c:pt>
                <c:pt idx="3315">
                  <c:v>126.6</c:v>
                </c:pt>
                <c:pt idx="3316">
                  <c:v>126.6</c:v>
                </c:pt>
                <c:pt idx="3317">
                  <c:v>126.6</c:v>
                </c:pt>
                <c:pt idx="3318">
                  <c:v>126.5</c:v>
                </c:pt>
                <c:pt idx="3319">
                  <c:v>126.5</c:v>
                </c:pt>
                <c:pt idx="3320">
                  <c:v>126.5</c:v>
                </c:pt>
                <c:pt idx="3321">
                  <c:v>126.4</c:v>
                </c:pt>
                <c:pt idx="3322">
                  <c:v>126.3</c:v>
                </c:pt>
                <c:pt idx="3323">
                  <c:v>126.3</c:v>
                </c:pt>
                <c:pt idx="3324">
                  <c:v>126.2</c:v>
                </c:pt>
                <c:pt idx="3325">
                  <c:v>126.2</c:v>
                </c:pt>
                <c:pt idx="3326">
                  <c:v>126.1</c:v>
                </c:pt>
                <c:pt idx="3327">
                  <c:v>126</c:v>
                </c:pt>
                <c:pt idx="3328">
                  <c:v>126</c:v>
                </c:pt>
                <c:pt idx="3329">
                  <c:v>126</c:v>
                </c:pt>
                <c:pt idx="3330">
                  <c:v>126</c:v>
                </c:pt>
                <c:pt idx="3331">
                  <c:v>126</c:v>
                </c:pt>
                <c:pt idx="3332">
                  <c:v>126</c:v>
                </c:pt>
                <c:pt idx="3333">
                  <c:v>126</c:v>
                </c:pt>
                <c:pt idx="3334">
                  <c:v>126</c:v>
                </c:pt>
                <c:pt idx="3335">
                  <c:v>126</c:v>
                </c:pt>
                <c:pt idx="3336">
                  <c:v>126</c:v>
                </c:pt>
                <c:pt idx="3337">
                  <c:v>126</c:v>
                </c:pt>
                <c:pt idx="3338">
                  <c:v>125.9</c:v>
                </c:pt>
                <c:pt idx="3339">
                  <c:v>125.9</c:v>
                </c:pt>
                <c:pt idx="3340">
                  <c:v>125.9</c:v>
                </c:pt>
                <c:pt idx="3341">
                  <c:v>125.9</c:v>
                </c:pt>
                <c:pt idx="3342">
                  <c:v>125.9</c:v>
                </c:pt>
                <c:pt idx="3343">
                  <c:v>125.9</c:v>
                </c:pt>
                <c:pt idx="3344">
                  <c:v>125.9</c:v>
                </c:pt>
                <c:pt idx="3345">
                  <c:v>125.8</c:v>
                </c:pt>
                <c:pt idx="3346">
                  <c:v>125.8</c:v>
                </c:pt>
                <c:pt idx="3347">
                  <c:v>125.8</c:v>
                </c:pt>
                <c:pt idx="3348">
                  <c:v>125.7</c:v>
                </c:pt>
                <c:pt idx="3349">
                  <c:v>125.7</c:v>
                </c:pt>
                <c:pt idx="3350">
                  <c:v>125.7</c:v>
                </c:pt>
                <c:pt idx="3351">
                  <c:v>125.7</c:v>
                </c:pt>
                <c:pt idx="3352">
                  <c:v>125.7</c:v>
                </c:pt>
                <c:pt idx="3353">
                  <c:v>125.7</c:v>
                </c:pt>
                <c:pt idx="3354">
                  <c:v>125.6</c:v>
                </c:pt>
                <c:pt idx="3355">
                  <c:v>125.6</c:v>
                </c:pt>
                <c:pt idx="3356">
                  <c:v>125.6</c:v>
                </c:pt>
                <c:pt idx="3357">
                  <c:v>125.6</c:v>
                </c:pt>
                <c:pt idx="3358">
                  <c:v>125.6</c:v>
                </c:pt>
                <c:pt idx="3359">
                  <c:v>125.6</c:v>
                </c:pt>
                <c:pt idx="3360">
                  <c:v>125.5</c:v>
                </c:pt>
                <c:pt idx="3361">
                  <c:v>125.5</c:v>
                </c:pt>
                <c:pt idx="3362">
                  <c:v>125.5</c:v>
                </c:pt>
                <c:pt idx="3363">
                  <c:v>125.5</c:v>
                </c:pt>
                <c:pt idx="3364">
                  <c:v>125.4</c:v>
                </c:pt>
                <c:pt idx="3365">
                  <c:v>125.3</c:v>
                </c:pt>
                <c:pt idx="3366">
                  <c:v>125.3</c:v>
                </c:pt>
                <c:pt idx="3367">
                  <c:v>125.2</c:v>
                </c:pt>
                <c:pt idx="3368">
                  <c:v>125.1</c:v>
                </c:pt>
                <c:pt idx="3369">
                  <c:v>125.1</c:v>
                </c:pt>
                <c:pt idx="3370">
                  <c:v>125.1</c:v>
                </c:pt>
                <c:pt idx="3371">
                  <c:v>125.1</c:v>
                </c:pt>
                <c:pt idx="3372">
                  <c:v>125.1</c:v>
                </c:pt>
                <c:pt idx="3373">
                  <c:v>125</c:v>
                </c:pt>
                <c:pt idx="3374">
                  <c:v>124.9</c:v>
                </c:pt>
                <c:pt idx="3375">
                  <c:v>124.9</c:v>
                </c:pt>
                <c:pt idx="3376">
                  <c:v>124.8</c:v>
                </c:pt>
                <c:pt idx="3377">
                  <c:v>124.6</c:v>
                </c:pt>
                <c:pt idx="3378">
                  <c:v>124.6</c:v>
                </c:pt>
                <c:pt idx="3379">
                  <c:v>124.6</c:v>
                </c:pt>
                <c:pt idx="3380">
                  <c:v>124.6</c:v>
                </c:pt>
                <c:pt idx="3381">
                  <c:v>124.6</c:v>
                </c:pt>
                <c:pt idx="3382">
                  <c:v>124.6</c:v>
                </c:pt>
                <c:pt idx="3383">
                  <c:v>124.6</c:v>
                </c:pt>
                <c:pt idx="3384">
                  <c:v>124.6</c:v>
                </c:pt>
                <c:pt idx="3385">
                  <c:v>124.5</c:v>
                </c:pt>
                <c:pt idx="3386">
                  <c:v>124.5</c:v>
                </c:pt>
                <c:pt idx="3387">
                  <c:v>124.5</c:v>
                </c:pt>
                <c:pt idx="3388">
                  <c:v>124.5</c:v>
                </c:pt>
                <c:pt idx="3389">
                  <c:v>124.4</c:v>
                </c:pt>
                <c:pt idx="3390">
                  <c:v>124.3</c:v>
                </c:pt>
                <c:pt idx="3391">
                  <c:v>124.3</c:v>
                </c:pt>
                <c:pt idx="3392">
                  <c:v>124.2</c:v>
                </c:pt>
                <c:pt idx="3393">
                  <c:v>124.1</c:v>
                </c:pt>
                <c:pt idx="3394">
                  <c:v>124.1</c:v>
                </c:pt>
                <c:pt idx="3395">
                  <c:v>124.1</c:v>
                </c:pt>
                <c:pt idx="3396">
                  <c:v>124.1</c:v>
                </c:pt>
                <c:pt idx="3397">
                  <c:v>124</c:v>
                </c:pt>
                <c:pt idx="3398">
                  <c:v>124</c:v>
                </c:pt>
                <c:pt idx="3399">
                  <c:v>123.9</c:v>
                </c:pt>
                <c:pt idx="3400">
                  <c:v>123.8</c:v>
                </c:pt>
                <c:pt idx="3401">
                  <c:v>123.8</c:v>
                </c:pt>
                <c:pt idx="3402">
                  <c:v>123.8</c:v>
                </c:pt>
                <c:pt idx="3403">
                  <c:v>123.7</c:v>
                </c:pt>
                <c:pt idx="3404">
                  <c:v>123.7</c:v>
                </c:pt>
                <c:pt idx="3405">
                  <c:v>123.6</c:v>
                </c:pt>
                <c:pt idx="3406">
                  <c:v>123.4</c:v>
                </c:pt>
                <c:pt idx="3407">
                  <c:v>123.4</c:v>
                </c:pt>
                <c:pt idx="3408">
                  <c:v>123.2</c:v>
                </c:pt>
                <c:pt idx="3409">
                  <c:v>123.1</c:v>
                </c:pt>
                <c:pt idx="3410">
                  <c:v>123.1</c:v>
                </c:pt>
                <c:pt idx="3411">
                  <c:v>122.9</c:v>
                </c:pt>
                <c:pt idx="3412">
                  <c:v>122.9</c:v>
                </c:pt>
                <c:pt idx="3413">
                  <c:v>122.8</c:v>
                </c:pt>
                <c:pt idx="3414">
                  <c:v>122.8</c:v>
                </c:pt>
                <c:pt idx="3415">
                  <c:v>122.6</c:v>
                </c:pt>
                <c:pt idx="3416">
                  <c:v>122.6</c:v>
                </c:pt>
                <c:pt idx="3417">
                  <c:v>122.6</c:v>
                </c:pt>
                <c:pt idx="3418">
                  <c:v>122.5</c:v>
                </c:pt>
                <c:pt idx="3419">
                  <c:v>122.5</c:v>
                </c:pt>
                <c:pt idx="3420">
                  <c:v>122.4</c:v>
                </c:pt>
                <c:pt idx="3421">
                  <c:v>122.4</c:v>
                </c:pt>
                <c:pt idx="3422">
                  <c:v>122.4</c:v>
                </c:pt>
                <c:pt idx="3423">
                  <c:v>122.3</c:v>
                </c:pt>
                <c:pt idx="3424">
                  <c:v>122.3</c:v>
                </c:pt>
                <c:pt idx="3425">
                  <c:v>122.2</c:v>
                </c:pt>
                <c:pt idx="3426">
                  <c:v>122.1</c:v>
                </c:pt>
                <c:pt idx="3427">
                  <c:v>122.1</c:v>
                </c:pt>
                <c:pt idx="3428">
                  <c:v>121.9</c:v>
                </c:pt>
                <c:pt idx="3429">
                  <c:v>121.8</c:v>
                </c:pt>
                <c:pt idx="3430">
                  <c:v>121.8</c:v>
                </c:pt>
                <c:pt idx="3431">
                  <c:v>121.7</c:v>
                </c:pt>
                <c:pt idx="3432">
                  <c:v>121.6</c:v>
                </c:pt>
                <c:pt idx="3433">
                  <c:v>121.5</c:v>
                </c:pt>
                <c:pt idx="3434">
                  <c:v>121.4</c:v>
                </c:pt>
                <c:pt idx="3435">
                  <c:v>121.4</c:v>
                </c:pt>
                <c:pt idx="3436">
                  <c:v>121.2</c:v>
                </c:pt>
                <c:pt idx="3437">
                  <c:v>121.2</c:v>
                </c:pt>
                <c:pt idx="3438">
                  <c:v>121.2</c:v>
                </c:pt>
                <c:pt idx="3439">
                  <c:v>121.2</c:v>
                </c:pt>
                <c:pt idx="3440">
                  <c:v>121.1</c:v>
                </c:pt>
                <c:pt idx="3441">
                  <c:v>120.9</c:v>
                </c:pt>
                <c:pt idx="3442">
                  <c:v>120.9</c:v>
                </c:pt>
                <c:pt idx="3443">
                  <c:v>120.8</c:v>
                </c:pt>
                <c:pt idx="3444">
                  <c:v>120.8</c:v>
                </c:pt>
                <c:pt idx="3445">
                  <c:v>120.8</c:v>
                </c:pt>
                <c:pt idx="3446">
                  <c:v>120.8</c:v>
                </c:pt>
                <c:pt idx="3447">
                  <c:v>120.7</c:v>
                </c:pt>
                <c:pt idx="3448">
                  <c:v>120.5</c:v>
                </c:pt>
                <c:pt idx="3449">
                  <c:v>120.3</c:v>
                </c:pt>
                <c:pt idx="3450">
                  <c:v>120.3</c:v>
                </c:pt>
                <c:pt idx="3451">
                  <c:v>120.2</c:v>
                </c:pt>
                <c:pt idx="3452">
                  <c:v>120.2</c:v>
                </c:pt>
                <c:pt idx="3453">
                  <c:v>120.1</c:v>
                </c:pt>
                <c:pt idx="3454">
                  <c:v>119.8</c:v>
                </c:pt>
                <c:pt idx="3455">
                  <c:v>119.7</c:v>
                </c:pt>
                <c:pt idx="3456">
                  <c:v>119.7</c:v>
                </c:pt>
                <c:pt idx="3457">
                  <c:v>119.7</c:v>
                </c:pt>
                <c:pt idx="3458">
                  <c:v>119.6</c:v>
                </c:pt>
                <c:pt idx="3459">
                  <c:v>119.6</c:v>
                </c:pt>
                <c:pt idx="3460">
                  <c:v>119.5</c:v>
                </c:pt>
                <c:pt idx="3461">
                  <c:v>119.5</c:v>
                </c:pt>
                <c:pt idx="3462">
                  <c:v>119.4</c:v>
                </c:pt>
                <c:pt idx="3463">
                  <c:v>119.3</c:v>
                </c:pt>
                <c:pt idx="3464">
                  <c:v>119.3</c:v>
                </c:pt>
                <c:pt idx="3465">
                  <c:v>119.3</c:v>
                </c:pt>
                <c:pt idx="3466">
                  <c:v>118.8</c:v>
                </c:pt>
                <c:pt idx="3467">
                  <c:v>118.7</c:v>
                </c:pt>
                <c:pt idx="3468">
                  <c:v>118.7</c:v>
                </c:pt>
                <c:pt idx="3469">
                  <c:v>118.7</c:v>
                </c:pt>
                <c:pt idx="3470">
                  <c:v>118.7</c:v>
                </c:pt>
                <c:pt idx="3471">
                  <c:v>118.7</c:v>
                </c:pt>
                <c:pt idx="3472">
                  <c:v>118.7</c:v>
                </c:pt>
                <c:pt idx="3473">
                  <c:v>118.7</c:v>
                </c:pt>
                <c:pt idx="3474">
                  <c:v>118.7</c:v>
                </c:pt>
                <c:pt idx="3475">
                  <c:v>118.7</c:v>
                </c:pt>
                <c:pt idx="3476">
                  <c:v>118.7</c:v>
                </c:pt>
                <c:pt idx="3477">
                  <c:v>118.7</c:v>
                </c:pt>
                <c:pt idx="3478">
                  <c:v>118.5</c:v>
                </c:pt>
                <c:pt idx="3479">
                  <c:v>118.4</c:v>
                </c:pt>
                <c:pt idx="3480">
                  <c:v>118.1</c:v>
                </c:pt>
                <c:pt idx="3481">
                  <c:v>118</c:v>
                </c:pt>
                <c:pt idx="3482">
                  <c:v>118</c:v>
                </c:pt>
                <c:pt idx="3483">
                  <c:v>118</c:v>
                </c:pt>
                <c:pt idx="3484">
                  <c:v>118</c:v>
                </c:pt>
                <c:pt idx="3485">
                  <c:v>117.6</c:v>
                </c:pt>
                <c:pt idx="3486">
                  <c:v>117.5</c:v>
                </c:pt>
                <c:pt idx="3487">
                  <c:v>117.5</c:v>
                </c:pt>
                <c:pt idx="3488">
                  <c:v>117.5</c:v>
                </c:pt>
                <c:pt idx="3489">
                  <c:v>117.2</c:v>
                </c:pt>
                <c:pt idx="3490">
                  <c:v>117.2</c:v>
                </c:pt>
                <c:pt idx="3491">
                  <c:v>117.2</c:v>
                </c:pt>
                <c:pt idx="3492">
                  <c:v>117.2</c:v>
                </c:pt>
                <c:pt idx="3493">
                  <c:v>117.1</c:v>
                </c:pt>
                <c:pt idx="3494">
                  <c:v>117.1</c:v>
                </c:pt>
                <c:pt idx="3495">
                  <c:v>117</c:v>
                </c:pt>
                <c:pt idx="3496">
                  <c:v>117</c:v>
                </c:pt>
                <c:pt idx="3497">
                  <c:v>116.8</c:v>
                </c:pt>
                <c:pt idx="3498">
                  <c:v>116.5</c:v>
                </c:pt>
                <c:pt idx="3499">
                  <c:v>116.4</c:v>
                </c:pt>
                <c:pt idx="3500">
                  <c:v>116.4</c:v>
                </c:pt>
                <c:pt idx="3501">
                  <c:v>116.3</c:v>
                </c:pt>
                <c:pt idx="3502">
                  <c:v>116.3</c:v>
                </c:pt>
                <c:pt idx="3503">
                  <c:v>115.7</c:v>
                </c:pt>
                <c:pt idx="3504">
                  <c:v>114.5</c:v>
                </c:pt>
                <c:pt idx="3505">
                  <c:v>114.5</c:v>
                </c:pt>
                <c:pt idx="3506">
                  <c:v>114.3</c:v>
                </c:pt>
                <c:pt idx="3507">
                  <c:v>114.2</c:v>
                </c:pt>
                <c:pt idx="3508">
                  <c:v>112.7</c:v>
                </c:pt>
                <c:pt idx="3509">
                  <c:v>112.5</c:v>
                </c:pt>
                <c:pt idx="3510">
                  <c:v>111.6</c:v>
                </c:pt>
                <c:pt idx="3511">
                  <c:v>111.4</c:v>
                </c:pt>
                <c:pt idx="3512">
                  <c:v>111.1</c:v>
                </c:pt>
                <c:pt idx="3513">
                  <c:v>110.9</c:v>
                </c:pt>
                <c:pt idx="3514">
                  <c:v>110.8</c:v>
                </c:pt>
                <c:pt idx="3515">
                  <c:v>110.4</c:v>
                </c:pt>
                <c:pt idx="3516">
                  <c:v>110.2</c:v>
                </c:pt>
                <c:pt idx="3517">
                  <c:v>110.2</c:v>
                </c:pt>
                <c:pt idx="3518">
                  <c:v>109.8</c:v>
                </c:pt>
                <c:pt idx="3519">
                  <c:v>109.7</c:v>
                </c:pt>
                <c:pt idx="3520">
                  <c:v>109.4</c:v>
                </c:pt>
                <c:pt idx="3521">
                  <c:v>109</c:v>
                </c:pt>
                <c:pt idx="3522">
                  <c:v>108.6</c:v>
                </c:pt>
                <c:pt idx="3523">
                  <c:v>108.5</c:v>
                </c:pt>
                <c:pt idx="3524">
                  <c:v>108.1</c:v>
                </c:pt>
                <c:pt idx="3525">
                  <c:v>107.9</c:v>
                </c:pt>
                <c:pt idx="3526">
                  <c:v>107.9</c:v>
                </c:pt>
                <c:pt idx="3527">
                  <c:v>107</c:v>
                </c:pt>
                <c:pt idx="3528">
                  <c:v>106.6</c:v>
                </c:pt>
                <c:pt idx="3529">
                  <c:v>106.3</c:v>
                </c:pt>
                <c:pt idx="3530">
                  <c:v>104.8</c:v>
                </c:pt>
                <c:pt idx="3531">
                  <c:v>104.1</c:v>
                </c:pt>
                <c:pt idx="3532">
                  <c:v>102.7</c:v>
                </c:pt>
                <c:pt idx="3533">
                  <c:v>102.6</c:v>
                </c:pt>
                <c:pt idx="3534">
                  <c:v>102.6</c:v>
                </c:pt>
                <c:pt idx="3535">
                  <c:v>102.5</c:v>
                </c:pt>
                <c:pt idx="3536">
                  <c:v>102.4</c:v>
                </c:pt>
                <c:pt idx="3537">
                  <c:v>102.2</c:v>
                </c:pt>
                <c:pt idx="3538">
                  <c:v>102</c:v>
                </c:pt>
                <c:pt idx="3539">
                  <c:v>101.1</c:v>
                </c:pt>
                <c:pt idx="3540">
                  <c:v>98.8</c:v>
                </c:pt>
                <c:pt idx="3541">
                  <c:v>97.4</c:v>
                </c:pt>
                <c:pt idx="3542">
                  <c:v>97.3</c:v>
                </c:pt>
                <c:pt idx="3543">
                  <c:v>90.2</c:v>
                </c:pt>
                <c:pt idx="3544">
                  <c:v>88.1</c:v>
                </c:pt>
                <c:pt idx="3545">
                  <c:v>85.6</c:v>
                </c:pt>
                <c:pt idx="3546">
                  <c:v>85.6</c:v>
                </c:pt>
                <c:pt idx="3547">
                  <c:v>85.6</c:v>
                </c:pt>
                <c:pt idx="3548">
                  <c:v>85.6</c:v>
                </c:pt>
                <c:pt idx="3549">
                  <c:v>85.3</c:v>
                </c:pt>
                <c:pt idx="3550">
                  <c:v>83</c:v>
                </c:pt>
                <c:pt idx="3551">
                  <c:v>82.5</c:v>
                </c:pt>
                <c:pt idx="3552">
                  <c:v>82.1</c:v>
                </c:pt>
                <c:pt idx="3553">
                  <c:v>81</c:v>
                </c:pt>
                <c:pt idx="3554">
                  <c:v>80.400000000000006</c:v>
                </c:pt>
                <c:pt idx="3555">
                  <c:v>80.400000000000006</c:v>
                </c:pt>
                <c:pt idx="3556">
                  <c:v>78.599999999999994</c:v>
                </c:pt>
                <c:pt idx="3557">
                  <c:v>77.7</c:v>
                </c:pt>
                <c:pt idx="3558">
                  <c:v>77.7</c:v>
                </c:pt>
                <c:pt idx="3559">
                  <c:v>77.7</c:v>
                </c:pt>
                <c:pt idx="3560">
                  <c:v>76.400000000000006</c:v>
                </c:pt>
                <c:pt idx="3561">
                  <c:v>75.2</c:v>
                </c:pt>
                <c:pt idx="3562">
                  <c:v>74.7</c:v>
                </c:pt>
                <c:pt idx="3563">
                  <c:v>71.400000000000006</c:v>
                </c:pt>
                <c:pt idx="3564">
                  <c:v>70.900000000000006</c:v>
                </c:pt>
                <c:pt idx="3565">
                  <c:v>67.5</c:v>
                </c:pt>
                <c:pt idx="3566">
                  <c:v>63.7</c:v>
                </c:pt>
                <c:pt idx="3567">
                  <c:v>63.7</c:v>
                </c:pt>
                <c:pt idx="3568">
                  <c:v>60.7</c:v>
                </c:pt>
                <c:pt idx="3569">
                  <c:v>60.3</c:v>
                </c:pt>
                <c:pt idx="3570">
                  <c:v>60.3</c:v>
                </c:pt>
                <c:pt idx="3571">
                  <c:v>58.7</c:v>
                </c:pt>
                <c:pt idx="3572">
                  <c:v>56.9</c:v>
                </c:pt>
                <c:pt idx="3573">
                  <c:v>56.9</c:v>
                </c:pt>
                <c:pt idx="3574">
                  <c:v>56.9</c:v>
                </c:pt>
                <c:pt idx="3575">
                  <c:v>54.6</c:v>
                </c:pt>
                <c:pt idx="3576">
                  <c:v>54.3</c:v>
                </c:pt>
                <c:pt idx="3577">
                  <c:v>54</c:v>
                </c:pt>
                <c:pt idx="3578">
                  <c:v>52.8</c:v>
                </c:pt>
                <c:pt idx="3579">
                  <c:v>52.2</c:v>
                </c:pt>
                <c:pt idx="3580">
                  <c:v>50.4</c:v>
                </c:pt>
                <c:pt idx="3581">
                  <c:v>49.9</c:v>
                </c:pt>
                <c:pt idx="3582">
                  <c:v>48.3</c:v>
                </c:pt>
                <c:pt idx="3583">
                  <c:v>46.1</c:v>
                </c:pt>
                <c:pt idx="3584">
                  <c:v>44.8</c:v>
                </c:pt>
                <c:pt idx="3585">
                  <c:v>42.9</c:v>
                </c:pt>
                <c:pt idx="3586">
                  <c:v>42.2</c:v>
                </c:pt>
                <c:pt idx="3587">
                  <c:v>41.6</c:v>
                </c:pt>
                <c:pt idx="3588">
                  <c:v>41.3</c:v>
                </c:pt>
                <c:pt idx="3589">
                  <c:v>39.5</c:v>
                </c:pt>
                <c:pt idx="3590">
                  <c:v>39.1</c:v>
                </c:pt>
                <c:pt idx="3591">
                  <c:v>38.1</c:v>
                </c:pt>
                <c:pt idx="3592">
                  <c:v>37.9</c:v>
                </c:pt>
                <c:pt idx="3593">
                  <c:v>37.9</c:v>
                </c:pt>
                <c:pt idx="3594">
                  <c:v>35.299999999999997</c:v>
                </c:pt>
                <c:pt idx="3595">
                  <c:v>34.6</c:v>
                </c:pt>
                <c:pt idx="3596">
                  <c:v>34</c:v>
                </c:pt>
                <c:pt idx="3597">
                  <c:v>33.700000000000003</c:v>
                </c:pt>
                <c:pt idx="3598">
                  <c:v>33.6</c:v>
                </c:pt>
                <c:pt idx="3599">
                  <c:v>32.799999999999997</c:v>
                </c:pt>
                <c:pt idx="3600">
                  <c:v>32.700000000000003</c:v>
                </c:pt>
                <c:pt idx="3601">
                  <c:v>32.700000000000003</c:v>
                </c:pt>
                <c:pt idx="3602">
                  <c:v>32.5</c:v>
                </c:pt>
                <c:pt idx="3603">
                  <c:v>32.4</c:v>
                </c:pt>
                <c:pt idx="3604">
                  <c:v>31.2</c:v>
                </c:pt>
                <c:pt idx="3605" formatCode="0.00">
                  <c:v>31.1</c:v>
                </c:pt>
                <c:pt idx="3606">
                  <c:v>30.2</c:v>
                </c:pt>
                <c:pt idx="3607">
                  <c:v>30.2</c:v>
                </c:pt>
                <c:pt idx="3608" formatCode="0.00">
                  <c:v>29.2</c:v>
                </c:pt>
                <c:pt idx="3609" formatCode="0.00">
                  <c:v>28.3</c:v>
                </c:pt>
                <c:pt idx="3610" formatCode="0.00">
                  <c:v>26.7</c:v>
                </c:pt>
                <c:pt idx="3611" formatCode="0.00">
                  <c:v>25.7</c:v>
                </c:pt>
                <c:pt idx="3612" formatCode="0.00">
                  <c:v>25.7</c:v>
                </c:pt>
                <c:pt idx="3613" formatCode="0.00">
                  <c:v>25.7</c:v>
                </c:pt>
                <c:pt idx="3614" formatCode="0.00">
                  <c:v>25.1</c:v>
                </c:pt>
                <c:pt idx="3615" formatCode="0.00">
                  <c:v>24.9</c:v>
                </c:pt>
                <c:pt idx="3616" formatCode="0.00">
                  <c:v>22.9</c:v>
                </c:pt>
                <c:pt idx="3617" formatCode="0.00">
                  <c:v>20.7</c:v>
                </c:pt>
                <c:pt idx="3618" formatCode="0.00">
                  <c:v>20.7</c:v>
                </c:pt>
                <c:pt idx="3619" formatCode="0.00">
                  <c:v>20.7</c:v>
                </c:pt>
                <c:pt idx="3620" formatCode="0.00">
                  <c:v>20.5</c:v>
                </c:pt>
                <c:pt idx="3621">
                  <c:v>20</c:v>
                </c:pt>
                <c:pt idx="3622" formatCode="0.00">
                  <c:v>19.7</c:v>
                </c:pt>
                <c:pt idx="3623" formatCode="0.00">
                  <c:v>19.600000000000001</c:v>
                </c:pt>
                <c:pt idx="3624" formatCode="0.00">
                  <c:v>19.2</c:v>
                </c:pt>
                <c:pt idx="3625" formatCode="0.00">
                  <c:v>19.100000000000001</c:v>
                </c:pt>
                <c:pt idx="3626">
                  <c:v>18</c:v>
                </c:pt>
                <c:pt idx="3627" formatCode="0.00">
                  <c:v>17.5</c:v>
                </c:pt>
                <c:pt idx="3628">
                  <c:v>15</c:v>
                </c:pt>
                <c:pt idx="3629" formatCode="0.00">
                  <c:v>13.4</c:v>
                </c:pt>
                <c:pt idx="3630" formatCode="0.00">
                  <c:v>12.9</c:v>
                </c:pt>
                <c:pt idx="3631" formatCode="0.00">
                  <c:v>12.9</c:v>
                </c:pt>
                <c:pt idx="3632" formatCode="0.00">
                  <c:v>12.3</c:v>
                </c:pt>
                <c:pt idx="3633">
                  <c:v>12</c:v>
                </c:pt>
                <c:pt idx="3634" formatCode="0.00">
                  <c:v>11.2</c:v>
                </c:pt>
                <c:pt idx="3635" formatCode="0.00">
                  <c:v>11</c:v>
                </c:pt>
                <c:pt idx="3636" formatCode="0.00">
                  <c:v>10.9</c:v>
                </c:pt>
                <c:pt idx="3637" formatCode="0.00">
                  <c:v>10.7</c:v>
                </c:pt>
                <c:pt idx="3638" formatCode="0.00">
                  <c:v>10.6</c:v>
                </c:pt>
                <c:pt idx="3639" formatCode="0.00">
                  <c:v>10.199999999999999</c:v>
                </c:pt>
                <c:pt idx="3640" formatCode="0.00">
                  <c:v>10.1</c:v>
                </c:pt>
                <c:pt idx="3641">
                  <c:v>10</c:v>
                </c:pt>
                <c:pt idx="3642">
                  <c:v>9.8000000000000007</c:v>
                </c:pt>
                <c:pt idx="3643" formatCode="0.00">
                  <c:v>9.8000000000000007</c:v>
                </c:pt>
                <c:pt idx="3644" formatCode="0.00">
                  <c:v>9.5</c:v>
                </c:pt>
                <c:pt idx="3645" formatCode="0.00">
                  <c:v>8.8000000000000007</c:v>
                </c:pt>
                <c:pt idx="3646" formatCode="0.00">
                  <c:v>8.6999999999999993</c:v>
                </c:pt>
                <c:pt idx="3647" formatCode="0.00">
                  <c:v>7.9</c:v>
                </c:pt>
                <c:pt idx="3648" formatCode="0.00">
                  <c:v>7.1</c:v>
                </c:pt>
                <c:pt idx="3649" formatCode="0.00">
                  <c:v>6.9</c:v>
                </c:pt>
                <c:pt idx="3650" formatCode="0.00">
                  <c:v>5.0999999999999996</c:v>
                </c:pt>
                <c:pt idx="3651">
                  <c:v>5</c:v>
                </c:pt>
                <c:pt idx="3652" formatCode="0.00">
                  <c:v>4.0999999999999996</c:v>
                </c:pt>
                <c:pt idx="3653" formatCode="0.00">
                  <c:v>3.8</c:v>
                </c:pt>
                <c:pt idx="3654" formatCode="0.00">
                  <c:v>3.7</c:v>
                </c:pt>
                <c:pt idx="3655">
                  <c:v>-2.6</c:v>
                </c:pt>
                <c:pt idx="3656">
                  <c:v>-7.1</c:v>
                </c:pt>
                <c:pt idx="3657">
                  <c:v>-9</c:v>
                </c:pt>
                <c:pt idx="3658">
                  <c:v>-10.9</c:v>
                </c:pt>
                <c:pt idx="3659">
                  <c:v>-10.9</c:v>
                </c:pt>
                <c:pt idx="3660">
                  <c:v>-10.9</c:v>
                </c:pt>
                <c:pt idx="3661">
                  <c:v>-13.3</c:v>
                </c:pt>
                <c:pt idx="3662">
                  <c:v>-18.600000000000001</c:v>
                </c:pt>
                <c:pt idx="3663">
                  <c:v>-19.600000000000001</c:v>
                </c:pt>
                <c:pt idx="3664">
                  <c:v>-27.2</c:v>
                </c:pt>
                <c:pt idx="3665">
                  <c:v>-27.2</c:v>
                </c:pt>
                <c:pt idx="3666">
                  <c:v>-27.7</c:v>
                </c:pt>
                <c:pt idx="3667">
                  <c:v>-27.9</c:v>
                </c:pt>
                <c:pt idx="3668">
                  <c:v>-28.3</c:v>
                </c:pt>
                <c:pt idx="3669">
                  <c:v>-29</c:v>
                </c:pt>
                <c:pt idx="3670">
                  <c:v>-29</c:v>
                </c:pt>
                <c:pt idx="3671">
                  <c:v>-29.7</c:v>
                </c:pt>
                <c:pt idx="3672">
                  <c:v>-29.7</c:v>
                </c:pt>
                <c:pt idx="3673">
                  <c:v>-30.7</c:v>
                </c:pt>
                <c:pt idx="3674">
                  <c:v>-30.7</c:v>
                </c:pt>
                <c:pt idx="3675">
                  <c:v>-31</c:v>
                </c:pt>
                <c:pt idx="3676">
                  <c:v>-31.6</c:v>
                </c:pt>
                <c:pt idx="3677">
                  <c:v>-32.1</c:v>
                </c:pt>
                <c:pt idx="3678">
                  <c:v>-32.200000000000003</c:v>
                </c:pt>
                <c:pt idx="3679">
                  <c:v>-32.200000000000003</c:v>
                </c:pt>
                <c:pt idx="3680">
                  <c:v>-32.6</c:v>
                </c:pt>
                <c:pt idx="3681">
                  <c:v>-32.9</c:v>
                </c:pt>
                <c:pt idx="3682">
                  <c:v>-33.4</c:v>
                </c:pt>
                <c:pt idx="3683">
                  <c:v>-33.799999999999997</c:v>
                </c:pt>
                <c:pt idx="3684">
                  <c:v>-33.799999999999997</c:v>
                </c:pt>
                <c:pt idx="3685">
                  <c:v>-33.799999999999997</c:v>
                </c:pt>
                <c:pt idx="3686">
                  <c:v>-34.200000000000003</c:v>
                </c:pt>
                <c:pt idx="3687">
                  <c:v>-34.200000000000003</c:v>
                </c:pt>
                <c:pt idx="3688">
                  <c:v>-34.6</c:v>
                </c:pt>
                <c:pt idx="3689">
                  <c:v>-34.6</c:v>
                </c:pt>
                <c:pt idx="3690">
                  <c:v>-34.700000000000003</c:v>
                </c:pt>
                <c:pt idx="3691">
                  <c:v>-35</c:v>
                </c:pt>
                <c:pt idx="3692">
                  <c:v>-35.1</c:v>
                </c:pt>
                <c:pt idx="3693">
                  <c:v>-35.1</c:v>
                </c:pt>
                <c:pt idx="3694">
                  <c:v>-35.1</c:v>
                </c:pt>
                <c:pt idx="3695">
                  <c:v>-35.1</c:v>
                </c:pt>
                <c:pt idx="3696">
                  <c:v>-35.799999999999997</c:v>
                </c:pt>
                <c:pt idx="3697">
                  <c:v>-35.9</c:v>
                </c:pt>
                <c:pt idx="3698">
                  <c:v>-36.4</c:v>
                </c:pt>
                <c:pt idx="3699">
                  <c:v>-36.4</c:v>
                </c:pt>
                <c:pt idx="3700">
                  <c:v>-37.299999999999997</c:v>
                </c:pt>
                <c:pt idx="3701">
                  <c:v>-37.299999999999997</c:v>
                </c:pt>
                <c:pt idx="3702">
                  <c:v>-37.700000000000003</c:v>
                </c:pt>
                <c:pt idx="3703">
                  <c:v>-37.799999999999997</c:v>
                </c:pt>
                <c:pt idx="3704">
                  <c:v>-37.799999999999997</c:v>
                </c:pt>
                <c:pt idx="3705">
                  <c:v>-37.9</c:v>
                </c:pt>
                <c:pt idx="3706">
                  <c:v>-38.1</c:v>
                </c:pt>
                <c:pt idx="3707">
                  <c:v>-38.1</c:v>
                </c:pt>
                <c:pt idx="3708">
                  <c:v>-38.4</c:v>
                </c:pt>
                <c:pt idx="3709">
                  <c:v>-38.4</c:v>
                </c:pt>
                <c:pt idx="3710">
                  <c:v>-38.4</c:v>
                </c:pt>
                <c:pt idx="3711">
                  <c:v>-39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772736"/>
        <c:axId val="146939200"/>
      </c:areaChart>
      <c:catAx>
        <c:axId val="15877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6939200"/>
        <c:crosses val="autoZero"/>
        <c:auto val="1"/>
        <c:lblAlgn val="ctr"/>
        <c:lblOffset val="100"/>
        <c:noMultiLvlLbl val="0"/>
      </c:catAx>
      <c:valAx>
        <c:axId val="146939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8772736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87445319335072E-2"/>
          <c:y val="0.13010425780110818"/>
          <c:w val="0.68655489938757652"/>
          <c:h val="0.753915864683581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Sheet0!$S$1</c:f>
              <c:strCache>
                <c:ptCount val="1"/>
                <c:pt idx="0">
                  <c:v>sensitivity</c:v>
                </c:pt>
              </c:strCache>
            </c:strRef>
          </c:tx>
          <c:marker>
            <c:symbol val="none"/>
          </c:marker>
          <c:xVal>
            <c:numRef>
              <c:f>Sheet0!$R$2:$R$3795</c:f>
              <c:numCache>
                <c:formatCode>General</c:formatCode>
                <c:ptCount val="37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3.6563071297990302E-4</c:v>
                </c:pt>
                <c:pt idx="9">
                  <c:v>3.6576444769564898E-4</c:v>
                </c:pt>
                <c:pt idx="10">
                  <c:v>3.6576444769564898E-4</c:v>
                </c:pt>
                <c:pt idx="11">
                  <c:v>3.6576444769564898E-4</c:v>
                </c:pt>
                <c:pt idx="12">
                  <c:v>3.6576444769564898E-4</c:v>
                </c:pt>
                <c:pt idx="13">
                  <c:v>7.3126142595980603E-4</c:v>
                </c:pt>
                <c:pt idx="14">
                  <c:v>7.3152889539140897E-4</c:v>
                </c:pt>
                <c:pt idx="15">
                  <c:v>1.096892138939709E-3</c:v>
                </c:pt>
                <c:pt idx="16">
                  <c:v>1.4625228519196121E-3</c:v>
                </c:pt>
                <c:pt idx="17">
                  <c:v>1.4630577907827069E-3</c:v>
                </c:pt>
                <c:pt idx="18">
                  <c:v>1.4630577907827069E-3</c:v>
                </c:pt>
                <c:pt idx="19">
                  <c:v>1.4630577907827069E-3</c:v>
                </c:pt>
                <c:pt idx="20">
                  <c:v>1.4630577907827069E-3</c:v>
                </c:pt>
                <c:pt idx="21">
                  <c:v>1.4630577907827069E-3</c:v>
                </c:pt>
                <c:pt idx="22">
                  <c:v>1.4630577907827069E-3</c:v>
                </c:pt>
                <c:pt idx="23">
                  <c:v>1.4630577907827069E-3</c:v>
                </c:pt>
                <c:pt idx="24">
                  <c:v>1.4630577907827069E-3</c:v>
                </c:pt>
                <c:pt idx="25">
                  <c:v>1.4630577907827069E-3</c:v>
                </c:pt>
                <c:pt idx="26">
                  <c:v>1.4630577907827069E-3</c:v>
                </c:pt>
                <c:pt idx="27">
                  <c:v>1.8281535648994041E-3</c:v>
                </c:pt>
                <c:pt idx="28">
                  <c:v>1.8288222384784669E-3</c:v>
                </c:pt>
                <c:pt idx="29">
                  <c:v>1.8288222384784669E-3</c:v>
                </c:pt>
                <c:pt idx="30">
                  <c:v>1.8288222384784669E-3</c:v>
                </c:pt>
                <c:pt idx="31">
                  <c:v>1.8288222384784669E-3</c:v>
                </c:pt>
                <c:pt idx="32">
                  <c:v>1.8288222384784669E-3</c:v>
                </c:pt>
                <c:pt idx="33">
                  <c:v>2.1937842778793071E-3</c:v>
                </c:pt>
                <c:pt idx="34">
                  <c:v>2.1945866861741159E-3</c:v>
                </c:pt>
                <c:pt idx="35">
                  <c:v>2.1945866861741159E-3</c:v>
                </c:pt>
                <c:pt idx="36">
                  <c:v>2.1945866861741159E-3</c:v>
                </c:pt>
                <c:pt idx="37">
                  <c:v>2.5594149908592101E-3</c:v>
                </c:pt>
                <c:pt idx="38">
                  <c:v>2.9250457038391131E-3</c:v>
                </c:pt>
                <c:pt idx="39">
                  <c:v>2.9261155815655249E-3</c:v>
                </c:pt>
                <c:pt idx="40">
                  <c:v>2.9261155815655249E-3</c:v>
                </c:pt>
                <c:pt idx="41">
                  <c:v>2.9261155815655249E-3</c:v>
                </c:pt>
                <c:pt idx="42">
                  <c:v>3.2906764168190161E-3</c:v>
                </c:pt>
                <c:pt idx="43">
                  <c:v>3.2918800292611738E-3</c:v>
                </c:pt>
                <c:pt idx="44">
                  <c:v>3.2918800292611738E-3</c:v>
                </c:pt>
                <c:pt idx="45">
                  <c:v>3.2918800292611738E-3</c:v>
                </c:pt>
                <c:pt idx="46">
                  <c:v>3.2918800292611738E-3</c:v>
                </c:pt>
                <c:pt idx="47">
                  <c:v>3.2918800292611738E-3</c:v>
                </c:pt>
                <c:pt idx="48">
                  <c:v>3.2918800292611738E-3</c:v>
                </c:pt>
                <c:pt idx="49">
                  <c:v>3.2918800292611738E-3</c:v>
                </c:pt>
                <c:pt idx="50">
                  <c:v>3.2918800292611738E-3</c:v>
                </c:pt>
                <c:pt idx="51">
                  <c:v>3.2918800292611738E-3</c:v>
                </c:pt>
                <c:pt idx="52">
                  <c:v>3.6563071297989191E-3</c:v>
                </c:pt>
                <c:pt idx="53">
                  <c:v>4.0219378427788222E-3</c:v>
                </c:pt>
                <c:pt idx="54">
                  <c:v>4.3875685557587252E-3</c:v>
                </c:pt>
                <c:pt idx="55">
                  <c:v>4.3891733723482318E-3</c:v>
                </c:pt>
                <c:pt idx="56">
                  <c:v>4.3891733723482318E-3</c:v>
                </c:pt>
                <c:pt idx="57">
                  <c:v>4.3891733723482318E-3</c:v>
                </c:pt>
                <c:pt idx="58">
                  <c:v>4.7531992687386282E-3</c:v>
                </c:pt>
                <c:pt idx="59">
                  <c:v>4.7549378200438808E-3</c:v>
                </c:pt>
                <c:pt idx="60">
                  <c:v>4.7549378200438808E-3</c:v>
                </c:pt>
                <c:pt idx="61">
                  <c:v>5.1188299817184202E-3</c:v>
                </c:pt>
                <c:pt idx="62">
                  <c:v>5.1207022677395297E-3</c:v>
                </c:pt>
                <c:pt idx="63">
                  <c:v>5.4844606946983232E-3</c:v>
                </c:pt>
                <c:pt idx="64">
                  <c:v>5.4864667154352897E-3</c:v>
                </c:pt>
                <c:pt idx="65">
                  <c:v>5.8500914076782262E-3</c:v>
                </c:pt>
                <c:pt idx="66">
                  <c:v>5.8522311631309387E-3</c:v>
                </c:pt>
                <c:pt idx="67">
                  <c:v>5.8522311631309387E-3</c:v>
                </c:pt>
                <c:pt idx="68">
                  <c:v>5.8522311631309387E-3</c:v>
                </c:pt>
                <c:pt idx="69">
                  <c:v>5.8522311631309387E-3</c:v>
                </c:pt>
                <c:pt idx="70">
                  <c:v>5.8522311631309387E-3</c:v>
                </c:pt>
                <c:pt idx="71">
                  <c:v>5.8522311631309387E-3</c:v>
                </c:pt>
                <c:pt idx="72">
                  <c:v>5.8522311631309387E-3</c:v>
                </c:pt>
                <c:pt idx="73">
                  <c:v>5.8522311631309387E-3</c:v>
                </c:pt>
                <c:pt idx="74">
                  <c:v>5.8522311631309387E-3</c:v>
                </c:pt>
                <c:pt idx="75">
                  <c:v>6.2157221206581292E-3</c:v>
                </c:pt>
                <c:pt idx="76">
                  <c:v>6.2179956108265877E-3</c:v>
                </c:pt>
                <c:pt idx="77">
                  <c:v>6.5813528336380323E-3</c:v>
                </c:pt>
                <c:pt idx="78">
                  <c:v>6.5837600585223477E-3</c:v>
                </c:pt>
                <c:pt idx="79">
                  <c:v>6.5837600585223477E-3</c:v>
                </c:pt>
                <c:pt idx="80">
                  <c:v>6.5837600585223477E-3</c:v>
                </c:pt>
                <c:pt idx="81">
                  <c:v>6.5837600585223477E-3</c:v>
                </c:pt>
                <c:pt idx="82">
                  <c:v>6.5837600585223477E-3</c:v>
                </c:pt>
                <c:pt idx="83">
                  <c:v>6.5837600585223477E-3</c:v>
                </c:pt>
                <c:pt idx="84">
                  <c:v>6.5837600585223477E-3</c:v>
                </c:pt>
                <c:pt idx="85">
                  <c:v>6.5837600585223477E-3</c:v>
                </c:pt>
                <c:pt idx="86">
                  <c:v>6.9469835466179353E-3</c:v>
                </c:pt>
                <c:pt idx="87">
                  <c:v>7.3126142595978383E-3</c:v>
                </c:pt>
                <c:pt idx="88">
                  <c:v>7.6782449725777413E-3</c:v>
                </c:pt>
                <c:pt idx="89">
                  <c:v>7.6810534016094056E-3</c:v>
                </c:pt>
                <c:pt idx="90">
                  <c:v>7.6810534016094056E-3</c:v>
                </c:pt>
                <c:pt idx="91">
                  <c:v>7.6810534016094056E-3</c:v>
                </c:pt>
                <c:pt idx="92">
                  <c:v>8.0438756855575333E-3</c:v>
                </c:pt>
                <c:pt idx="93">
                  <c:v>8.0468178493050546E-3</c:v>
                </c:pt>
                <c:pt idx="94">
                  <c:v>8.0468178493050546E-3</c:v>
                </c:pt>
                <c:pt idx="95">
                  <c:v>8.0468178493050546E-3</c:v>
                </c:pt>
                <c:pt idx="96">
                  <c:v>8.0468178493050546E-3</c:v>
                </c:pt>
                <c:pt idx="97">
                  <c:v>8.0468178493050546E-3</c:v>
                </c:pt>
                <c:pt idx="98">
                  <c:v>8.0468178493050546E-3</c:v>
                </c:pt>
                <c:pt idx="99">
                  <c:v>8.0468178493050546E-3</c:v>
                </c:pt>
                <c:pt idx="100">
                  <c:v>8.0468178493050546E-3</c:v>
                </c:pt>
                <c:pt idx="101">
                  <c:v>8.0468178493050546E-3</c:v>
                </c:pt>
                <c:pt idx="102">
                  <c:v>8.4095063985374363E-3</c:v>
                </c:pt>
                <c:pt idx="103">
                  <c:v>8.4125822970007036E-3</c:v>
                </c:pt>
                <c:pt idx="104">
                  <c:v>8.4125822970007036E-3</c:v>
                </c:pt>
                <c:pt idx="105">
                  <c:v>8.4125822970007036E-3</c:v>
                </c:pt>
                <c:pt idx="106">
                  <c:v>8.4125822970007036E-3</c:v>
                </c:pt>
                <c:pt idx="107">
                  <c:v>8.7751371115173393E-3</c:v>
                </c:pt>
                <c:pt idx="108">
                  <c:v>8.7783467446964636E-3</c:v>
                </c:pt>
                <c:pt idx="109">
                  <c:v>8.7783467446964636E-3</c:v>
                </c:pt>
                <c:pt idx="110">
                  <c:v>8.7783467446964636E-3</c:v>
                </c:pt>
                <c:pt idx="111">
                  <c:v>8.7783467446964636E-3</c:v>
                </c:pt>
                <c:pt idx="112">
                  <c:v>9.1407678244972423E-3</c:v>
                </c:pt>
                <c:pt idx="113">
                  <c:v>9.1441111923921126E-3</c:v>
                </c:pt>
                <c:pt idx="114">
                  <c:v>9.1441111923921126E-3</c:v>
                </c:pt>
                <c:pt idx="115">
                  <c:v>9.5063985374771454E-3</c:v>
                </c:pt>
                <c:pt idx="116">
                  <c:v>9.5098756400877615E-3</c:v>
                </c:pt>
                <c:pt idx="117">
                  <c:v>9.5098756400877615E-3</c:v>
                </c:pt>
                <c:pt idx="118">
                  <c:v>9.5098756400877615E-3</c:v>
                </c:pt>
                <c:pt idx="119">
                  <c:v>9.5098756400877615E-3</c:v>
                </c:pt>
                <c:pt idx="120">
                  <c:v>9.5098756400877615E-3</c:v>
                </c:pt>
                <c:pt idx="121">
                  <c:v>9.5098756400877615E-3</c:v>
                </c:pt>
                <c:pt idx="122">
                  <c:v>9.5098756400877615E-3</c:v>
                </c:pt>
                <c:pt idx="123">
                  <c:v>9.5098756400877615E-3</c:v>
                </c:pt>
                <c:pt idx="124">
                  <c:v>9.5098756400877615E-3</c:v>
                </c:pt>
                <c:pt idx="125">
                  <c:v>9.5098756400877615E-3</c:v>
                </c:pt>
                <c:pt idx="126">
                  <c:v>9.5098756400877615E-3</c:v>
                </c:pt>
                <c:pt idx="127">
                  <c:v>9.8720292504570484E-3</c:v>
                </c:pt>
                <c:pt idx="128">
                  <c:v>9.8756400877835215E-3</c:v>
                </c:pt>
                <c:pt idx="129">
                  <c:v>9.8756400877835215E-3</c:v>
                </c:pt>
                <c:pt idx="130">
                  <c:v>9.8756400877835215E-3</c:v>
                </c:pt>
                <c:pt idx="131">
                  <c:v>1.0237659963436951E-2</c:v>
                </c:pt>
                <c:pt idx="132">
                  <c:v>1.0241404535479171E-2</c:v>
                </c:pt>
                <c:pt idx="133">
                  <c:v>1.0241404535479171E-2</c:v>
                </c:pt>
                <c:pt idx="134">
                  <c:v>1.0241404535479171E-2</c:v>
                </c:pt>
                <c:pt idx="135">
                  <c:v>1.0241404535479171E-2</c:v>
                </c:pt>
                <c:pt idx="136">
                  <c:v>1.0241404535479171E-2</c:v>
                </c:pt>
                <c:pt idx="137">
                  <c:v>1.0241404535479171E-2</c:v>
                </c:pt>
                <c:pt idx="138">
                  <c:v>1.0241404535479171E-2</c:v>
                </c:pt>
                <c:pt idx="139">
                  <c:v>1.0241404535479171E-2</c:v>
                </c:pt>
                <c:pt idx="140">
                  <c:v>1.0241404535479171E-2</c:v>
                </c:pt>
                <c:pt idx="141">
                  <c:v>1.0241404535479171E-2</c:v>
                </c:pt>
                <c:pt idx="142">
                  <c:v>1.0603290676416854E-2</c:v>
                </c:pt>
                <c:pt idx="143">
                  <c:v>1.0968921389396757E-2</c:v>
                </c:pt>
                <c:pt idx="144">
                  <c:v>1.1334552102376549E-2</c:v>
                </c:pt>
                <c:pt idx="145">
                  <c:v>1.1338697878566228E-2</c:v>
                </c:pt>
                <c:pt idx="146">
                  <c:v>1.1338697878566228E-2</c:v>
                </c:pt>
                <c:pt idx="147">
                  <c:v>1.1338697878566228E-2</c:v>
                </c:pt>
                <c:pt idx="148">
                  <c:v>1.1338697878566228E-2</c:v>
                </c:pt>
                <c:pt idx="149">
                  <c:v>1.1338697878566228E-2</c:v>
                </c:pt>
                <c:pt idx="150">
                  <c:v>1.1338697878566228E-2</c:v>
                </c:pt>
                <c:pt idx="151">
                  <c:v>1.1338697878566228E-2</c:v>
                </c:pt>
                <c:pt idx="152">
                  <c:v>1.1338697878566228E-2</c:v>
                </c:pt>
                <c:pt idx="153">
                  <c:v>1.1700182815356452E-2</c:v>
                </c:pt>
                <c:pt idx="154">
                  <c:v>1.1704462326261877E-2</c:v>
                </c:pt>
                <c:pt idx="155">
                  <c:v>1.1704462326261877E-2</c:v>
                </c:pt>
                <c:pt idx="156">
                  <c:v>1.1704462326261877E-2</c:v>
                </c:pt>
                <c:pt idx="157">
                  <c:v>1.1704462326261877E-2</c:v>
                </c:pt>
                <c:pt idx="158">
                  <c:v>1.1704462326261877E-2</c:v>
                </c:pt>
                <c:pt idx="159">
                  <c:v>1.1704462326261877E-2</c:v>
                </c:pt>
                <c:pt idx="160">
                  <c:v>1.2065813528336355E-2</c:v>
                </c:pt>
                <c:pt idx="161">
                  <c:v>1.2070226773957526E-2</c:v>
                </c:pt>
                <c:pt idx="162">
                  <c:v>1.2070226773957526E-2</c:v>
                </c:pt>
                <c:pt idx="163">
                  <c:v>1.2070226773957526E-2</c:v>
                </c:pt>
                <c:pt idx="164">
                  <c:v>1.2070226773957526E-2</c:v>
                </c:pt>
                <c:pt idx="165">
                  <c:v>1.2070226773957526E-2</c:v>
                </c:pt>
                <c:pt idx="166">
                  <c:v>1.2431444241316258E-2</c:v>
                </c:pt>
                <c:pt idx="167">
                  <c:v>1.2797074954296161E-2</c:v>
                </c:pt>
                <c:pt idx="168">
                  <c:v>1.3162705667276065E-2</c:v>
                </c:pt>
                <c:pt idx="169">
                  <c:v>1.3167520117044584E-2</c:v>
                </c:pt>
                <c:pt idx="170">
                  <c:v>1.3528336380255968E-2</c:v>
                </c:pt>
                <c:pt idx="171">
                  <c:v>1.3533284564740344E-2</c:v>
                </c:pt>
                <c:pt idx="172">
                  <c:v>1.3533284564740344E-2</c:v>
                </c:pt>
                <c:pt idx="173">
                  <c:v>1.3893967093235871E-2</c:v>
                </c:pt>
                <c:pt idx="174">
                  <c:v>1.3899049012435993E-2</c:v>
                </c:pt>
                <c:pt idx="175">
                  <c:v>1.3899049012435993E-2</c:v>
                </c:pt>
                <c:pt idx="176">
                  <c:v>1.3899049012435993E-2</c:v>
                </c:pt>
                <c:pt idx="177">
                  <c:v>1.4259597806215774E-2</c:v>
                </c:pt>
                <c:pt idx="178">
                  <c:v>1.4264813460131642E-2</c:v>
                </c:pt>
                <c:pt idx="179">
                  <c:v>1.4264813460131642E-2</c:v>
                </c:pt>
                <c:pt idx="180">
                  <c:v>1.4264813460131642E-2</c:v>
                </c:pt>
                <c:pt idx="181">
                  <c:v>1.4264813460131642E-2</c:v>
                </c:pt>
                <c:pt idx="182">
                  <c:v>1.4264813460131642E-2</c:v>
                </c:pt>
                <c:pt idx="183">
                  <c:v>1.4264813460131642E-2</c:v>
                </c:pt>
                <c:pt idx="184">
                  <c:v>1.4264813460131642E-2</c:v>
                </c:pt>
                <c:pt idx="185">
                  <c:v>1.4625228519195566E-2</c:v>
                </c:pt>
                <c:pt idx="186">
                  <c:v>1.4990859232175469E-2</c:v>
                </c:pt>
                <c:pt idx="187">
                  <c:v>1.4996342355523051E-2</c:v>
                </c:pt>
                <c:pt idx="188">
                  <c:v>1.4996342355523051E-2</c:v>
                </c:pt>
                <c:pt idx="189">
                  <c:v>1.5356489945155372E-2</c:v>
                </c:pt>
                <c:pt idx="190">
                  <c:v>1.53621068032187E-2</c:v>
                </c:pt>
                <c:pt idx="191">
                  <c:v>1.5722120658135275E-2</c:v>
                </c:pt>
                <c:pt idx="192">
                  <c:v>1.6087751371115178E-2</c:v>
                </c:pt>
                <c:pt idx="193">
                  <c:v>1.6453382084095081E-2</c:v>
                </c:pt>
                <c:pt idx="194">
                  <c:v>1.6819012797074984E-2</c:v>
                </c:pt>
                <c:pt idx="195">
                  <c:v>1.6825164594001518E-2</c:v>
                </c:pt>
                <c:pt idx="196">
                  <c:v>1.6825164594001518E-2</c:v>
                </c:pt>
                <c:pt idx="197">
                  <c:v>1.6825164594001518E-2</c:v>
                </c:pt>
                <c:pt idx="198">
                  <c:v>1.6825164594001518E-2</c:v>
                </c:pt>
                <c:pt idx="199">
                  <c:v>1.6825164594001518E-2</c:v>
                </c:pt>
                <c:pt idx="200">
                  <c:v>1.7184643510054887E-2</c:v>
                </c:pt>
                <c:pt idx="201">
                  <c:v>1.7190929041697167E-2</c:v>
                </c:pt>
                <c:pt idx="202">
                  <c:v>1.7190929041697167E-2</c:v>
                </c:pt>
                <c:pt idx="203">
                  <c:v>1.7190929041697167E-2</c:v>
                </c:pt>
                <c:pt idx="204">
                  <c:v>1.7190929041697167E-2</c:v>
                </c:pt>
                <c:pt idx="205">
                  <c:v>1.7190929041697167E-2</c:v>
                </c:pt>
                <c:pt idx="206">
                  <c:v>1.755027422303479E-2</c:v>
                </c:pt>
                <c:pt idx="207">
                  <c:v>1.7556693489392816E-2</c:v>
                </c:pt>
                <c:pt idx="208">
                  <c:v>1.7915904936014582E-2</c:v>
                </c:pt>
                <c:pt idx="209">
                  <c:v>1.7922457937088465E-2</c:v>
                </c:pt>
                <c:pt idx="210">
                  <c:v>1.7922457937088465E-2</c:v>
                </c:pt>
                <c:pt idx="211">
                  <c:v>1.8281535648994485E-2</c:v>
                </c:pt>
                <c:pt idx="212">
                  <c:v>1.8647166361974388E-2</c:v>
                </c:pt>
                <c:pt idx="213">
                  <c:v>1.8653986832479874E-2</c:v>
                </c:pt>
                <c:pt idx="214">
                  <c:v>1.8653986832479874E-2</c:v>
                </c:pt>
                <c:pt idx="215">
                  <c:v>1.9012797074954291E-2</c:v>
                </c:pt>
                <c:pt idx="216">
                  <c:v>1.9019751280175523E-2</c:v>
                </c:pt>
                <c:pt idx="217">
                  <c:v>1.9019751280175523E-2</c:v>
                </c:pt>
                <c:pt idx="218">
                  <c:v>1.9019751280175523E-2</c:v>
                </c:pt>
                <c:pt idx="219">
                  <c:v>1.9378427787934194E-2</c:v>
                </c:pt>
                <c:pt idx="220">
                  <c:v>1.9744058500914097E-2</c:v>
                </c:pt>
                <c:pt idx="221">
                  <c:v>2.0109689213894E-2</c:v>
                </c:pt>
                <c:pt idx="222">
                  <c:v>2.0117044623262581E-2</c:v>
                </c:pt>
                <c:pt idx="223">
                  <c:v>2.0117044623262581E-2</c:v>
                </c:pt>
                <c:pt idx="224">
                  <c:v>2.0117044623262581E-2</c:v>
                </c:pt>
                <c:pt idx="225">
                  <c:v>2.0117044623262581E-2</c:v>
                </c:pt>
                <c:pt idx="226">
                  <c:v>2.0117044623262581E-2</c:v>
                </c:pt>
                <c:pt idx="227">
                  <c:v>2.0117044623262581E-2</c:v>
                </c:pt>
                <c:pt idx="228">
                  <c:v>2.0475319926873903E-2</c:v>
                </c:pt>
                <c:pt idx="229">
                  <c:v>2.0482809070958341E-2</c:v>
                </c:pt>
                <c:pt idx="230">
                  <c:v>2.0482809070958341E-2</c:v>
                </c:pt>
                <c:pt idx="231">
                  <c:v>2.0482809070958341E-2</c:v>
                </c:pt>
                <c:pt idx="232">
                  <c:v>2.0482809070958341E-2</c:v>
                </c:pt>
                <c:pt idx="233">
                  <c:v>2.0482809070958341E-2</c:v>
                </c:pt>
                <c:pt idx="234">
                  <c:v>2.0840950639853695E-2</c:v>
                </c:pt>
                <c:pt idx="235">
                  <c:v>2.1206581352833598E-2</c:v>
                </c:pt>
                <c:pt idx="236">
                  <c:v>2.1572212065813501E-2</c:v>
                </c:pt>
                <c:pt idx="237">
                  <c:v>2.1937842778793404E-2</c:v>
                </c:pt>
                <c:pt idx="238">
                  <c:v>2.1945866861741048E-2</c:v>
                </c:pt>
                <c:pt idx="239">
                  <c:v>2.1945866861741048E-2</c:v>
                </c:pt>
                <c:pt idx="240">
                  <c:v>2.1945866861741048E-2</c:v>
                </c:pt>
                <c:pt idx="241">
                  <c:v>2.2303473491773307E-2</c:v>
                </c:pt>
                <c:pt idx="242">
                  <c:v>2.266910420475321E-2</c:v>
                </c:pt>
                <c:pt idx="243">
                  <c:v>2.2677395757132457E-2</c:v>
                </c:pt>
                <c:pt idx="244">
                  <c:v>2.2677395757132457E-2</c:v>
                </c:pt>
                <c:pt idx="245">
                  <c:v>2.2677395757132457E-2</c:v>
                </c:pt>
                <c:pt idx="246">
                  <c:v>2.2677395757132457E-2</c:v>
                </c:pt>
                <c:pt idx="247">
                  <c:v>2.2677395757132457E-2</c:v>
                </c:pt>
                <c:pt idx="248">
                  <c:v>2.2677395757132457E-2</c:v>
                </c:pt>
                <c:pt idx="249">
                  <c:v>2.3034734917733113E-2</c:v>
                </c:pt>
                <c:pt idx="250">
                  <c:v>2.3043160204828106E-2</c:v>
                </c:pt>
                <c:pt idx="251">
                  <c:v>2.3043160204828106E-2</c:v>
                </c:pt>
                <c:pt idx="252">
                  <c:v>2.3043160204828106E-2</c:v>
                </c:pt>
                <c:pt idx="253">
                  <c:v>2.3043160204828106E-2</c:v>
                </c:pt>
                <c:pt idx="254">
                  <c:v>2.3043160204828106E-2</c:v>
                </c:pt>
                <c:pt idx="255">
                  <c:v>2.3043160204828106E-2</c:v>
                </c:pt>
                <c:pt idx="256">
                  <c:v>2.3043160204828106E-2</c:v>
                </c:pt>
                <c:pt idx="257">
                  <c:v>2.3043160204828106E-2</c:v>
                </c:pt>
                <c:pt idx="258">
                  <c:v>2.3043160204828106E-2</c:v>
                </c:pt>
                <c:pt idx="259">
                  <c:v>2.3400365630713016E-2</c:v>
                </c:pt>
                <c:pt idx="260">
                  <c:v>2.3408924652523755E-2</c:v>
                </c:pt>
                <c:pt idx="261">
                  <c:v>2.3408924652523755E-2</c:v>
                </c:pt>
                <c:pt idx="262">
                  <c:v>2.3408924652523755E-2</c:v>
                </c:pt>
                <c:pt idx="263">
                  <c:v>2.3408924652523755E-2</c:v>
                </c:pt>
                <c:pt idx="264">
                  <c:v>2.3408924652523755E-2</c:v>
                </c:pt>
                <c:pt idx="265">
                  <c:v>2.3408924652523755E-2</c:v>
                </c:pt>
                <c:pt idx="266">
                  <c:v>2.3408924652523755E-2</c:v>
                </c:pt>
                <c:pt idx="267">
                  <c:v>2.3765996343692919E-2</c:v>
                </c:pt>
                <c:pt idx="268">
                  <c:v>2.3774689100219404E-2</c:v>
                </c:pt>
                <c:pt idx="269">
                  <c:v>2.3774689100219404E-2</c:v>
                </c:pt>
                <c:pt idx="270">
                  <c:v>2.3774689100219404E-2</c:v>
                </c:pt>
                <c:pt idx="271">
                  <c:v>2.3774689100219404E-2</c:v>
                </c:pt>
                <c:pt idx="272">
                  <c:v>2.3774689100219404E-2</c:v>
                </c:pt>
                <c:pt idx="273">
                  <c:v>2.3774689100219404E-2</c:v>
                </c:pt>
                <c:pt idx="274">
                  <c:v>2.3774689100219404E-2</c:v>
                </c:pt>
                <c:pt idx="275">
                  <c:v>2.3774689100219404E-2</c:v>
                </c:pt>
                <c:pt idx="276">
                  <c:v>2.4131627056672711E-2</c:v>
                </c:pt>
                <c:pt idx="277">
                  <c:v>2.4140453547915164E-2</c:v>
                </c:pt>
                <c:pt idx="278">
                  <c:v>2.4140453547915164E-2</c:v>
                </c:pt>
                <c:pt idx="279">
                  <c:v>2.4140453547915164E-2</c:v>
                </c:pt>
                <c:pt idx="280">
                  <c:v>2.4140453547915164E-2</c:v>
                </c:pt>
                <c:pt idx="281">
                  <c:v>2.4140453547915164E-2</c:v>
                </c:pt>
                <c:pt idx="282">
                  <c:v>2.4497257769652614E-2</c:v>
                </c:pt>
                <c:pt idx="283">
                  <c:v>2.4506217995610813E-2</c:v>
                </c:pt>
                <c:pt idx="284">
                  <c:v>2.4506217995610813E-2</c:v>
                </c:pt>
                <c:pt idx="285">
                  <c:v>2.4506217995610813E-2</c:v>
                </c:pt>
                <c:pt idx="286">
                  <c:v>2.4506217995610813E-2</c:v>
                </c:pt>
                <c:pt idx="287">
                  <c:v>2.4506217995610813E-2</c:v>
                </c:pt>
                <c:pt idx="288">
                  <c:v>2.4862888482632517E-2</c:v>
                </c:pt>
                <c:pt idx="289">
                  <c:v>2.4871982443306462E-2</c:v>
                </c:pt>
                <c:pt idx="290">
                  <c:v>2.4871982443306462E-2</c:v>
                </c:pt>
                <c:pt idx="291">
                  <c:v>2.4871982443306462E-2</c:v>
                </c:pt>
                <c:pt idx="292">
                  <c:v>2.4871982443306462E-2</c:v>
                </c:pt>
                <c:pt idx="293">
                  <c:v>2.522851919561242E-2</c:v>
                </c:pt>
                <c:pt idx="294">
                  <c:v>2.5237746891002222E-2</c:v>
                </c:pt>
                <c:pt idx="295">
                  <c:v>2.5237746891002222E-2</c:v>
                </c:pt>
                <c:pt idx="296">
                  <c:v>2.5594149908592323E-2</c:v>
                </c:pt>
                <c:pt idx="297">
                  <c:v>2.5959780621572226E-2</c:v>
                </c:pt>
                <c:pt idx="298">
                  <c:v>2.596927578639352E-2</c:v>
                </c:pt>
                <c:pt idx="299">
                  <c:v>2.596927578639352E-2</c:v>
                </c:pt>
                <c:pt idx="300">
                  <c:v>2.596927578639352E-2</c:v>
                </c:pt>
                <c:pt idx="301">
                  <c:v>2.6325411334552129E-2</c:v>
                </c:pt>
                <c:pt idx="302">
                  <c:v>2.633504023408928E-2</c:v>
                </c:pt>
                <c:pt idx="303">
                  <c:v>2.633504023408928E-2</c:v>
                </c:pt>
                <c:pt idx="304">
                  <c:v>2.633504023408928E-2</c:v>
                </c:pt>
                <c:pt idx="305">
                  <c:v>2.6691042047532032E-2</c:v>
                </c:pt>
                <c:pt idx="306">
                  <c:v>2.6700804681784929E-2</c:v>
                </c:pt>
                <c:pt idx="307">
                  <c:v>2.6700804681784929E-2</c:v>
                </c:pt>
                <c:pt idx="308">
                  <c:v>2.6700804681784929E-2</c:v>
                </c:pt>
                <c:pt idx="309">
                  <c:v>2.7056672760511935E-2</c:v>
                </c:pt>
                <c:pt idx="310">
                  <c:v>2.7066569129480578E-2</c:v>
                </c:pt>
                <c:pt idx="311">
                  <c:v>2.7066569129480578E-2</c:v>
                </c:pt>
                <c:pt idx="312">
                  <c:v>2.7422303473491727E-2</c:v>
                </c:pt>
                <c:pt idx="313">
                  <c:v>2.7432333577176338E-2</c:v>
                </c:pt>
                <c:pt idx="314">
                  <c:v>2.778793418647163E-2</c:v>
                </c:pt>
                <c:pt idx="315">
                  <c:v>2.7798098024871987E-2</c:v>
                </c:pt>
                <c:pt idx="316">
                  <c:v>2.7798098024871987E-2</c:v>
                </c:pt>
                <c:pt idx="317">
                  <c:v>2.7798098024871987E-2</c:v>
                </c:pt>
                <c:pt idx="318">
                  <c:v>2.7798098024871987E-2</c:v>
                </c:pt>
                <c:pt idx="319">
                  <c:v>2.7798098024871987E-2</c:v>
                </c:pt>
                <c:pt idx="320">
                  <c:v>2.7798098024871987E-2</c:v>
                </c:pt>
                <c:pt idx="321">
                  <c:v>2.8153564899451533E-2</c:v>
                </c:pt>
                <c:pt idx="322">
                  <c:v>2.8163862472567636E-2</c:v>
                </c:pt>
                <c:pt idx="323">
                  <c:v>2.8163862472567636E-2</c:v>
                </c:pt>
                <c:pt idx="324">
                  <c:v>2.8163862472567636E-2</c:v>
                </c:pt>
                <c:pt idx="325">
                  <c:v>2.8163862472567636E-2</c:v>
                </c:pt>
                <c:pt idx="326">
                  <c:v>2.8519195612431436E-2</c:v>
                </c:pt>
                <c:pt idx="327">
                  <c:v>2.8529626920263396E-2</c:v>
                </c:pt>
                <c:pt idx="328">
                  <c:v>2.8884826325411339E-2</c:v>
                </c:pt>
                <c:pt idx="329">
                  <c:v>2.9250457038391242E-2</c:v>
                </c:pt>
                <c:pt idx="330">
                  <c:v>2.9261155815654694E-2</c:v>
                </c:pt>
                <c:pt idx="331">
                  <c:v>2.9616087751371145E-2</c:v>
                </c:pt>
                <c:pt idx="332">
                  <c:v>2.9626920263350454E-2</c:v>
                </c:pt>
                <c:pt idx="333">
                  <c:v>2.9626920263350454E-2</c:v>
                </c:pt>
                <c:pt idx="334">
                  <c:v>2.9626920263350454E-2</c:v>
                </c:pt>
                <c:pt idx="335">
                  <c:v>2.9626920263350454E-2</c:v>
                </c:pt>
                <c:pt idx="336">
                  <c:v>2.9626920263350454E-2</c:v>
                </c:pt>
                <c:pt idx="337">
                  <c:v>2.9626920263350454E-2</c:v>
                </c:pt>
                <c:pt idx="338">
                  <c:v>2.9981718464351048E-2</c:v>
                </c:pt>
                <c:pt idx="339">
                  <c:v>2.9992684711046103E-2</c:v>
                </c:pt>
                <c:pt idx="340">
                  <c:v>3.0347349177330951E-2</c:v>
                </c:pt>
                <c:pt idx="341">
                  <c:v>3.0712979890310743E-2</c:v>
                </c:pt>
                <c:pt idx="342">
                  <c:v>3.0724213606437401E-2</c:v>
                </c:pt>
                <c:pt idx="343">
                  <c:v>3.0724213606437401E-2</c:v>
                </c:pt>
                <c:pt idx="344">
                  <c:v>3.1078610603290646E-2</c:v>
                </c:pt>
                <c:pt idx="345">
                  <c:v>3.1089978054133161E-2</c:v>
                </c:pt>
                <c:pt idx="346">
                  <c:v>3.1089978054133161E-2</c:v>
                </c:pt>
                <c:pt idx="347">
                  <c:v>3.1089978054133161E-2</c:v>
                </c:pt>
                <c:pt idx="348">
                  <c:v>3.1089978054133161E-2</c:v>
                </c:pt>
                <c:pt idx="349">
                  <c:v>3.1089978054133161E-2</c:v>
                </c:pt>
                <c:pt idx="350">
                  <c:v>3.1089978054133161E-2</c:v>
                </c:pt>
                <c:pt idx="351">
                  <c:v>3.1089978054133161E-2</c:v>
                </c:pt>
                <c:pt idx="352">
                  <c:v>3.1444241316270549E-2</c:v>
                </c:pt>
                <c:pt idx="353">
                  <c:v>3.1809872029250452E-2</c:v>
                </c:pt>
                <c:pt idx="354">
                  <c:v>3.1821506949524458E-2</c:v>
                </c:pt>
                <c:pt idx="355">
                  <c:v>3.1821506949524458E-2</c:v>
                </c:pt>
                <c:pt idx="356">
                  <c:v>3.1821506949524458E-2</c:v>
                </c:pt>
                <c:pt idx="357">
                  <c:v>3.2175502742230355E-2</c:v>
                </c:pt>
                <c:pt idx="358">
                  <c:v>3.2541133455210258E-2</c:v>
                </c:pt>
                <c:pt idx="359">
                  <c:v>3.2553035844915867E-2</c:v>
                </c:pt>
                <c:pt idx="360">
                  <c:v>3.2906764168190161E-2</c:v>
                </c:pt>
                <c:pt idx="361">
                  <c:v>3.3272394881170064E-2</c:v>
                </c:pt>
                <c:pt idx="362">
                  <c:v>3.3638025594149856E-2</c:v>
                </c:pt>
                <c:pt idx="363">
                  <c:v>3.4003656307129759E-2</c:v>
                </c:pt>
                <c:pt idx="364">
                  <c:v>3.4016093635698574E-2</c:v>
                </c:pt>
                <c:pt idx="365">
                  <c:v>3.4016093635698574E-2</c:v>
                </c:pt>
                <c:pt idx="366">
                  <c:v>3.4016093635698574E-2</c:v>
                </c:pt>
                <c:pt idx="367">
                  <c:v>3.4016093635698574E-2</c:v>
                </c:pt>
                <c:pt idx="368">
                  <c:v>3.4016093635698574E-2</c:v>
                </c:pt>
                <c:pt idx="369">
                  <c:v>3.4016093635698574E-2</c:v>
                </c:pt>
                <c:pt idx="370">
                  <c:v>3.4016093635698574E-2</c:v>
                </c:pt>
                <c:pt idx="371">
                  <c:v>3.4016093635698574E-2</c:v>
                </c:pt>
                <c:pt idx="372">
                  <c:v>3.4369287020109662E-2</c:v>
                </c:pt>
                <c:pt idx="373">
                  <c:v>3.4734917733089565E-2</c:v>
                </c:pt>
                <c:pt idx="374">
                  <c:v>3.4747622531089983E-2</c:v>
                </c:pt>
                <c:pt idx="375">
                  <c:v>3.5100548446069468E-2</c:v>
                </c:pt>
                <c:pt idx="376">
                  <c:v>3.5113386978785632E-2</c:v>
                </c:pt>
                <c:pt idx="377">
                  <c:v>3.5466179159049371E-2</c:v>
                </c:pt>
                <c:pt idx="378">
                  <c:v>3.5479151426481392E-2</c:v>
                </c:pt>
                <c:pt idx="379">
                  <c:v>3.5831809872029274E-2</c:v>
                </c:pt>
                <c:pt idx="380">
                  <c:v>3.5844915874177041E-2</c:v>
                </c:pt>
                <c:pt idx="381">
                  <c:v>3.5844915874177041E-2</c:v>
                </c:pt>
                <c:pt idx="382">
                  <c:v>3.5844915874177041E-2</c:v>
                </c:pt>
                <c:pt idx="383">
                  <c:v>3.5844915874177041E-2</c:v>
                </c:pt>
                <c:pt idx="384">
                  <c:v>3.5844915874177041E-2</c:v>
                </c:pt>
                <c:pt idx="385">
                  <c:v>3.5844915874177041E-2</c:v>
                </c:pt>
                <c:pt idx="386">
                  <c:v>3.5844915874177041E-2</c:v>
                </c:pt>
                <c:pt idx="387">
                  <c:v>3.5844915874177041E-2</c:v>
                </c:pt>
                <c:pt idx="388">
                  <c:v>3.5844915874177041E-2</c:v>
                </c:pt>
                <c:pt idx="389">
                  <c:v>3.5844915874177041E-2</c:v>
                </c:pt>
                <c:pt idx="390">
                  <c:v>3.6197440585009177E-2</c:v>
                </c:pt>
                <c:pt idx="391">
                  <c:v>3.656307129798908E-2</c:v>
                </c:pt>
                <c:pt idx="392">
                  <c:v>3.657644476956845E-2</c:v>
                </c:pt>
                <c:pt idx="393">
                  <c:v>3.657644476956845E-2</c:v>
                </c:pt>
                <c:pt idx="394">
                  <c:v>3.657644476956845E-2</c:v>
                </c:pt>
                <c:pt idx="395">
                  <c:v>3.657644476956845E-2</c:v>
                </c:pt>
                <c:pt idx="396">
                  <c:v>3.657644476956845E-2</c:v>
                </c:pt>
                <c:pt idx="397">
                  <c:v>3.657644476956845E-2</c:v>
                </c:pt>
                <c:pt idx="398">
                  <c:v>3.657644476956845E-2</c:v>
                </c:pt>
                <c:pt idx="399">
                  <c:v>3.657644476956845E-2</c:v>
                </c:pt>
                <c:pt idx="400">
                  <c:v>3.657644476956845E-2</c:v>
                </c:pt>
                <c:pt idx="401">
                  <c:v>3.657644476956845E-2</c:v>
                </c:pt>
                <c:pt idx="402">
                  <c:v>3.657644476956845E-2</c:v>
                </c:pt>
                <c:pt idx="403">
                  <c:v>3.657644476956845E-2</c:v>
                </c:pt>
                <c:pt idx="404">
                  <c:v>3.6928702010968872E-2</c:v>
                </c:pt>
                <c:pt idx="405">
                  <c:v>3.6942209217264099E-2</c:v>
                </c:pt>
                <c:pt idx="406">
                  <c:v>3.6942209217264099E-2</c:v>
                </c:pt>
                <c:pt idx="407">
                  <c:v>3.7294332723948775E-2</c:v>
                </c:pt>
                <c:pt idx="408">
                  <c:v>3.7307973664959748E-2</c:v>
                </c:pt>
                <c:pt idx="409">
                  <c:v>3.7307973664959748E-2</c:v>
                </c:pt>
                <c:pt idx="410">
                  <c:v>3.7307973664959748E-2</c:v>
                </c:pt>
                <c:pt idx="411">
                  <c:v>3.7307973664959748E-2</c:v>
                </c:pt>
                <c:pt idx="412">
                  <c:v>3.7307973664959748E-2</c:v>
                </c:pt>
                <c:pt idx="413">
                  <c:v>3.7307973664959748E-2</c:v>
                </c:pt>
                <c:pt idx="414">
                  <c:v>3.7307973664959748E-2</c:v>
                </c:pt>
                <c:pt idx="415">
                  <c:v>3.7307973664959748E-2</c:v>
                </c:pt>
                <c:pt idx="416">
                  <c:v>3.7307973664959748E-2</c:v>
                </c:pt>
                <c:pt idx="417">
                  <c:v>3.7659963436928678E-2</c:v>
                </c:pt>
                <c:pt idx="418">
                  <c:v>3.8025594149908581E-2</c:v>
                </c:pt>
                <c:pt idx="419">
                  <c:v>3.8039502560351157E-2</c:v>
                </c:pt>
                <c:pt idx="420">
                  <c:v>3.8391224862888484E-2</c:v>
                </c:pt>
                <c:pt idx="421">
                  <c:v>3.8405267008046806E-2</c:v>
                </c:pt>
                <c:pt idx="422">
                  <c:v>3.8405267008046806E-2</c:v>
                </c:pt>
                <c:pt idx="423">
                  <c:v>3.8405267008046806E-2</c:v>
                </c:pt>
                <c:pt idx="424">
                  <c:v>3.8405267008046806E-2</c:v>
                </c:pt>
                <c:pt idx="425">
                  <c:v>3.8405267008046806E-2</c:v>
                </c:pt>
                <c:pt idx="426">
                  <c:v>3.8756855575868387E-2</c:v>
                </c:pt>
                <c:pt idx="427">
                  <c:v>3.8771031455742455E-2</c:v>
                </c:pt>
                <c:pt idx="428">
                  <c:v>3.8771031455742455E-2</c:v>
                </c:pt>
                <c:pt idx="429">
                  <c:v>3.8771031455742455E-2</c:v>
                </c:pt>
                <c:pt idx="430">
                  <c:v>3.8771031455742455E-2</c:v>
                </c:pt>
                <c:pt idx="431">
                  <c:v>3.8771031455742455E-2</c:v>
                </c:pt>
                <c:pt idx="432">
                  <c:v>3.8771031455742455E-2</c:v>
                </c:pt>
                <c:pt idx="433">
                  <c:v>3.8771031455742455E-2</c:v>
                </c:pt>
                <c:pt idx="434">
                  <c:v>3.8771031455742455E-2</c:v>
                </c:pt>
                <c:pt idx="435">
                  <c:v>3.912248628884829E-2</c:v>
                </c:pt>
                <c:pt idx="436">
                  <c:v>3.9488117001828194E-2</c:v>
                </c:pt>
                <c:pt idx="437">
                  <c:v>3.9502560351133864E-2</c:v>
                </c:pt>
                <c:pt idx="438">
                  <c:v>3.9502560351133864E-2</c:v>
                </c:pt>
                <c:pt idx="439">
                  <c:v>3.9502560351133864E-2</c:v>
                </c:pt>
                <c:pt idx="440">
                  <c:v>3.9502560351133864E-2</c:v>
                </c:pt>
                <c:pt idx="441">
                  <c:v>3.9502560351133864E-2</c:v>
                </c:pt>
                <c:pt idx="442">
                  <c:v>3.9502560351133864E-2</c:v>
                </c:pt>
                <c:pt idx="443">
                  <c:v>3.9502560351133864E-2</c:v>
                </c:pt>
                <c:pt idx="444">
                  <c:v>3.9502560351133864E-2</c:v>
                </c:pt>
                <c:pt idx="445">
                  <c:v>3.9502560351133864E-2</c:v>
                </c:pt>
                <c:pt idx="446">
                  <c:v>3.9853747714808097E-2</c:v>
                </c:pt>
                <c:pt idx="447">
                  <c:v>4.0219378427787889E-2</c:v>
                </c:pt>
                <c:pt idx="448">
                  <c:v>4.0585009140767792E-2</c:v>
                </c:pt>
                <c:pt idx="449">
                  <c:v>4.0950639853747695E-2</c:v>
                </c:pt>
                <c:pt idx="450">
                  <c:v>4.0965618141916571E-2</c:v>
                </c:pt>
                <c:pt idx="451">
                  <c:v>4.0965618141916571E-2</c:v>
                </c:pt>
                <c:pt idx="452">
                  <c:v>4.0965618141916571E-2</c:v>
                </c:pt>
                <c:pt idx="453">
                  <c:v>4.0965618141916571E-2</c:v>
                </c:pt>
                <c:pt idx="454">
                  <c:v>4.1316270566727598E-2</c:v>
                </c:pt>
                <c:pt idx="455">
                  <c:v>4.1331382589612331E-2</c:v>
                </c:pt>
                <c:pt idx="456">
                  <c:v>4.1681901279707501E-2</c:v>
                </c:pt>
                <c:pt idx="457">
                  <c:v>4.2047531992687404E-2</c:v>
                </c:pt>
                <c:pt idx="458">
                  <c:v>4.2062911485003629E-2</c:v>
                </c:pt>
                <c:pt idx="459">
                  <c:v>4.2413162705667307E-2</c:v>
                </c:pt>
                <c:pt idx="460">
                  <c:v>4.2428675932699389E-2</c:v>
                </c:pt>
                <c:pt idx="461">
                  <c:v>4.2428675932699389E-2</c:v>
                </c:pt>
                <c:pt idx="462">
                  <c:v>4.2428675932699389E-2</c:v>
                </c:pt>
                <c:pt idx="463">
                  <c:v>4.2428675932699389E-2</c:v>
                </c:pt>
                <c:pt idx="464">
                  <c:v>4.277879341864721E-2</c:v>
                </c:pt>
                <c:pt idx="465">
                  <c:v>4.3144424131627002E-2</c:v>
                </c:pt>
                <c:pt idx="466">
                  <c:v>4.3510054844606905E-2</c:v>
                </c:pt>
                <c:pt idx="467">
                  <c:v>4.3875685557586808E-2</c:v>
                </c:pt>
                <c:pt idx="468">
                  <c:v>4.3891733723482096E-2</c:v>
                </c:pt>
                <c:pt idx="469">
                  <c:v>4.4241316270566711E-2</c:v>
                </c:pt>
                <c:pt idx="470">
                  <c:v>4.4606946983546614E-2</c:v>
                </c:pt>
                <c:pt idx="471">
                  <c:v>4.4623262618873394E-2</c:v>
                </c:pt>
                <c:pt idx="472">
                  <c:v>4.4972577696526517E-2</c:v>
                </c:pt>
                <c:pt idx="473">
                  <c:v>4.533820840950642E-2</c:v>
                </c:pt>
                <c:pt idx="474">
                  <c:v>4.5703839122486323E-2</c:v>
                </c:pt>
                <c:pt idx="475">
                  <c:v>4.6069469835466226E-2</c:v>
                </c:pt>
                <c:pt idx="476">
                  <c:v>4.6435100548446018E-2</c:v>
                </c:pt>
                <c:pt idx="477">
                  <c:v>4.6800731261425921E-2</c:v>
                </c:pt>
                <c:pt idx="478">
                  <c:v>4.681784930504751E-2</c:v>
                </c:pt>
                <c:pt idx="479">
                  <c:v>4.681784930504751E-2</c:v>
                </c:pt>
                <c:pt idx="480">
                  <c:v>4.7166361974405824E-2</c:v>
                </c:pt>
                <c:pt idx="481">
                  <c:v>4.718361375274327E-2</c:v>
                </c:pt>
                <c:pt idx="482">
                  <c:v>4.718361375274327E-2</c:v>
                </c:pt>
                <c:pt idx="483">
                  <c:v>4.7531992687385727E-2</c:v>
                </c:pt>
                <c:pt idx="484">
                  <c:v>4.7549378200438919E-2</c:v>
                </c:pt>
                <c:pt idx="485">
                  <c:v>4.7549378200438919E-2</c:v>
                </c:pt>
                <c:pt idx="486">
                  <c:v>4.7549378200438919E-2</c:v>
                </c:pt>
                <c:pt idx="487">
                  <c:v>4.7549378200438919E-2</c:v>
                </c:pt>
                <c:pt idx="488">
                  <c:v>4.7549378200438919E-2</c:v>
                </c:pt>
                <c:pt idx="489">
                  <c:v>4.7549378200438919E-2</c:v>
                </c:pt>
                <c:pt idx="490">
                  <c:v>4.789762340036563E-2</c:v>
                </c:pt>
                <c:pt idx="491">
                  <c:v>4.8263254113345533E-2</c:v>
                </c:pt>
                <c:pt idx="492">
                  <c:v>4.8628884826325436E-2</c:v>
                </c:pt>
                <c:pt idx="493">
                  <c:v>4.8646671543525977E-2</c:v>
                </c:pt>
                <c:pt idx="494">
                  <c:v>4.8994515539305339E-2</c:v>
                </c:pt>
                <c:pt idx="495">
                  <c:v>4.9360146252285242E-2</c:v>
                </c:pt>
                <c:pt idx="496">
                  <c:v>4.9725776965265034E-2</c:v>
                </c:pt>
                <c:pt idx="497">
                  <c:v>4.9743964886613035E-2</c:v>
                </c:pt>
                <c:pt idx="498">
                  <c:v>5.0091407678244937E-2</c:v>
                </c:pt>
                <c:pt idx="499">
                  <c:v>5.0109729334308684E-2</c:v>
                </c:pt>
                <c:pt idx="500">
                  <c:v>5.0109729334308684E-2</c:v>
                </c:pt>
                <c:pt idx="501">
                  <c:v>5.0109729334308684E-2</c:v>
                </c:pt>
                <c:pt idx="502">
                  <c:v>5.0109729334308684E-2</c:v>
                </c:pt>
                <c:pt idx="503">
                  <c:v>5.0109729334308684E-2</c:v>
                </c:pt>
                <c:pt idx="504">
                  <c:v>5.045703839122484E-2</c:v>
                </c:pt>
                <c:pt idx="505">
                  <c:v>5.0822669104204743E-2</c:v>
                </c:pt>
                <c:pt idx="506">
                  <c:v>5.0841258229700093E-2</c:v>
                </c:pt>
                <c:pt idx="507">
                  <c:v>5.0841258229700093E-2</c:v>
                </c:pt>
                <c:pt idx="508">
                  <c:v>5.0841258229700093E-2</c:v>
                </c:pt>
                <c:pt idx="509">
                  <c:v>5.1188299817184646E-2</c:v>
                </c:pt>
                <c:pt idx="510">
                  <c:v>5.1207022677395742E-2</c:v>
                </c:pt>
                <c:pt idx="511">
                  <c:v>5.1553930530164549E-2</c:v>
                </c:pt>
                <c:pt idx="512">
                  <c:v>5.1572787125091391E-2</c:v>
                </c:pt>
                <c:pt idx="513">
                  <c:v>5.1572787125091391E-2</c:v>
                </c:pt>
                <c:pt idx="514">
                  <c:v>5.1572787125091391E-2</c:v>
                </c:pt>
                <c:pt idx="515">
                  <c:v>5.1572787125091391E-2</c:v>
                </c:pt>
                <c:pt idx="516">
                  <c:v>5.1572787125091391E-2</c:v>
                </c:pt>
                <c:pt idx="517">
                  <c:v>5.1572787125091391E-2</c:v>
                </c:pt>
                <c:pt idx="518">
                  <c:v>5.1572787125091391E-2</c:v>
                </c:pt>
                <c:pt idx="519">
                  <c:v>5.1572787125091391E-2</c:v>
                </c:pt>
                <c:pt idx="520">
                  <c:v>5.1572787125091391E-2</c:v>
                </c:pt>
                <c:pt idx="521">
                  <c:v>5.1919561243144452E-2</c:v>
                </c:pt>
                <c:pt idx="522">
                  <c:v>5.1938551572787151E-2</c:v>
                </c:pt>
                <c:pt idx="523">
                  <c:v>5.1938551572787151E-2</c:v>
                </c:pt>
                <c:pt idx="524">
                  <c:v>5.1938551572787151E-2</c:v>
                </c:pt>
                <c:pt idx="525">
                  <c:v>5.2285191956124355E-2</c:v>
                </c:pt>
                <c:pt idx="526">
                  <c:v>5.2650822669104258E-2</c:v>
                </c:pt>
                <c:pt idx="527">
                  <c:v>5.2670080468178448E-2</c:v>
                </c:pt>
                <c:pt idx="528">
                  <c:v>5.2670080468178448E-2</c:v>
                </c:pt>
                <c:pt idx="529">
                  <c:v>5.2670080468178448E-2</c:v>
                </c:pt>
                <c:pt idx="530">
                  <c:v>5.2670080468178448E-2</c:v>
                </c:pt>
                <c:pt idx="531">
                  <c:v>5.2670080468178448E-2</c:v>
                </c:pt>
                <c:pt idx="532">
                  <c:v>5.2670080468178448E-2</c:v>
                </c:pt>
                <c:pt idx="533">
                  <c:v>5.2670080468178448E-2</c:v>
                </c:pt>
                <c:pt idx="534">
                  <c:v>5.2670080468178448E-2</c:v>
                </c:pt>
                <c:pt idx="535">
                  <c:v>5.2670080468178448E-2</c:v>
                </c:pt>
                <c:pt idx="536">
                  <c:v>5.2670080468178448E-2</c:v>
                </c:pt>
                <c:pt idx="537">
                  <c:v>5.2670080468178448E-2</c:v>
                </c:pt>
                <c:pt idx="538">
                  <c:v>5.2670080468178448E-2</c:v>
                </c:pt>
                <c:pt idx="539">
                  <c:v>5.2670080468178448E-2</c:v>
                </c:pt>
                <c:pt idx="540">
                  <c:v>5.2670080468178448E-2</c:v>
                </c:pt>
                <c:pt idx="541">
                  <c:v>5.2670080468178448E-2</c:v>
                </c:pt>
                <c:pt idx="542">
                  <c:v>5.2670080468178448E-2</c:v>
                </c:pt>
                <c:pt idx="543">
                  <c:v>5.2670080468178448E-2</c:v>
                </c:pt>
                <c:pt idx="544">
                  <c:v>5.2670080468178448E-2</c:v>
                </c:pt>
                <c:pt idx="545">
                  <c:v>5.2670080468178448E-2</c:v>
                </c:pt>
                <c:pt idx="546">
                  <c:v>5.2670080468178448E-2</c:v>
                </c:pt>
                <c:pt idx="547">
                  <c:v>5.2670080468178448E-2</c:v>
                </c:pt>
                <c:pt idx="548">
                  <c:v>5.2670080468178448E-2</c:v>
                </c:pt>
                <c:pt idx="549">
                  <c:v>5.2670080468178448E-2</c:v>
                </c:pt>
                <c:pt idx="550">
                  <c:v>5.2670080468178448E-2</c:v>
                </c:pt>
                <c:pt idx="551">
                  <c:v>5.2670080468178448E-2</c:v>
                </c:pt>
                <c:pt idx="552">
                  <c:v>5.2670080468178448E-2</c:v>
                </c:pt>
                <c:pt idx="553">
                  <c:v>5.2670080468178448E-2</c:v>
                </c:pt>
                <c:pt idx="554">
                  <c:v>5.2670080468178448E-2</c:v>
                </c:pt>
                <c:pt idx="555">
                  <c:v>5.301645338208405E-2</c:v>
                </c:pt>
                <c:pt idx="556">
                  <c:v>5.3382084095063953E-2</c:v>
                </c:pt>
                <c:pt idx="557">
                  <c:v>5.3747714808043856E-2</c:v>
                </c:pt>
                <c:pt idx="558">
                  <c:v>5.4113345521023759E-2</c:v>
                </c:pt>
                <c:pt idx="559">
                  <c:v>5.4478976234003662E-2</c:v>
                </c:pt>
                <c:pt idx="560">
                  <c:v>5.4844606946983565E-2</c:v>
                </c:pt>
                <c:pt idx="561">
                  <c:v>5.5210237659963468E-2</c:v>
                </c:pt>
                <c:pt idx="562">
                  <c:v>5.5575868372943371E-2</c:v>
                </c:pt>
                <c:pt idx="563">
                  <c:v>5.5941499085923163E-2</c:v>
                </c:pt>
                <c:pt idx="564">
                  <c:v>5.6307129798903066E-2</c:v>
                </c:pt>
                <c:pt idx="565">
                  <c:v>5.6327724945135382E-2</c:v>
                </c:pt>
                <c:pt idx="566">
                  <c:v>5.6327724945135382E-2</c:v>
                </c:pt>
                <c:pt idx="567">
                  <c:v>5.6327724945135382E-2</c:v>
                </c:pt>
                <c:pt idx="568">
                  <c:v>5.6672760511882969E-2</c:v>
                </c:pt>
                <c:pt idx="569">
                  <c:v>5.6693489392831031E-2</c:v>
                </c:pt>
                <c:pt idx="570">
                  <c:v>5.6693489392831031E-2</c:v>
                </c:pt>
                <c:pt idx="571">
                  <c:v>5.7038391224862872E-2</c:v>
                </c:pt>
                <c:pt idx="572">
                  <c:v>5.7404021937842775E-2</c:v>
                </c:pt>
                <c:pt idx="573">
                  <c:v>5.742501828822244E-2</c:v>
                </c:pt>
                <c:pt idx="574">
                  <c:v>5.742501828822244E-2</c:v>
                </c:pt>
                <c:pt idx="575">
                  <c:v>5.7769652650822678E-2</c:v>
                </c:pt>
                <c:pt idx="576">
                  <c:v>5.8135283363802581E-2</c:v>
                </c:pt>
                <c:pt idx="577">
                  <c:v>5.8500914076782484E-2</c:v>
                </c:pt>
                <c:pt idx="578">
                  <c:v>5.8522311631309387E-2</c:v>
                </c:pt>
                <c:pt idx="579">
                  <c:v>5.8522311631309387E-2</c:v>
                </c:pt>
                <c:pt idx="580">
                  <c:v>5.8866544789762387E-2</c:v>
                </c:pt>
                <c:pt idx="581">
                  <c:v>5.8888076079005147E-2</c:v>
                </c:pt>
                <c:pt idx="582">
                  <c:v>5.9232175502742179E-2</c:v>
                </c:pt>
                <c:pt idx="583">
                  <c:v>5.9597806215722082E-2</c:v>
                </c:pt>
                <c:pt idx="584">
                  <c:v>5.9619604974396445E-2</c:v>
                </c:pt>
                <c:pt idx="585">
                  <c:v>5.9619604974396445E-2</c:v>
                </c:pt>
                <c:pt idx="586">
                  <c:v>5.9619604974396445E-2</c:v>
                </c:pt>
                <c:pt idx="587">
                  <c:v>5.9963436928701985E-2</c:v>
                </c:pt>
                <c:pt idx="588">
                  <c:v>5.9985369422092205E-2</c:v>
                </c:pt>
                <c:pt idx="589">
                  <c:v>6.0329067641681888E-2</c:v>
                </c:pt>
                <c:pt idx="590">
                  <c:v>6.0351133869787854E-2</c:v>
                </c:pt>
                <c:pt idx="591">
                  <c:v>6.0694698354661791E-2</c:v>
                </c:pt>
                <c:pt idx="592">
                  <c:v>6.1060329067641694E-2</c:v>
                </c:pt>
                <c:pt idx="593">
                  <c:v>6.1425959780621597E-2</c:v>
                </c:pt>
                <c:pt idx="594">
                  <c:v>6.1448427212874912E-2</c:v>
                </c:pt>
                <c:pt idx="595">
                  <c:v>6.1448427212874912E-2</c:v>
                </c:pt>
                <c:pt idx="596">
                  <c:v>6.1448427212874912E-2</c:v>
                </c:pt>
                <c:pt idx="597">
                  <c:v>6.17915904936015E-2</c:v>
                </c:pt>
                <c:pt idx="598">
                  <c:v>6.2157221206581403E-2</c:v>
                </c:pt>
                <c:pt idx="599">
                  <c:v>6.2179956108266321E-2</c:v>
                </c:pt>
                <c:pt idx="600">
                  <c:v>6.2522851919561195E-2</c:v>
                </c:pt>
                <c:pt idx="601">
                  <c:v>6.254572055596197E-2</c:v>
                </c:pt>
                <c:pt idx="602">
                  <c:v>6.254572055596197E-2</c:v>
                </c:pt>
                <c:pt idx="603">
                  <c:v>6.254572055596197E-2</c:v>
                </c:pt>
                <c:pt idx="604">
                  <c:v>6.2888482632541098E-2</c:v>
                </c:pt>
                <c:pt idx="605">
                  <c:v>6.2911485003657619E-2</c:v>
                </c:pt>
                <c:pt idx="606">
                  <c:v>6.2911485003657619E-2</c:v>
                </c:pt>
                <c:pt idx="607">
                  <c:v>6.3254113345521001E-2</c:v>
                </c:pt>
                <c:pt idx="608">
                  <c:v>6.3619744058500904E-2</c:v>
                </c:pt>
                <c:pt idx="609">
                  <c:v>6.3643013899049028E-2</c:v>
                </c:pt>
                <c:pt idx="610">
                  <c:v>6.3985374771480807E-2</c:v>
                </c:pt>
                <c:pt idx="611">
                  <c:v>6.435100548446071E-2</c:v>
                </c:pt>
                <c:pt idx="612">
                  <c:v>6.4716636197440613E-2</c:v>
                </c:pt>
                <c:pt idx="613">
                  <c:v>6.4740307242136086E-2</c:v>
                </c:pt>
                <c:pt idx="614">
                  <c:v>6.4740307242136086E-2</c:v>
                </c:pt>
                <c:pt idx="615">
                  <c:v>6.5082266910420516E-2</c:v>
                </c:pt>
                <c:pt idx="616">
                  <c:v>6.5447897623400419E-2</c:v>
                </c:pt>
                <c:pt idx="617">
                  <c:v>6.5813528336380211E-2</c:v>
                </c:pt>
                <c:pt idx="618">
                  <c:v>6.6179159049360115E-2</c:v>
                </c:pt>
                <c:pt idx="619">
                  <c:v>6.6203365032918793E-2</c:v>
                </c:pt>
                <c:pt idx="620">
                  <c:v>6.6544789762340018E-2</c:v>
                </c:pt>
                <c:pt idx="621">
                  <c:v>6.6569129480614442E-2</c:v>
                </c:pt>
                <c:pt idx="622">
                  <c:v>6.6910420475319921E-2</c:v>
                </c:pt>
                <c:pt idx="623">
                  <c:v>6.6934893928310202E-2</c:v>
                </c:pt>
                <c:pt idx="624">
                  <c:v>6.6934893928310202E-2</c:v>
                </c:pt>
                <c:pt idx="625">
                  <c:v>6.6934893928310202E-2</c:v>
                </c:pt>
                <c:pt idx="626">
                  <c:v>6.6934893928310202E-2</c:v>
                </c:pt>
                <c:pt idx="627">
                  <c:v>6.6934893928310202E-2</c:v>
                </c:pt>
                <c:pt idx="628">
                  <c:v>6.6934893928310202E-2</c:v>
                </c:pt>
                <c:pt idx="629">
                  <c:v>6.7276051188299824E-2</c:v>
                </c:pt>
                <c:pt idx="630">
                  <c:v>6.7300658376005851E-2</c:v>
                </c:pt>
                <c:pt idx="631">
                  <c:v>6.7300658376005851E-2</c:v>
                </c:pt>
                <c:pt idx="632">
                  <c:v>6.7300658376005851E-2</c:v>
                </c:pt>
                <c:pt idx="633">
                  <c:v>6.7300658376005851E-2</c:v>
                </c:pt>
                <c:pt idx="634">
                  <c:v>6.7641681901279727E-2</c:v>
                </c:pt>
                <c:pt idx="635">
                  <c:v>6.800731261425963E-2</c:v>
                </c:pt>
                <c:pt idx="636">
                  <c:v>6.803218727139726E-2</c:v>
                </c:pt>
                <c:pt idx="637">
                  <c:v>6.803218727139726E-2</c:v>
                </c:pt>
                <c:pt idx="638">
                  <c:v>6.8372943327239533E-2</c:v>
                </c:pt>
                <c:pt idx="639">
                  <c:v>6.8397951719092909E-2</c:v>
                </c:pt>
                <c:pt idx="640">
                  <c:v>6.8397951719092909E-2</c:v>
                </c:pt>
                <c:pt idx="641">
                  <c:v>6.8397951719092909E-2</c:v>
                </c:pt>
                <c:pt idx="642">
                  <c:v>6.8397951719092909E-2</c:v>
                </c:pt>
                <c:pt idx="643">
                  <c:v>6.8397951719092909E-2</c:v>
                </c:pt>
                <c:pt idx="644">
                  <c:v>6.8397951719092909E-2</c:v>
                </c:pt>
                <c:pt idx="645">
                  <c:v>6.8397951719092909E-2</c:v>
                </c:pt>
                <c:pt idx="646">
                  <c:v>6.8738574040219325E-2</c:v>
                </c:pt>
                <c:pt idx="647">
                  <c:v>6.9104204753199228E-2</c:v>
                </c:pt>
                <c:pt idx="648">
                  <c:v>6.9469835466179131E-2</c:v>
                </c:pt>
                <c:pt idx="649">
                  <c:v>6.9495245062179967E-2</c:v>
                </c:pt>
                <c:pt idx="650">
                  <c:v>6.9835466179159034E-2</c:v>
                </c:pt>
                <c:pt idx="651">
                  <c:v>6.9861009509875616E-2</c:v>
                </c:pt>
                <c:pt idx="652">
                  <c:v>6.9861009509875616E-2</c:v>
                </c:pt>
                <c:pt idx="653">
                  <c:v>6.9861009509875616E-2</c:v>
                </c:pt>
                <c:pt idx="654">
                  <c:v>6.9861009509875616E-2</c:v>
                </c:pt>
                <c:pt idx="655">
                  <c:v>7.0201096892138937E-2</c:v>
                </c:pt>
                <c:pt idx="656">
                  <c:v>7.056672760511884E-2</c:v>
                </c:pt>
                <c:pt idx="657">
                  <c:v>7.0932358318098743E-2</c:v>
                </c:pt>
                <c:pt idx="658">
                  <c:v>7.1297989031078646E-2</c:v>
                </c:pt>
                <c:pt idx="659">
                  <c:v>7.1324067300658323E-2</c:v>
                </c:pt>
                <c:pt idx="660">
                  <c:v>7.1324067300658323E-2</c:v>
                </c:pt>
                <c:pt idx="661">
                  <c:v>7.1663619744058549E-2</c:v>
                </c:pt>
                <c:pt idx="662">
                  <c:v>7.2029250457038341E-2</c:v>
                </c:pt>
                <c:pt idx="663">
                  <c:v>7.2055596196049732E-2</c:v>
                </c:pt>
                <c:pt idx="664">
                  <c:v>7.2394881170018244E-2</c:v>
                </c:pt>
                <c:pt idx="665">
                  <c:v>7.2760511882998147E-2</c:v>
                </c:pt>
                <c:pt idx="666">
                  <c:v>7.2787125091441141E-2</c:v>
                </c:pt>
                <c:pt idx="667">
                  <c:v>7.312614259597805E-2</c:v>
                </c:pt>
                <c:pt idx="668">
                  <c:v>7.3152889539136789E-2</c:v>
                </c:pt>
                <c:pt idx="669">
                  <c:v>7.3152889539136789E-2</c:v>
                </c:pt>
                <c:pt idx="670">
                  <c:v>7.3152889539136789E-2</c:v>
                </c:pt>
                <c:pt idx="671">
                  <c:v>7.3152889539136789E-2</c:v>
                </c:pt>
                <c:pt idx="672">
                  <c:v>7.3152889539136789E-2</c:v>
                </c:pt>
                <c:pt idx="673">
                  <c:v>7.3152889539136789E-2</c:v>
                </c:pt>
                <c:pt idx="674">
                  <c:v>7.3152889539136789E-2</c:v>
                </c:pt>
                <c:pt idx="675">
                  <c:v>7.3152889539136789E-2</c:v>
                </c:pt>
                <c:pt idx="676">
                  <c:v>7.3152889539136789E-2</c:v>
                </c:pt>
                <c:pt idx="677">
                  <c:v>7.3152889539136789E-2</c:v>
                </c:pt>
                <c:pt idx="678">
                  <c:v>7.3152889539136789E-2</c:v>
                </c:pt>
                <c:pt idx="679">
                  <c:v>7.3152889539136789E-2</c:v>
                </c:pt>
                <c:pt idx="680">
                  <c:v>7.3152889539136789E-2</c:v>
                </c:pt>
                <c:pt idx="681">
                  <c:v>7.3152889539136789E-2</c:v>
                </c:pt>
                <c:pt idx="682">
                  <c:v>7.3491773308957953E-2</c:v>
                </c:pt>
                <c:pt idx="683">
                  <c:v>7.3857404021937856E-2</c:v>
                </c:pt>
                <c:pt idx="684">
                  <c:v>7.3884418434528198E-2</c:v>
                </c:pt>
                <c:pt idx="685">
                  <c:v>7.3884418434528198E-2</c:v>
                </c:pt>
                <c:pt idx="686">
                  <c:v>7.3884418434528198E-2</c:v>
                </c:pt>
                <c:pt idx="687">
                  <c:v>7.3884418434528198E-2</c:v>
                </c:pt>
                <c:pt idx="688">
                  <c:v>7.3884418434528198E-2</c:v>
                </c:pt>
                <c:pt idx="689">
                  <c:v>7.3884418434528198E-2</c:v>
                </c:pt>
                <c:pt idx="690">
                  <c:v>7.3884418434528198E-2</c:v>
                </c:pt>
                <c:pt idx="691">
                  <c:v>7.3884418434528198E-2</c:v>
                </c:pt>
                <c:pt idx="692">
                  <c:v>7.3884418434528198E-2</c:v>
                </c:pt>
                <c:pt idx="693">
                  <c:v>7.3884418434528198E-2</c:v>
                </c:pt>
                <c:pt idx="694">
                  <c:v>7.3884418434528198E-2</c:v>
                </c:pt>
                <c:pt idx="695">
                  <c:v>7.3884418434528198E-2</c:v>
                </c:pt>
                <c:pt idx="696">
                  <c:v>7.3884418434528198E-2</c:v>
                </c:pt>
                <c:pt idx="697">
                  <c:v>7.3884418434528198E-2</c:v>
                </c:pt>
                <c:pt idx="698">
                  <c:v>7.4223034734917759E-2</c:v>
                </c:pt>
                <c:pt idx="699">
                  <c:v>7.4588665447897662E-2</c:v>
                </c:pt>
                <c:pt idx="700">
                  <c:v>7.4615947329919496E-2</c:v>
                </c:pt>
                <c:pt idx="701">
                  <c:v>7.4615947329919496E-2</c:v>
                </c:pt>
                <c:pt idx="702">
                  <c:v>7.4954296160877565E-2</c:v>
                </c:pt>
                <c:pt idx="703">
                  <c:v>7.5319926873857357E-2</c:v>
                </c:pt>
                <c:pt idx="704">
                  <c:v>7.5347476225310905E-2</c:v>
                </c:pt>
                <c:pt idx="705">
                  <c:v>7.568555758683726E-2</c:v>
                </c:pt>
                <c:pt idx="706">
                  <c:v>7.6051188299817163E-2</c:v>
                </c:pt>
                <c:pt idx="707">
                  <c:v>7.6416819012797066E-2</c:v>
                </c:pt>
                <c:pt idx="708">
                  <c:v>7.6444769568397963E-2</c:v>
                </c:pt>
                <c:pt idx="709">
                  <c:v>7.6444769568397963E-2</c:v>
                </c:pt>
                <c:pt idx="710">
                  <c:v>7.6782449725776969E-2</c:v>
                </c:pt>
                <c:pt idx="711">
                  <c:v>7.6810534016093612E-2</c:v>
                </c:pt>
                <c:pt idx="712">
                  <c:v>7.6810534016093612E-2</c:v>
                </c:pt>
                <c:pt idx="713">
                  <c:v>7.7148080438756872E-2</c:v>
                </c:pt>
                <c:pt idx="714">
                  <c:v>7.7513711151736775E-2</c:v>
                </c:pt>
                <c:pt idx="715">
                  <c:v>7.7879341864716678E-2</c:v>
                </c:pt>
                <c:pt idx="716">
                  <c:v>7.8244972577696581E-2</c:v>
                </c:pt>
                <c:pt idx="717">
                  <c:v>7.8610603290676373E-2</c:v>
                </c:pt>
                <c:pt idx="718">
                  <c:v>7.8976234003656276E-2</c:v>
                </c:pt>
                <c:pt idx="719">
                  <c:v>7.9005120702267728E-2</c:v>
                </c:pt>
                <c:pt idx="720">
                  <c:v>7.9005120702267728E-2</c:v>
                </c:pt>
                <c:pt idx="721">
                  <c:v>7.9341864716636179E-2</c:v>
                </c:pt>
                <c:pt idx="722">
                  <c:v>7.9707495429616082E-2</c:v>
                </c:pt>
                <c:pt idx="723">
                  <c:v>7.9736649597659137E-2</c:v>
                </c:pt>
                <c:pt idx="724">
                  <c:v>7.9736649597659137E-2</c:v>
                </c:pt>
                <c:pt idx="725">
                  <c:v>7.9736649597659137E-2</c:v>
                </c:pt>
                <c:pt idx="726">
                  <c:v>8.0073126142595985E-2</c:v>
                </c:pt>
                <c:pt idx="727">
                  <c:v>8.0102414045354786E-2</c:v>
                </c:pt>
                <c:pt idx="728">
                  <c:v>8.0438756855575888E-2</c:v>
                </c:pt>
                <c:pt idx="729">
                  <c:v>8.0468178493050435E-2</c:v>
                </c:pt>
                <c:pt idx="730">
                  <c:v>8.0468178493050435E-2</c:v>
                </c:pt>
                <c:pt idx="731">
                  <c:v>8.0468178493050435E-2</c:v>
                </c:pt>
                <c:pt idx="732">
                  <c:v>8.0468178493050435E-2</c:v>
                </c:pt>
                <c:pt idx="733">
                  <c:v>8.0468178493050435E-2</c:v>
                </c:pt>
                <c:pt idx="734">
                  <c:v>8.0468178493050435E-2</c:v>
                </c:pt>
                <c:pt idx="735">
                  <c:v>8.0468178493050435E-2</c:v>
                </c:pt>
                <c:pt idx="736">
                  <c:v>8.0804387568555791E-2</c:v>
                </c:pt>
                <c:pt idx="737">
                  <c:v>8.1170018281535694E-2</c:v>
                </c:pt>
                <c:pt idx="738">
                  <c:v>8.1535648994515486E-2</c:v>
                </c:pt>
                <c:pt idx="739">
                  <c:v>8.1565471836137493E-2</c:v>
                </c:pt>
                <c:pt idx="740">
                  <c:v>8.1901279707495389E-2</c:v>
                </c:pt>
                <c:pt idx="741">
                  <c:v>8.2266910420475292E-2</c:v>
                </c:pt>
                <c:pt idx="742">
                  <c:v>8.2632541133455195E-2</c:v>
                </c:pt>
                <c:pt idx="743">
                  <c:v>8.2998171846435098E-2</c:v>
                </c:pt>
                <c:pt idx="744">
                  <c:v>8.3363802559415001E-2</c:v>
                </c:pt>
                <c:pt idx="745">
                  <c:v>8.3729433272394904E-2</c:v>
                </c:pt>
                <c:pt idx="746">
                  <c:v>8.4095063985374807E-2</c:v>
                </c:pt>
                <c:pt idx="747">
                  <c:v>8.446069469835471E-2</c:v>
                </c:pt>
                <c:pt idx="748">
                  <c:v>8.4826325411334502E-2</c:v>
                </c:pt>
                <c:pt idx="749">
                  <c:v>8.5191956124314405E-2</c:v>
                </c:pt>
                <c:pt idx="750">
                  <c:v>8.5557586837294308E-2</c:v>
                </c:pt>
                <c:pt idx="751">
                  <c:v>8.5923217550274211E-2</c:v>
                </c:pt>
                <c:pt idx="752">
                  <c:v>8.6288848263254114E-2</c:v>
                </c:pt>
                <c:pt idx="753">
                  <c:v>8.6320409656181374E-2</c:v>
                </c:pt>
                <c:pt idx="754">
                  <c:v>8.6654478976234017E-2</c:v>
                </c:pt>
                <c:pt idx="755">
                  <c:v>8.702010968921392E-2</c:v>
                </c:pt>
                <c:pt idx="756">
                  <c:v>8.7051938551572783E-2</c:v>
                </c:pt>
                <c:pt idx="757">
                  <c:v>8.7051938551572783E-2</c:v>
                </c:pt>
                <c:pt idx="758">
                  <c:v>8.7385740402193823E-2</c:v>
                </c:pt>
                <c:pt idx="759">
                  <c:v>8.7751371115173726E-2</c:v>
                </c:pt>
                <c:pt idx="760">
                  <c:v>8.8117001828153518E-2</c:v>
                </c:pt>
                <c:pt idx="761">
                  <c:v>8.8149231894659841E-2</c:v>
                </c:pt>
                <c:pt idx="762">
                  <c:v>8.8482632541133421E-2</c:v>
                </c:pt>
                <c:pt idx="763">
                  <c:v>8.8848263254113324E-2</c:v>
                </c:pt>
                <c:pt idx="764">
                  <c:v>8.888076079005125E-2</c:v>
                </c:pt>
                <c:pt idx="765">
                  <c:v>8.9213893967093227E-2</c:v>
                </c:pt>
                <c:pt idx="766">
                  <c:v>8.957952468007313E-2</c:v>
                </c:pt>
                <c:pt idx="767">
                  <c:v>8.9612289685442548E-2</c:v>
                </c:pt>
                <c:pt idx="768">
                  <c:v>8.9612289685442548E-2</c:v>
                </c:pt>
                <c:pt idx="769">
                  <c:v>8.9612289685442548E-2</c:v>
                </c:pt>
                <c:pt idx="770">
                  <c:v>8.9945155393053033E-2</c:v>
                </c:pt>
                <c:pt idx="771">
                  <c:v>8.9978054133138308E-2</c:v>
                </c:pt>
                <c:pt idx="772">
                  <c:v>8.9978054133138308E-2</c:v>
                </c:pt>
                <c:pt idx="773">
                  <c:v>8.9978054133138308E-2</c:v>
                </c:pt>
                <c:pt idx="774">
                  <c:v>8.9978054133138308E-2</c:v>
                </c:pt>
                <c:pt idx="775">
                  <c:v>8.9978054133138308E-2</c:v>
                </c:pt>
                <c:pt idx="776">
                  <c:v>9.0310786106032936E-2</c:v>
                </c:pt>
                <c:pt idx="777">
                  <c:v>9.0343818580833957E-2</c:v>
                </c:pt>
                <c:pt idx="778">
                  <c:v>9.0343818580833957E-2</c:v>
                </c:pt>
                <c:pt idx="779">
                  <c:v>9.0343818580833957E-2</c:v>
                </c:pt>
                <c:pt idx="780">
                  <c:v>9.0676416819012839E-2</c:v>
                </c:pt>
                <c:pt idx="781">
                  <c:v>9.0709583028529606E-2</c:v>
                </c:pt>
                <c:pt idx="782">
                  <c:v>9.0709583028529606E-2</c:v>
                </c:pt>
                <c:pt idx="783">
                  <c:v>9.0709583028529606E-2</c:v>
                </c:pt>
                <c:pt idx="784">
                  <c:v>9.0709583028529606E-2</c:v>
                </c:pt>
                <c:pt idx="785">
                  <c:v>9.0709583028529606E-2</c:v>
                </c:pt>
                <c:pt idx="786">
                  <c:v>9.0709583028529606E-2</c:v>
                </c:pt>
                <c:pt idx="787">
                  <c:v>9.1042047531992742E-2</c:v>
                </c:pt>
                <c:pt idx="788">
                  <c:v>9.1407678244972534E-2</c:v>
                </c:pt>
                <c:pt idx="789">
                  <c:v>9.1773308957952437E-2</c:v>
                </c:pt>
                <c:pt idx="790">
                  <c:v>9.1806876371616664E-2</c:v>
                </c:pt>
                <c:pt idx="791">
                  <c:v>9.213893967093234E-2</c:v>
                </c:pt>
                <c:pt idx="792">
                  <c:v>9.2504570383912244E-2</c:v>
                </c:pt>
                <c:pt idx="793">
                  <c:v>9.2870201096892147E-2</c:v>
                </c:pt>
                <c:pt idx="794">
                  <c:v>9.323583180987205E-2</c:v>
                </c:pt>
                <c:pt idx="795">
                  <c:v>9.3269934162399371E-2</c:v>
                </c:pt>
                <c:pt idx="796">
                  <c:v>9.3601462522851953E-2</c:v>
                </c:pt>
                <c:pt idx="797">
                  <c:v>9.3635698610095131E-2</c:v>
                </c:pt>
                <c:pt idx="798">
                  <c:v>9.3967093235831856E-2</c:v>
                </c:pt>
                <c:pt idx="799">
                  <c:v>9.4332723948811648E-2</c:v>
                </c:pt>
                <c:pt idx="800">
                  <c:v>9.4367227505486428E-2</c:v>
                </c:pt>
                <c:pt idx="801">
                  <c:v>9.4367227505486428E-2</c:v>
                </c:pt>
                <c:pt idx="802">
                  <c:v>9.4698354661791551E-2</c:v>
                </c:pt>
                <c:pt idx="803">
                  <c:v>9.4732991953182188E-2</c:v>
                </c:pt>
                <c:pt idx="804">
                  <c:v>9.5063985374771454E-2</c:v>
                </c:pt>
                <c:pt idx="805">
                  <c:v>9.5429616087751357E-2</c:v>
                </c:pt>
                <c:pt idx="806">
                  <c:v>9.5464520848573486E-2</c:v>
                </c:pt>
                <c:pt idx="807">
                  <c:v>9.5464520848573486E-2</c:v>
                </c:pt>
                <c:pt idx="808">
                  <c:v>9.5464520848573486E-2</c:v>
                </c:pt>
                <c:pt idx="809">
                  <c:v>9.5464520848573486E-2</c:v>
                </c:pt>
                <c:pt idx="810">
                  <c:v>9.579524680073126E-2</c:v>
                </c:pt>
                <c:pt idx="811">
                  <c:v>9.5830285296269246E-2</c:v>
                </c:pt>
                <c:pt idx="812">
                  <c:v>9.6160877513711163E-2</c:v>
                </c:pt>
                <c:pt idx="813">
                  <c:v>9.6196049743964895E-2</c:v>
                </c:pt>
                <c:pt idx="814">
                  <c:v>9.6196049743964895E-2</c:v>
                </c:pt>
                <c:pt idx="815">
                  <c:v>9.6196049743964895E-2</c:v>
                </c:pt>
                <c:pt idx="816">
                  <c:v>9.6526508226691066E-2</c:v>
                </c:pt>
                <c:pt idx="817">
                  <c:v>9.6892138939670969E-2</c:v>
                </c:pt>
                <c:pt idx="818">
                  <c:v>9.7257769652650872E-2</c:v>
                </c:pt>
                <c:pt idx="819">
                  <c:v>9.7623400365630664E-2</c:v>
                </c:pt>
                <c:pt idx="820">
                  <c:v>9.7989031078610567E-2</c:v>
                </c:pt>
                <c:pt idx="821">
                  <c:v>9.8024871982443251E-2</c:v>
                </c:pt>
                <c:pt idx="822">
                  <c:v>9.835466179159047E-2</c:v>
                </c:pt>
                <c:pt idx="823">
                  <c:v>9.8390636430139011E-2</c:v>
                </c:pt>
                <c:pt idx="824">
                  <c:v>9.8390636430139011E-2</c:v>
                </c:pt>
                <c:pt idx="825">
                  <c:v>9.8390636430139011E-2</c:v>
                </c:pt>
                <c:pt idx="826">
                  <c:v>9.8720292504570373E-2</c:v>
                </c:pt>
                <c:pt idx="827">
                  <c:v>9.9085923217550276E-2</c:v>
                </c:pt>
                <c:pt idx="828">
                  <c:v>9.9122165325530309E-2</c:v>
                </c:pt>
                <c:pt idx="829">
                  <c:v>9.9451553930530179E-2</c:v>
                </c:pt>
                <c:pt idx="830">
                  <c:v>9.9487929773226069E-2</c:v>
                </c:pt>
                <c:pt idx="831">
                  <c:v>9.9817184643510082E-2</c:v>
                </c:pt>
                <c:pt idx="832">
                  <c:v>0.10018281535648998</c:v>
                </c:pt>
                <c:pt idx="833">
                  <c:v>0.10054844606946989</c:v>
                </c:pt>
                <c:pt idx="834">
                  <c:v>0.10091407678244968</c:v>
                </c:pt>
                <c:pt idx="835">
                  <c:v>0.10127970749542958</c:v>
                </c:pt>
                <c:pt idx="836">
                  <c:v>0.10164533820840949</c:v>
                </c:pt>
                <c:pt idx="837">
                  <c:v>0.10201096892138939</c:v>
                </c:pt>
                <c:pt idx="838">
                  <c:v>0.10237659963436929</c:v>
                </c:pt>
                <c:pt idx="839">
                  <c:v>0.10241404535479148</c:v>
                </c:pt>
                <c:pt idx="840">
                  <c:v>0.10274223034734919</c:v>
                </c:pt>
                <c:pt idx="841">
                  <c:v>0.10277980980248724</c:v>
                </c:pt>
                <c:pt idx="842">
                  <c:v>0.10277980980248724</c:v>
                </c:pt>
                <c:pt idx="843">
                  <c:v>0.10277980980248724</c:v>
                </c:pt>
                <c:pt idx="844">
                  <c:v>0.10277980980248724</c:v>
                </c:pt>
                <c:pt idx="845">
                  <c:v>0.10277980980248724</c:v>
                </c:pt>
                <c:pt idx="846">
                  <c:v>0.10277980980248724</c:v>
                </c:pt>
                <c:pt idx="847">
                  <c:v>0.10277980980248724</c:v>
                </c:pt>
                <c:pt idx="848">
                  <c:v>0.10277980980248724</c:v>
                </c:pt>
                <c:pt idx="849">
                  <c:v>0.10277980980248724</c:v>
                </c:pt>
                <c:pt idx="850">
                  <c:v>0.10277980980248724</c:v>
                </c:pt>
                <c:pt idx="851">
                  <c:v>0.10277980980248724</c:v>
                </c:pt>
                <c:pt idx="852">
                  <c:v>0.10277980980248724</c:v>
                </c:pt>
                <c:pt idx="853">
                  <c:v>0.10277980980248724</c:v>
                </c:pt>
                <c:pt idx="854">
                  <c:v>0.1031078610603291</c:v>
                </c:pt>
                <c:pt idx="855">
                  <c:v>0.103473491773309</c:v>
                </c:pt>
                <c:pt idx="856">
                  <c:v>0.10383912248628879</c:v>
                </c:pt>
                <c:pt idx="857">
                  <c:v>0.1042047531992687</c:v>
                </c:pt>
                <c:pt idx="858">
                  <c:v>0.1045703839122486</c:v>
                </c:pt>
                <c:pt idx="859">
                  <c:v>0.1049360146252285</c:v>
                </c:pt>
                <c:pt idx="860">
                  <c:v>0.10530164533820841</c:v>
                </c:pt>
                <c:pt idx="861">
                  <c:v>0.10566727605118831</c:v>
                </c:pt>
                <c:pt idx="862">
                  <c:v>0.10603290676416821</c:v>
                </c:pt>
                <c:pt idx="863">
                  <c:v>0.10607168983174831</c:v>
                </c:pt>
                <c:pt idx="864">
                  <c:v>0.10639853747714811</c:v>
                </c:pt>
                <c:pt idx="865">
                  <c:v>0.10643745427944407</c:v>
                </c:pt>
                <c:pt idx="866">
                  <c:v>0.10676416819012802</c:v>
                </c:pt>
                <c:pt idx="867">
                  <c:v>0.10712979890310781</c:v>
                </c:pt>
                <c:pt idx="868">
                  <c:v>0.10716898317483536</c:v>
                </c:pt>
                <c:pt idx="869">
                  <c:v>0.10716898317483536</c:v>
                </c:pt>
                <c:pt idx="870">
                  <c:v>0.10716898317483536</c:v>
                </c:pt>
                <c:pt idx="871">
                  <c:v>0.10716898317483536</c:v>
                </c:pt>
                <c:pt idx="872">
                  <c:v>0.10716898317483536</c:v>
                </c:pt>
                <c:pt idx="873">
                  <c:v>0.10749542961608771</c:v>
                </c:pt>
                <c:pt idx="874">
                  <c:v>0.10786106032906762</c:v>
                </c:pt>
                <c:pt idx="875">
                  <c:v>0.10822669104204752</c:v>
                </c:pt>
                <c:pt idx="876">
                  <c:v>0.10859232175502742</c:v>
                </c:pt>
                <c:pt idx="877">
                  <c:v>0.10895795246800732</c:v>
                </c:pt>
                <c:pt idx="878">
                  <c:v>0.10932358318098723</c:v>
                </c:pt>
                <c:pt idx="879">
                  <c:v>0.10968921389396713</c:v>
                </c:pt>
                <c:pt idx="880">
                  <c:v>0.11005484460694703</c:v>
                </c:pt>
                <c:pt idx="881">
                  <c:v>0.11042047531992683</c:v>
                </c:pt>
                <c:pt idx="882">
                  <c:v>0.11078610603290673</c:v>
                </c:pt>
                <c:pt idx="883">
                  <c:v>0.1108266276517923</c:v>
                </c:pt>
                <c:pt idx="884">
                  <c:v>0.11115173674588663</c:v>
                </c:pt>
                <c:pt idx="885">
                  <c:v>0.11119239209948795</c:v>
                </c:pt>
                <c:pt idx="886">
                  <c:v>0.11119239209948795</c:v>
                </c:pt>
                <c:pt idx="887">
                  <c:v>0.11151736745886653</c:v>
                </c:pt>
                <c:pt idx="888">
                  <c:v>0.1115581565471836</c:v>
                </c:pt>
                <c:pt idx="889">
                  <c:v>0.1115581565471836</c:v>
                </c:pt>
                <c:pt idx="890">
                  <c:v>0.1115581565471836</c:v>
                </c:pt>
                <c:pt idx="891">
                  <c:v>0.11188299817184644</c:v>
                </c:pt>
                <c:pt idx="892">
                  <c:v>0.11224862888482634</c:v>
                </c:pt>
                <c:pt idx="893">
                  <c:v>0.11261425959780624</c:v>
                </c:pt>
                <c:pt idx="894">
                  <c:v>0.11265544989027065</c:v>
                </c:pt>
                <c:pt idx="895">
                  <c:v>0.11265544989027065</c:v>
                </c:pt>
                <c:pt idx="896">
                  <c:v>0.11265544989027065</c:v>
                </c:pt>
                <c:pt idx="897">
                  <c:v>0.11297989031078615</c:v>
                </c:pt>
                <c:pt idx="898">
                  <c:v>0.1130212143379663</c:v>
                </c:pt>
                <c:pt idx="899">
                  <c:v>0.11334552102376605</c:v>
                </c:pt>
                <c:pt idx="900">
                  <c:v>0.11371115173674584</c:v>
                </c:pt>
                <c:pt idx="901">
                  <c:v>0.11407678244972574</c:v>
                </c:pt>
                <c:pt idx="902">
                  <c:v>0.11444241316270565</c:v>
                </c:pt>
                <c:pt idx="903">
                  <c:v>0.11480804387568555</c:v>
                </c:pt>
                <c:pt idx="904">
                  <c:v>0.11517367458866545</c:v>
                </c:pt>
                <c:pt idx="905">
                  <c:v>0.11553930530164536</c:v>
                </c:pt>
                <c:pt idx="906">
                  <c:v>0.11590493601462526</c:v>
                </c:pt>
                <c:pt idx="907">
                  <c:v>0.11594732991953183</c:v>
                </c:pt>
                <c:pt idx="908">
                  <c:v>0.11594732991953183</c:v>
                </c:pt>
                <c:pt idx="909">
                  <c:v>0.11594732991953183</c:v>
                </c:pt>
                <c:pt idx="910">
                  <c:v>0.11594732991953183</c:v>
                </c:pt>
                <c:pt idx="911">
                  <c:v>0.11594732991953183</c:v>
                </c:pt>
                <c:pt idx="912">
                  <c:v>0.11594732991953183</c:v>
                </c:pt>
                <c:pt idx="913">
                  <c:v>0.11594732991953183</c:v>
                </c:pt>
                <c:pt idx="914">
                  <c:v>0.11594732991953183</c:v>
                </c:pt>
                <c:pt idx="915">
                  <c:v>0.11627056672760516</c:v>
                </c:pt>
                <c:pt idx="916">
                  <c:v>0.11631309436722748</c:v>
                </c:pt>
                <c:pt idx="917">
                  <c:v>0.11663619744058495</c:v>
                </c:pt>
                <c:pt idx="918">
                  <c:v>0.11667885881492324</c:v>
                </c:pt>
                <c:pt idx="919">
                  <c:v>0.11700182815356486</c:v>
                </c:pt>
                <c:pt idx="920">
                  <c:v>0.11704462326261889</c:v>
                </c:pt>
                <c:pt idx="921">
                  <c:v>0.11736745886654476</c:v>
                </c:pt>
                <c:pt idx="922">
                  <c:v>0.11741038771031453</c:v>
                </c:pt>
                <c:pt idx="923">
                  <c:v>0.11773308957952466</c:v>
                </c:pt>
                <c:pt idx="924">
                  <c:v>0.11809872029250457</c:v>
                </c:pt>
                <c:pt idx="925">
                  <c:v>0.11814191660570594</c:v>
                </c:pt>
                <c:pt idx="926">
                  <c:v>0.11814191660570594</c:v>
                </c:pt>
                <c:pt idx="927">
                  <c:v>0.11846435100548447</c:v>
                </c:pt>
                <c:pt idx="928">
                  <c:v>0.11882998171846437</c:v>
                </c:pt>
                <c:pt idx="929">
                  <c:v>0.11919561243144428</c:v>
                </c:pt>
                <c:pt idx="930">
                  <c:v>0.11956124314442418</c:v>
                </c:pt>
                <c:pt idx="931">
                  <c:v>0.11960497439648865</c:v>
                </c:pt>
                <c:pt idx="932">
                  <c:v>0.11992687385740397</c:v>
                </c:pt>
                <c:pt idx="933">
                  <c:v>0.12029250457038387</c:v>
                </c:pt>
                <c:pt idx="934">
                  <c:v>0.12065813528336378</c:v>
                </c:pt>
                <c:pt idx="935">
                  <c:v>0.12102376599634368</c:v>
                </c:pt>
                <c:pt idx="936">
                  <c:v>0.12138939670932358</c:v>
                </c:pt>
                <c:pt idx="937">
                  <c:v>0.12143379663496712</c:v>
                </c:pt>
                <c:pt idx="938">
                  <c:v>0.12175502742230349</c:v>
                </c:pt>
                <c:pt idx="939">
                  <c:v>0.12212065813528339</c:v>
                </c:pt>
                <c:pt idx="940">
                  <c:v>0.12216532553035842</c:v>
                </c:pt>
                <c:pt idx="941">
                  <c:v>0.12216532553035842</c:v>
                </c:pt>
                <c:pt idx="942">
                  <c:v>0.12248628884826329</c:v>
                </c:pt>
                <c:pt idx="943">
                  <c:v>0.12285191956124319</c:v>
                </c:pt>
                <c:pt idx="944">
                  <c:v>0.12321755027422299</c:v>
                </c:pt>
                <c:pt idx="945">
                  <c:v>0.12358318098720289</c:v>
                </c:pt>
                <c:pt idx="946">
                  <c:v>0.12394881170018279</c:v>
                </c:pt>
                <c:pt idx="947">
                  <c:v>0.1243144424131627</c:v>
                </c:pt>
                <c:pt idx="948">
                  <c:v>0.1246800731261426</c:v>
                </c:pt>
                <c:pt idx="949">
                  <c:v>0.12472567666422829</c:v>
                </c:pt>
                <c:pt idx="950">
                  <c:v>0.1250457038391225</c:v>
                </c:pt>
                <c:pt idx="951">
                  <c:v>0.12509144111192394</c:v>
                </c:pt>
                <c:pt idx="952">
                  <c:v>0.12509144111192394</c:v>
                </c:pt>
                <c:pt idx="953">
                  <c:v>0.1254113345521024</c:v>
                </c:pt>
                <c:pt idx="954">
                  <c:v>0.12577696526508231</c:v>
                </c:pt>
                <c:pt idx="955">
                  <c:v>0.12614259597806221</c:v>
                </c:pt>
                <c:pt idx="956">
                  <c:v>0.126508226691042</c:v>
                </c:pt>
                <c:pt idx="957">
                  <c:v>0.12687385740402191</c:v>
                </c:pt>
                <c:pt idx="958">
                  <c:v>0.12723948811700181</c:v>
                </c:pt>
                <c:pt idx="959">
                  <c:v>0.12760511882998171</c:v>
                </c:pt>
                <c:pt idx="960">
                  <c:v>0.1276517922457937</c:v>
                </c:pt>
                <c:pt idx="961">
                  <c:v>0.12797074954296161</c:v>
                </c:pt>
                <c:pt idx="962">
                  <c:v>0.12801755669348935</c:v>
                </c:pt>
                <c:pt idx="963">
                  <c:v>0.12833638025594152</c:v>
                </c:pt>
                <c:pt idx="964">
                  <c:v>0.12838332114118511</c:v>
                </c:pt>
                <c:pt idx="965">
                  <c:v>0.12870201096892142</c:v>
                </c:pt>
                <c:pt idx="966">
                  <c:v>0.12906764168190132</c:v>
                </c:pt>
                <c:pt idx="967">
                  <c:v>0.12911485003657641</c:v>
                </c:pt>
                <c:pt idx="968">
                  <c:v>0.12943327239488112</c:v>
                </c:pt>
                <c:pt idx="969">
                  <c:v>0.12948061448427217</c:v>
                </c:pt>
                <c:pt idx="970">
                  <c:v>0.12979890310786102</c:v>
                </c:pt>
                <c:pt idx="971">
                  <c:v>0.13016453382084092</c:v>
                </c:pt>
                <c:pt idx="972">
                  <c:v>0.13053016453382082</c:v>
                </c:pt>
                <c:pt idx="973">
                  <c:v>0.13089579524680073</c:v>
                </c:pt>
                <c:pt idx="974">
                  <c:v>0.13094367227505488</c:v>
                </c:pt>
                <c:pt idx="975">
                  <c:v>0.13094367227505488</c:v>
                </c:pt>
                <c:pt idx="976">
                  <c:v>0.13126142595978063</c:v>
                </c:pt>
                <c:pt idx="977">
                  <c:v>0.13162705667276053</c:v>
                </c:pt>
                <c:pt idx="978">
                  <c:v>0.13199268738574044</c:v>
                </c:pt>
                <c:pt idx="979">
                  <c:v>0.13235831809872034</c:v>
                </c:pt>
                <c:pt idx="980">
                  <c:v>0.13272394881170013</c:v>
                </c:pt>
                <c:pt idx="981">
                  <c:v>0.13308957952468004</c:v>
                </c:pt>
                <c:pt idx="982">
                  <c:v>0.13345521023765994</c:v>
                </c:pt>
                <c:pt idx="983">
                  <c:v>0.13382084095063984</c:v>
                </c:pt>
                <c:pt idx="984">
                  <c:v>0.13418647166361974</c:v>
                </c:pt>
                <c:pt idx="985">
                  <c:v>0.13423555230431605</c:v>
                </c:pt>
                <c:pt idx="986">
                  <c:v>0.13455210237659965</c:v>
                </c:pt>
                <c:pt idx="987">
                  <c:v>0.13491773308957955</c:v>
                </c:pt>
                <c:pt idx="988">
                  <c:v>0.13528336380255945</c:v>
                </c:pt>
                <c:pt idx="989">
                  <c:v>0.13564899451553936</c:v>
                </c:pt>
                <c:pt idx="990">
                  <c:v>0.13601462522851915</c:v>
                </c:pt>
                <c:pt idx="991">
                  <c:v>0.13638025594149905</c:v>
                </c:pt>
                <c:pt idx="992">
                  <c:v>0.13674588665447895</c:v>
                </c:pt>
                <c:pt idx="993">
                  <c:v>0.13711151736745886</c:v>
                </c:pt>
                <c:pt idx="994">
                  <c:v>0.13747714808043876</c:v>
                </c:pt>
                <c:pt idx="995">
                  <c:v>0.13784277879341866</c:v>
                </c:pt>
                <c:pt idx="996">
                  <c:v>0.13789319678127288</c:v>
                </c:pt>
                <c:pt idx="997">
                  <c:v>0.13820840950639857</c:v>
                </c:pt>
                <c:pt idx="998">
                  <c:v>0.13857404021937847</c:v>
                </c:pt>
                <c:pt idx="999">
                  <c:v>0.13893967093235837</c:v>
                </c:pt>
                <c:pt idx="1000">
                  <c:v>0.13930530164533816</c:v>
                </c:pt>
                <c:pt idx="1001">
                  <c:v>0.13967093235831807</c:v>
                </c:pt>
                <c:pt idx="1002">
                  <c:v>0.14003656307129797</c:v>
                </c:pt>
                <c:pt idx="1003">
                  <c:v>0.14040219378427787</c:v>
                </c:pt>
                <c:pt idx="1004">
                  <c:v>0.14076782449725778</c:v>
                </c:pt>
                <c:pt idx="1005">
                  <c:v>0.14081931236283829</c:v>
                </c:pt>
                <c:pt idx="1006">
                  <c:v>0.14113345521023768</c:v>
                </c:pt>
                <c:pt idx="1007">
                  <c:v>0.14149908592321758</c:v>
                </c:pt>
                <c:pt idx="1008">
                  <c:v>0.1415508412582297</c:v>
                </c:pt>
                <c:pt idx="1009">
                  <c:v>0.14186471663619749</c:v>
                </c:pt>
                <c:pt idx="1010">
                  <c:v>0.14223034734917728</c:v>
                </c:pt>
                <c:pt idx="1011">
                  <c:v>0.14259597806215718</c:v>
                </c:pt>
                <c:pt idx="1012">
                  <c:v>0.14264813460131676</c:v>
                </c:pt>
                <c:pt idx="1013">
                  <c:v>0.14296160877513708</c:v>
                </c:pt>
                <c:pt idx="1014">
                  <c:v>0.14332723948811699</c:v>
                </c:pt>
                <c:pt idx="1015">
                  <c:v>0.14369287020109689</c:v>
                </c:pt>
                <c:pt idx="1016">
                  <c:v>0.14405850091407679</c:v>
                </c:pt>
                <c:pt idx="1017">
                  <c:v>0.1444241316270567</c:v>
                </c:pt>
                <c:pt idx="1018">
                  <c:v>0.14447695683979522</c:v>
                </c:pt>
                <c:pt idx="1019">
                  <c:v>0.1447897623400366</c:v>
                </c:pt>
                <c:pt idx="1020">
                  <c:v>0.14484272128749087</c:v>
                </c:pt>
                <c:pt idx="1021">
                  <c:v>0.14484272128749087</c:v>
                </c:pt>
                <c:pt idx="1022">
                  <c:v>0.1451553930530165</c:v>
                </c:pt>
                <c:pt idx="1023">
                  <c:v>0.14520848573518652</c:v>
                </c:pt>
                <c:pt idx="1024">
                  <c:v>0.14520848573518652</c:v>
                </c:pt>
                <c:pt idx="1025">
                  <c:v>0.14552102376599629</c:v>
                </c:pt>
                <c:pt idx="1026">
                  <c:v>0.1458866544789762</c:v>
                </c:pt>
                <c:pt idx="1027">
                  <c:v>0.1462522851919561</c:v>
                </c:pt>
                <c:pt idx="1028">
                  <c:v>0.14630577907827358</c:v>
                </c:pt>
                <c:pt idx="1029">
                  <c:v>0.146617915904936</c:v>
                </c:pt>
                <c:pt idx="1030">
                  <c:v>0.14698354661791591</c:v>
                </c:pt>
                <c:pt idx="1031">
                  <c:v>0.14703730797366499</c:v>
                </c:pt>
                <c:pt idx="1032">
                  <c:v>0.14734917733089581</c:v>
                </c:pt>
                <c:pt idx="1033">
                  <c:v>0.14771480804387571</c:v>
                </c:pt>
                <c:pt idx="1034">
                  <c:v>0.14808043875685561</c:v>
                </c:pt>
                <c:pt idx="1035">
                  <c:v>0.14844606946983552</c:v>
                </c:pt>
                <c:pt idx="1036">
                  <c:v>0.14850036576444769</c:v>
                </c:pt>
                <c:pt idx="1037">
                  <c:v>0.14881170018281531</c:v>
                </c:pt>
                <c:pt idx="1038">
                  <c:v>0.14917733089579521</c:v>
                </c:pt>
                <c:pt idx="1039">
                  <c:v>0.14954296160877512</c:v>
                </c:pt>
                <c:pt idx="1040">
                  <c:v>0.14990859232175502</c:v>
                </c:pt>
                <c:pt idx="1041">
                  <c:v>0.15027422303473492</c:v>
                </c:pt>
                <c:pt idx="1042">
                  <c:v>0.15063985374771482</c:v>
                </c:pt>
                <c:pt idx="1043">
                  <c:v>0.15069495245062181</c:v>
                </c:pt>
                <c:pt idx="1044">
                  <c:v>0.15100548446069473</c:v>
                </c:pt>
                <c:pt idx="1045">
                  <c:v>0.15137111517367463</c:v>
                </c:pt>
                <c:pt idx="1046">
                  <c:v>0.15173674588665453</c:v>
                </c:pt>
                <c:pt idx="1047">
                  <c:v>0.15179224579370887</c:v>
                </c:pt>
                <c:pt idx="1048">
                  <c:v>0.15179224579370887</c:v>
                </c:pt>
                <c:pt idx="1049">
                  <c:v>0.15179224579370887</c:v>
                </c:pt>
                <c:pt idx="1050">
                  <c:v>0.15179224579370887</c:v>
                </c:pt>
                <c:pt idx="1051">
                  <c:v>0.15210237659963433</c:v>
                </c:pt>
                <c:pt idx="1052">
                  <c:v>0.15246800731261423</c:v>
                </c:pt>
                <c:pt idx="1053">
                  <c:v>0.15283363802559413</c:v>
                </c:pt>
                <c:pt idx="1054">
                  <c:v>0.15319926873857403</c:v>
                </c:pt>
                <c:pt idx="1055">
                  <c:v>0.15356489945155394</c:v>
                </c:pt>
                <c:pt idx="1056">
                  <c:v>0.15393053016453384</c:v>
                </c:pt>
                <c:pt idx="1057">
                  <c:v>0.15429616087751374</c:v>
                </c:pt>
                <c:pt idx="1058">
                  <c:v>0.15466179159049365</c:v>
                </c:pt>
                <c:pt idx="1059">
                  <c:v>0.15502742230347344</c:v>
                </c:pt>
                <c:pt idx="1060">
                  <c:v>0.15508412582297004</c:v>
                </c:pt>
                <c:pt idx="1061">
                  <c:v>0.15539305301645334</c:v>
                </c:pt>
                <c:pt idx="1062">
                  <c:v>0.15575868372943324</c:v>
                </c:pt>
                <c:pt idx="1063">
                  <c:v>0.15581565471836134</c:v>
                </c:pt>
                <c:pt idx="1064">
                  <c:v>0.15612431444241315</c:v>
                </c:pt>
                <c:pt idx="1065">
                  <c:v>0.1561814191660571</c:v>
                </c:pt>
                <c:pt idx="1066">
                  <c:v>0.1561814191660571</c:v>
                </c:pt>
                <c:pt idx="1067">
                  <c:v>0.1561814191660571</c:v>
                </c:pt>
                <c:pt idx="1068">
                  <c:v>0.1561814191660571</c:v>
                </c:pt>
                <c:pt idx="1069">
                  <c:v>0.15648994515539305</c:v>
                </c:pt>
                <c:pt idx="1070">
                  <c:v>0.15654718361375275</c:v>
                </c:pt>
                <c:pt idx="1071">
                  <c:v>0.15685557586837295</c:v>
                </c:pt>
                <c:pt idx="1072">
                  <c:v>0.1569129480614484</c:v>
                </c:pt>
                <c:pt idx="1073">
                  <c:v>0.1569129480614484</c:v>
                </c:pt>
                <c:pt idx="1074">
                  <c:v>0.1569129480614484</c:v>
                </c:pt>
                <c:pt idx="1075">
                  <c:v>0.15722120658135286</c:v>
                </c:pt>
                <c:pt idx="1076">
                  <c:v>0.15727871250914416</c:v>
                </c:pt>
                <c:pt idx="1077">
                  <c:v>0.15727871250914416</c:v>
                </c:pt>
                <c:pt idx="1078">
                  <c:v>0.15727871250914416</c:v>
                </c:pt>
                <c:pt idx="1079">
                  <c:v>0.15727871250914416</c:v>
                </c:pt>
                <c:pt idx="1080">
                  <c:v>0.15758683729433276</c:v>
                </c:pt>
                <c:pt idx="1081">
                  <c:v>0.15764447695683981</c:v>
                </c:pt>
                <c:pt idx="1082">
                  <c:v>0.15795246800731266</c:v>
                </c:pt>
                <c:pt idx="1083">
                  <c:v>0.15831809872029246</c:v>
                </c:pt>
                <c:pt idx="1084">
                  <c:v>0.15837600585223122</c:v>
                </c:pt>
                <c:pt idx="1085">
                  <c:v>0.15837600585223122</c:v>
                </c:pt>
                <c:pt idx="1086">
                  <c:v>0.15837600585223122</c:v>
                </c:pt>
                <c:pt idx="1087">
                  <c:v>0.15837600585223122</c:v>
                </c:pt>
                <c:pt idx="1088">
                  <c:v>0.15837600585223122</c:v>
                </c:pt>
                <c:pt idx="1089">
                  <c:v>0.15837600585223122</c:v>
                </c:pt>
                <c:pt idx="1090">
                  <c:v>0.15868372943327236</c:v>
                </c:pt>
                <c:pt idx="1091">
                  <c:v>0.15904936014625226</c:v>
                </c:pt>
                <c:pt idx="1092">
                  <c:v>0.15941499085923216</c:v>
                </c:pt>
                <c:pt idx="1093">
                  <c:v>0.15978062157221207</c:v>
                </c:pt>
                <c:pt idx="1094">
                  <c:v>0.15983906364301392</c:v>
                </c:pt>
                <c:pt idx="1095">
                  <c:v>0.16014625228519197</c:v>
                </c:pt>
                <c:pt idx="1096">
                  <c:v>0.16051188299817187</c:v>
                </c:pt>
                <c:pt idx="1097">
                  <c:v>0.16087751371115178</c:v>
                </c:pt>
                <c:pt idx="1098">
                  <c:v>0.16124314442413168</c:v>
                </c:pt>
                <c:pt idx="1099">
                  <c:v>0.16160877513711147</c:v>
                </c:pt>
                <c:pt idx="1100">
                  <c:v>0.16197440585009137</c:v>
                </c:pt>
                <c:pt idx="1101">
                  <c:v>0.16203365032918804</c:v>
                </c:pt>
                <c:pt idx="1102">
                  <c:v>0.16234003656307128</c:v>
                </c:pt>
                <c:pt idx="1103">
                  <c:v>0.16270566727605118</c:v>
                </c:pt>
                <c:pt idx="1104">
                  <c:v>0.16307129798903108</c:v>
                </c:pt>
                <c:pt idx="1105">
                  <c:v>0.16343692870201099</c:v>
                </c:pt>
                <c:pt idx="1106">
                  <c:v>0.16380255941499089</c:v>
                </c:pt>
                <c:pt idx="1107">
                  <c:v>0.16416819012797079</c:v>
                </c:pt>
                <c:pt idx="1108">
                  <c:v>0.1645338208409507</c:v>
                </c:pt>
                <c:pt idx="1109">
                  <c:v>0.16489945155393049</c:v>
                </c:pt>
                <c:pt idx="1110">
                  <c:v>0.16526508226691039</c:v>
                </c:pt>
                <c:pt idx="1111">
                  <c:v>0.16532553035844921</c:v>
                </c:pt>
                <c:pt idx="1112">
                  <c:v>0.16532553035844921</c:v>
                </c:pt>
                <c:pt idx="1113">
                  <c:v>0.16563071297989029</c:v>
                </c:pt>
                <c:pt idx="1114">
                  <c:v>0.1659963436928702</c:v>
                </c:pt>
                <c:pt idx="1115">
                  <c:v>0.16605705925384051</c:v>
                </c:pt>
                <c:pt idx="1116">
                  <c:v>0.16605705925384051</c:v>
                </c:pt>
                <c:pt idx="1117">
                  <c:v>0.16605705925384051</c:v>
                </c:pt>
                <c:pt idx="1118">
                  <c:v>0.16605705925384051</c:v>
                </c:pt>
                <c:pt idx="1119">
                  <c:v>0.16605705925384051</c:v>
                </c:pt>
                <c:pt idx="1120">
                  <c:v>0.16605705925384051</c:v>
                </c:pt>
                <c:pt idx="1121">
                  <c:v>0.16605705925384051</c:v>
                </c:pt>
                <c:pt idx="1122">
                  <c:v>0.16605705925384051</c:v>
                </c:pt>
                <c:pt idx="1123">
                  <c:v>0.1663619744058501</c:v>
                </c:pt>
                <c:pt idx="1124">
                  <c:v>0.16642282370153616</c:v>
                </c:pt>
                <c:pt idx="1125">
                  <c:v>0.16672760511883</c:v>
                </c:pt>
                <c:pt idx="1126">
                  <c:v>0.16678858814923192</c:v>
                </c:pt>
                <c:pt idx="1127">
                  <c:v>0.16678858814923192</c:v>
                </c:pt>
                <c:pt idx="1128">
                  <c:v>0.16678858814923192</c:v>
                </c:pt>
                <c:pt idx="1129">
                  <c:v>0.16709323583180991</c:v>
                </c:pt>
                <c:pt idx="1130">
                  <c:v>0.16745886654478981</c:v>
                </c:pt>
                <c:pt idx="1131">
                  <c:v>0.16752011704462322</c:v>
                </c:pt>
                <c:pt idx="1132">
                  <c:v>0.1678244972577696</c:v>
                </c:pt>
                <c:pt idx="1133">
                  <c:v>0.1681901279707495</c:v>
                </c:pt>
                <c:pt idx="1134">
                  <c:v>0.16855575868372941</c:v>
                </c:pt>
                <c:pt idx="1135">
                  <c:v>0.16892138939670931</c:v>
                </c:pt>
                <c:pt idx="1136">
                  <c:v>0.16928702010968921</c:v>
                </c:pt>
                <c:pt idx="1137">
                  <c:v>0.16965265082266912</c:v>
                </c:pt>
                <c:pt idx="1138">
                  <c:v>0.17001828153564902</c:v>
                </c:pt>
                <c:pt idx="1139">
                  <c:v>0.17038391224862892</c:v>
                </c:pt>
                <c:pt idx="1140">
                  <c:v>0.17074954296160882</c:v>
                </c:pt>
                <c:pt idx="1141">
                  <c:v>0.17111517367458862</c:v>
                </c:pt>
                <c:pt idx="1142">
                  <c:v>0.17148080438756852</c:v>
                </c:pt>
                <c:pt idx="1143">
                  <c:v>0.17184643510054842</c:v>
                </c:pt>
                <c:pt idx="1144">
                  <c:v>0.17221206581352833</c:v>
                </c:pt>
                <c:pt idx="1145">
                  <c:v>0.17257769652650823</c:v>
                </c:pt>
                <c:pt idx="1146">
                  <c:v>0.17264081931236286</c:v>
                </c:pt>
                <c:pt idx="1147">
                  <c:v>0.17264081931236286</c:v>
                </c:pt>
                <c:pt idx="1148">
                  <c:v>0.17294332723948813</c:v>
                </c:pt>
                <c:pt idx="1149">
                  <c:v>0.17330895795246803</c:v>
                </c:pt>
                <c:pt idx="1150">
                  <c:v>0.17367458866544794</c:v>
                </c:pt>
                <c:pt idx="1151">
                  <c:v>0.17404021937842784</c:v>
                </c:pt>
                <c:pt idx="1152">
                  <c:v>0.17440585009140763</c:v>
                </c:pt>
                <c:pt idx="1153">
                  <c:v>0.17446964155084121</c:v>
                </c:pt>
                <c:pt idx="1154">
                  <c:v>0.17477148080438754</c:v>
                </c:pt>
                <c:pt idx="1155">
                  <c:v>0.17513711151736744</c:v>
                </c:pt>
                <c:pt idx="1156">
                  <c:v>0.17550274223034734</c:v>
                </c:pt>
                <c:pt idx="1157">
                  <c:v>0.17556693489392827</c:v>
                </c:pt>
                <c:pt idx="1158">
                  <c:v>0.17586837294332724</c:v>
                </c:pt>
                <c:pt idx="1159">
                  <c:v>0.17623400365630715</c:v>
                </c:pt>
                <c:pt idx="1160">
                  <c:v>0.17629846378931968</c:v>
                </c:pt>
                <c:pt idx="1161">
                  <c:v>0.17659963436928705</c:v>
                </c:pt>
                <c:pt idx="1162">
                  <c:v>0.17666422823701533</c:v>
                </c:pt>
                <c:pt idx="1163">
                  <c:v>0.17666422823701533</c:v>
                </c:pt>
                <c:pt idx="1164">
                  <c:v>0.17696526508226695</c:v>
                </c:pt>
                <c:pt idx="1165">
                  <c:v>0.17702999268471109</c:v>
                </c:pt>
                <c:pt idx="1166">
                  <c:v>0.17733089579524675</c:v>
                </c:pt>
                <c:pt idx="1167">
                  <c:v>0.17769652650822665</c:v>
                </c:pt>
                <c:pt idx="1168">
                  <c:v>0.17806215722120655</c:v>
                </c:pt>
                <c:pt idx="1169">
                  <c:v>0.17842778793418645</c:v>
                </c:pt>
                <c:pt idx="1170">
                  <c:v>0.1784930504754938</c:v>
                </c:pt>
                <c:pt idx="1171">
                  <c:v>0.1784930504754938</c:v>
                </c:pt>
                <c:pt idx="1172">
                  <c:v>0.17879341864716636</c:v>
                </c:pt>
                <c:pt idx="1173">
                  <c:v>0.17885881492318945</c:v>
                </c:pt>
                <c:pt idx="1174">
                  <c:v>0.17885881492318945</c:v>
                </c:pt>
                <c:pt idx="1175">
                  <c:v>0.17885881492318945</c:v>
                </c:pt>
                <c:pt idx="1176">
                  <c:v>0.17915904936014626</c:v>
                </c:pt>
                <c:pt idx="1177">
                  <c:v>0.17952468007312616</c:v>
                </c:pt>
                <c:pt idx="1178">
                  <c:v>0.17989031078610607</c:v>
                </c:pt>
                <c:pt idx="1179">
                  <c:v>0.1799561082662765</c:v>
                </c:pt>
                <c:pt idx="1180">
                  <c:v>0.18025594149908597</c:v>
                </c:pt>
                <c:pt idx="1181">
                  <c:v>0.18062157221206576</c:v>
                </c:pt>
                <c:pt idx="1182">
                  <c:v>0.18098720292504566</c:v>
                </c:pt>
                <c:pt idx="1183">
                  <c:v>0.18135283363802557</c:v>
                </c:pt>
                <c:pt idx="1184">
                  <c:v>0.18141916605705921</c:v>
                </c:pt>
                <c:pt idx="1185">
                  <c:v>0.18141916605705921</c:v>
                </c:pt>
                <c:pt idx="1186">
                  <c:v>0.18171846435100547</c:v>
                </c:pt>
                <c:pt idx="1187">
                  <c:v>0.18208409506398537</c:v>
                </c:pt>
                <c:pt idx="1188">
                  <c:v>0.18244972577696528</c:v>
                </c:pt>
                <c:pt idx="1189">
                  <c:v>0.18281535648994518</c:v>
                </c:pt>
                <c:pt idx="1190">
                  <c:v>0.18318098720292508</c:v>
                </c:pt>
                <c:pt idx="1191">
                  <c:v>0.18354661791590499</c:v>
                </c:pt>
                <c:pt idx="1192">
                  <c:v>0.18391224862888478</c:v>
                </c:pt>
                <c:pt idx="1193">
                  <c:v>0.18427787934186468</c:v>
                </c:pt>
                <c:pt idx="1194">
                  <c:v>0.18464351005484458</c:v>
                </c:pt>
                <c:pt idx="1195">
                  <c:v>0.18500914076782449</c:v>
                </c:pt>
                <c:pt idx="1196">
                  <c:v>0.18537477148080439</c:v>
                </c:pt>
                <c:pt idx="1197">
                  <c:v>0.18574040219378429</c:v>
                </c:pt>
                <c:pt idx="1198">
                  <c:v>0.1861060329067642</c:v>
                </c:pt>
                <c:pt idx="1199">
                  <c:v>0.18617410387710309</c:v>
                </c:pt>
                <c:pt idx="1200">
                  <c:v>0.1864716636197441</c:v>
                </c:pt>
                <c:pt idx="1201">
                  <c:v>0.186837294332724</c:v>
                </c:pt>
                <c:pt idx="1202">
                  <c:v>0.1869056327724945</c:v>
                </c:pt>
                <c:pt idx="1203">
                  <c:v>0.18720292504570379</c:v>
                </c:pt>
                <c:pt idx="1204">
                  <c:v>0.18727139722019015</c:v>
                </c:pt>
                <c:pt idx="1205">
                  <c:v>0.1875685557586837</c:v>
                </c:pt>
                <c:pt idx="1206">
                  <c:v>0.18763716166788591</c:v>
                </c:pt>
                <c:pt idx="1207">
                  <c:v>0.1879341864716636</c:v>
                </c:pt>
                <c:pt idx="1208">
                  <c:v>0.18800292611558156</c:v>
                </c:pt>
                <c:pt idx="1209">
                  <c:v>0.1882998171846435</c:v>
                </c:pt>
                <c:pt idx="1210">
                  <c:v>0.18866544789762341</c:v>
                </c:pt>
                <c:pt idx="1211">
                  <c:v>0.18903107861060331</c:v>
                </c:pt>
                <c:pt idx="1212">
                  <c:v>0.18939670932358321</c:v>
                </c:pt>
                <c:pt idx="1213">
                  <c:v>0.18976234003656312</c:v>
                </c:pt>
                <c:pt idx="1214">
                  <c:v>0.18983174835406003</c:v>
                </c:pt>
                <c:pt idx="1215">
                  <c:v>0.19012797074954291</c:v>
                </c:pt>
                <c:pt idx="1216">
                  <c:v>0.19049360146252281</c:v>
                </c:pt>
                <c:pt idx="1217">
                  <c:v>0.19085923217550271</c:v>
                </c:pt>
                <c:pt idx="1218">
                  <c:v>0.19122486288848262</c:v>
                </c:pt>
                <c:pt idx="1219">
                  <c:v>0.19159049360146252</c:v>
                </c:pt>
                <c:pt idx="1220">
                  <c:v>0.19195612431444242</c:v>
                </c:pt>
                <c:pt idx="1221">
                  <c:v>0.19232175502742233</c:v>
                </c:pt>
                <c:pt idx="1222">
                  <c:v>0.19268738574040223</c:v>
                </c:pt>
                <c:pt idx="1223">
                  <c:v>0.19305301645338213</c:v>
                </c:pt>
                <c:pt idx="1224">
                  <c:v>0.19341864716636192</c:v>
                </c:pt>
                <c:pt idx="1225">
                  <c:v>0.19378427787934183</c:v>
                </c:pt>
                <c:pt idx="1226">
                  <c:v>0.19414990859232173</c:v>
                </c:pt>
                <c:pt idx="1227">
                  <c:v>0.19451553930530163</c:v>
                </c:pt>
                <c:pt idx="1228">
                  <c:v>0.19488117001828154</c:v>
                </c:pt>
                <c:pt idx="1229">
                  <c:v>0.19524680073126144</c:v>
                </c:pt>
                <c:pt idx="1230">
                  <c:v>0.19561243144424134</c:v>
                </c:pt>
                <c:pt idx="1231">
                  <c:v>0.19597806215722124</c:v>
                </c:pt>
                <c:pt idx="1232">
                  <c:v>0.19634369287020115</c:v>
                </c:pt>
                <c:pt idx="1233">
                  <c:v>0.19670932358318094</c:v>
                </c:pt>
                <c:pt idx="1234">
                  <c:v>0.19707495429616084</c:v>
                </c:pt>
                <c:pt idx="1235">
                  <c:v>0.19744058500914075</c:v>
                </c:pt>
                <c:pt idx="1236">
                  <c:v>0.19780621572212065</c:v>
                </c:pt>
                <c:pt idx="1237">
                  <c:v>0.19787856620336508</c:v>
                </c:pt>
                <c:pt idx="1238">
                  <c:v>0.19817184643510055</c:v>
                </c:pt>
                <c:pt idx="1239">
                  <c:v>0.19824433065106073</c:v>
                </c:pt>
                <c:pt idx="1240">
                  <c:v>0.19853747714808045</c:v>
                </c:pt>
                <c:pt idx="1241">
                  <c:v>0.19890310786106036</c:v>
                </c:pt>
                <c:pt idx="1242">
                  <c:v>0.19897585954645214</c:v>
                </c:pt>
                <c:pt idx="1243">
                  <c:v>0.19926873857404026</c:v>
                </c:pt>
                <c:pt idx="1244">
                  <c:v>0.19934162399414779</c:v>
                </c:pt>
                <c:pt idx="1245">
                  <c:v>0.19963436928702016</c:v>
                </c:pt>
                <c:pt idx="1246">
                  <c:v>0.19999999999999996</c:v>
                </c:pt>
                <c:pt idx="1247">
                  <c:v>0.20036563071297986</c:v>
                </c:pt>
                <c:pt idx="1248">
                  <c:v>0.20073126142595976</c:v>
                </c:pt>
                <c:pt idx="1249">
                  <c:v>0.20109689213893966</c:v>
                </c:pt>
                <c:pt idx="1250">
                  <c:v>0.20146252285191957</c:v>
                </c:pt>
                <c:pt idx="1251">
                  <c:v>0.2015362106803219</c:v>
                </c:pt>
                <c:pt idx="1252">
                  <c:v>0.20182815356489947</c:v>
                </c:pt>
                <c:pt idx="1253">
                  <c:v>0.20219378427787937</c:v>
                </c:pt>
                <c:pt idx="1254">
                  <c:v>0.20255941499085928</c:v>
                </c:pt>
                <c:pt idx="1255">
                  <c:v>0.20292504570383907</c:v>
                </c:pt>
                <c:pt idx="1256">
                  <c:v>0.20329067641681897</c:v>
                </c:pt>
                <c:pt idx="1257">
                  <c:v>0.20365630712979887</c:v>
                </c:pt>
                <c:pt idx="1258">
                  <c:v>0.20402193784277878</c:v>
                </c:pt>
                <c:pt idx="1259">
                  <c:v>0.20438756855575868</c:v>
                </c:pt>
                <c:pt idx="1260">
                  <c:v>0.20475319926873858</c:v>
                </c:pt>
                <c:pt idx="1261">
                  <c:v>0.20511882998171849</c:v>
                </c:pt>
                <c:pt idx="1262">
                  <c:v>0.20548446069469839</c:v>
                </c:pt>
                <c:pt idx="1263">
                  <c:v>0.20585009140767829</c:v>
                </c:pt>
                <c:pt idx="1264">
                  <c:v>0.20621572212065808</c:v>
                </c:pt>
                <c:pt idx="1265">
                  <c:v>0.20658135283363799</c:v>
                </c:pt>
                <c:pt idx="1266">
                  <c:v>0.20694698354661789</c:v>
                </c:pt>
                <c:pt idx="1267">
                  <c:v>0.20731261425959779</c:v>
                </c:pt>
                <c:pt idx="1268">
                  <c:v>0.20738844184345284</c:v>
                </c:pt>
                <c:pt idx="1269">
                  <c:v>0.2076782449725777</c:v>
                </c:pt>
                <c:pt idx="1270">
                  <c:v>0.20775420629114849</c:v>
                </c:pt>
                <c:pt idx="1271">
                  <c:v>0.2080438756855576</c:v>
                </c:pt>
                <c:pt idx="1272">
                  <c:v>0.2084095063985375</c:v>
                </c:pt>
                <c:pt idx="1273">
                  <c:v>0.20877513711151741</c:v>
                </c:pt>
                <c:pt idx="1274">
                  <c:v>0.20914076782449731</c:v>
                </c:pt>
                <c:pt idx="1275">
                  <c:v>0.2095063985374771</c:v>
                </c:pt>
                <c:pt idx="1276">
                  <c:v>0.209872029250457</c:v>
                </c:pt>
                <c:pt idx="1277">
                  <c:v>0.21023765996343691</c:v>
                </c:pt>
                <c:pt idx="1278">
                  <c:v>0.21060329067641681</c:v>
                </c:pt>
                <c:pt idx="1279">
                  <c:v>0.21096892138939671</c:v>
                </c:pt>
                <c:pt idx="1280">
                  <c:v>0.21133455210237662</c:v>
                </c:pt>
                <c:pt idx="1281">
                  <c:v>0.21141185076810531</c:v>
                </c:pt>
                <c:pt idx="1282">
                  <c:v>0.21141185076810531</c:v>
                </c:pt>
                <c:pt idx="1283">
                  <c:v>0.21170018281535652</c:v>
                </c:pt>
                <c:pt idx="1284">
                  <c:v>0.21206581352833642</c:v>
                </c:pt>
                <c:pt idx="1285">
                  <c:v>0.21243144424131633</c:v>
                </c:pt>
                <c:pt idx="1286">
                  <c:v>0.21279707495429612</c:v>
                </c:pt>
                <c:pt idx="1287">
                  <c:v>0.21316270566727602</c:v>
                </c:pt>
                <c:pt idx="1288">
                  <c:v>0.21352833638025592</c:v>
                </c:pt>
                <c:pt idx="1289">
                  <c:v>0.21389396709323583</c:v>
                </c:pt>
                <c:pt idx="1290">
                  <c:v>0.21425959780621573</c:v>
                </c:pt>
                <c:pt idx="1291">
                  <c:v>0.21462522851919563</c:v>
                </c:pt>
                <c:pt idx="1292">
                  <c:v>0.21499085923217554</c:v>
                </c:pt>
                <c:pt idx="1293">
                  <c:v>0.21535648994515544</c:v>
                </c:pt>
                <c:pt idx="1294">
                  <c:v>0.21572212065813523</c:v>
                </c:pt>
                <c:pt idx="1295">
                  <c:v>0.21608775137111513</c:v>
                </c:pt>
                <c:pt idx="1296">
                  <c:v>0.21645338208409504</c:v>
                </c:pt>
                <c:pt idx="1297">
                  <c:v>0.21681901279707494</c:v>
                </c:pt>
                <c:pt idx="1298">
                  <c:v>0.21718464351005484</c:v>
                </c:pt>
                <c:pt idx="1299">
                  <c:v>0.21755027422303475</c:v>
                </c:pt>
                <c:pt idx="1300">
                  <c:v>0.21791590493601465</c:v>
                </c:pt>
                <c:pt idx="1301">
                  <c:v>0.21828153564899455</c:v>
                </c:pt>
                <c:pt idx="1302">
                  <c:v>0.21836137527432331</c:v>
                </c:pt>
                <c:pt idx="1303">
                  <c:v>0.21864716636197445</c:v>
                </c:pt>
                <c:pt idx="1304">
                  <c:v>0.21872713972201907</c:v>
                </c:pt>
                <c:pt idx="1305">
                  <c:v>0.21901279707495425</c:v>
                </c:pt>
                <c:pt idx="1306">
                  <c:v>0.21909290416971472</c:v>
                </c:pt>
                <c:pt idx="1307">
                  <c:v>0.21937842778793415</c:v>
                </c:pt>
                <c:pt idx="1308">
                  <c:v>0.21945866861741037</c:v>
                </c:pt>
                <c:pt idx="1309">
                  <c:v>0.21945866861741037</c:v>
                </c:pt>
                <c:pt idx="1310">
                  <c:v>0.21974405850091405</c:v>
                </c:pt>
                <c:pt idx="1311">
                  <c:v>0.22010968921389396</c:v>
                </c:pt>
                <c:pt idx="1312">
                  <c:v>0.22047531992687386</c:v>
                </c:pt>
                <c:pt idx="1313">
                  <c:v>0.22084095063985376</c:v>
                </c:pt>
                <c:pt idx="1314">
                  <c:v>0.22120658135283366</c:v>
                </c:pt>
                <c:pt idx="1315">
                  <c:v>0.22157221206581357</c:v>
                </c:pt>
                <c:pt idx="1316">
                  <c:v>0.22165325530358448</c:v>
                </c:pt>
                <c:pt idx="1317">
                  <c:v>0.22193784277879347</c:v>
                </c:pt>
                <c:pt idx="1318">
                  <c:v>0.22230347349177326</c:v>
                </c:pt>
                <c:pt idx="1319">
                  <c:v>0.22238478419897589</c:v>
                </c:pt>
                <c:pt idx="1320">
                  <c:v>0.22266910420475317</c:v>
                </c:pt>
                <c:pt idx="1321">
                  <c:v>0.22303473491773307</c:v>
                </c:pt>
                <c:pt idx="1322">
                  <c:v>0.22340036563071297</c:v>
                </c:pt>
                <c:pt idx="1323">
                  <c:v>0.22376599634369287</c:v>
                </c:pt>
                <c:pt idx="1324">
                  <c:v>0.22413162705667278</c:v>
                </c:pt>
                <c:pt idx="1325">
                  <c:v>0.22449725776965268</c:v>
                </c:pt>
                <c:pt idx="1326">
                  <c:v>0.22486288848263258</c:v>
                </c:pt>
                <c:pt idx="1327">
                  <c:v>0.22494513533284566</c:v>
                </c:pt>
                <c:pt idx="1328">
                  <c:v>0.22522851919561249</c:v>
                </c:pt>
                <c:pt idx="1329">
                  <c:v>0.22531089978054131</c:v>
                </c:pt>
                <c:pt idx="1330">
                  <c:v>0.22531089978054131</c:v>
                </c:pt>
                <c:pt idx="1331">
                  <c:v>0.22559414990859228</c:v>
                </c:pt>
                <c:pt idx="1332">
                  <c:v>0.22595978062157218</c:v>
                </c:pt>
                <c:pt idx="1333">
                  <c:v>0.22632541133455208</c:v>
                </c:pt>
                <c:pt idx="1334">
                  <c:v>0.22669104204753199</c:v>
                </c:pt>
                <c:pt idx="1335">
                  <c:v>0.22705667276051189</c:v>
                </c:pt>
                <c:pt idx="1336">
                  <c:v>0.22742230347349179</c:v>
                </c:pt>
                <c:pt idx="1337">
                  <c:v>0.2277879341864717</c:v>
                </c:pt>
                <c:pt idx="1338">
                  <c:v>0.2281535648994516</c:v>
                </c:pt>
                <c:pt idx="1339">
                  <c:v>0.22851919561243139</c:v>
                </c:pt>
                <c:pt idx="1340">
                  <c:v>0.22888482632541129</c:v>
                </c:pt>
                <c:pt idx="1341">
                  <c:v>0.2292504570383912</c:v>
                </c:pt>
                <c:pt idx="1342">
                  <c:v>0.22933430870519389</c:v>
                </c:pt>
                <c:pt idx="1343">
                  <c:v>0.22933430870519389</c:v>
                </c:pt>
                <c:pt idx="1344">
                  <c:v>0.22933430870519389</c:v>
                </c:pt>
                <c:pt idx="1345">
                  <c:v>0.22933430870519389</c:v>
                </c:pt>
                <c:pt idx="1346">
                  <c:v>0.22933430870519389</c:v>
                </c:pt>
                <c:pt idx="1347">
                  <c:v>0.22933430870519389</c:v>
                </c:pt>
                <c:pt idx="1348">
                  <c:v>0.22933430870519389</c:v>
                </c:pt>
                <c:pt idx="1349">
                  <c:v>0.22933430870519389</c:v>
                </c:pt>
                <c:pt idx="1350">
                  <c:v>0.22933430870519389</c:v>
                </c:pt>
                <c:pt idx="1351">
                  <c:v>0.22933430870519389</c:v>
                </c:pt>
                <c:pt idx="1352">
                  <c:v>0.22933430870519389</c:v>
                </c:pt>
                <c:pt idx="1353">
                  <c:v>0.22933430870519389</c:v>
                </c:pt>
                <c:pt idx="1354">
                  <c:v>0.22933430870519389</c:v>
                </c:pt>
                <c:pt idx="1355">
                  <c:v>0.22933430870519389</c:v>
                </c:pt>
                <c:pt idx="1356">
                  <c:v>0.2296160877513711</c:v>
                </c:pt>
                <c:pt idx="1357">
                  <c:v>0.22970007315288954</c:v>
                </c:pt>
                <c:pt idx="1358">
                  <c:v>0.229981718464351</c:v>
                </c:pt>
                <c:pt idx="1359">
                  <c:v>0.23034734917733091</c:v>
                </c:pt>
                <c:pt idx="1360">
                  <c:v>0.23043160204828095</c:v>
                </c:pt>
                <c:pt idx="1361">
                  <c:v>0.23071297989031081</c:v>
                </c:pt>
                <c:pt idx="1362">
                  <c:v>0.23107861060329071</c:v>
                </c:pt>
                <c:pt idx="1363">
                  <c:v>0.23144424131627062</c:v>
                </c:pt>
                <c:pt idx="1364">
                  <c:v>0.23180987202925041</c:v>
                </c:pt>
                <c:pt idx="1365">
                  <c:v>0.23217550274223031</c:v>
                </c:pt>
                <c:pt idx="1366">
                  <c:v>0.23254113345521021</c:v>
                </c:pt>
                <c:pt idx="1367">
                  <c:v>0.23290676416819012</c:v>
                </c:pt>
                <c:pt idx="1368">
                  <c:v>0.23327239488117002</c:v>
                </c:pt>
                <c:pt idx="1369">
                  <c:v>0.23363802559414992</c:v>
                </c:pt>
                <c:pt idx="1370">
                  <c:v>0.23372348207754201</c:v>
                </c:pt>
                <c:pt idx="1371">
                  <c:v>0.23372348207754201</c:v>
                </c:pt>
                <c:pt idx="1372">
                  <c:v>0.23400365630712983</c:v>
                </c:pt>
                <c:pt idx="1373">
                  <c:v>0.23408924652523777</c:v>
                </c:pt>
                <c:pt idx="1374">
                  <c:v>0.23436928702010973</c:v>
                </c:pt>
                <c:pt idx="1375">
                  <c:v>0.23473491773308963</c:v>
                </c:pt>
                <c:pt idx="1376">
                  <c:v>0.23510054844606942</c:v>
                </c:pt>
                <c:pt idx="1377">
                  <c:v>0.23546617915904933</c:v>
                </c:pt>
                <c:pt idx="1378">
                  <c:v>0.23583180987202923</c:v>
                </c:pt>
                <c:pt idx="1379">
                  <c:v>0.23619744058500913</c:v>
                </c:pt>
                <c:pt idx="1380">
                  <c:v>0.23656307129798904</c:v>
                </c:pt>
                <c:pt idx="1381">
                  <c:v>0.23664959765910754</c:v>
                </c:pt>
                <c:pt idx="1382">
                  <c:v>0.23692870201096894</c:v>
                </c:pt>
                <c:pt idx="1383">
                  <c:v>0.23729433272394884</c:v>
                </c:pt>
                <c:pt idx="1384">
                  <c:v>0.23765996343692875</c:v>
                </c:pt>
                <c:pt idx="1385">
                  <c:v>0.23802559414990854</c:v>
                </c:pt>
                <c:pt idx="1386">
                  <c:v>0.23811265544989024</c:v>
                </c:pt>
                <c:pt idx="1387">
                  <c:v>0.23839122486288844</c:v>
                </c:pt>
                <c:pt idx="1388">
                  <c:v>0.23875685557586834</c:v>
                </c:pt>
                <c:pt idx="1389">
                  <c:v>0.23912248628884825</c:v>
                </c:pt>
                <c:pt idx="1390">
                  <c:v>0.23948811700182815</c:v>
                </c:pt>
                <c:pt idx="1391">
                  <c:v>0.23985374771480805</c:v>
                </c:pt>
                <c:pt idx="1392">
                  <c:v>0.24021937842778796</c:v>
                </c:pt>
                <c:pt idx="1393">
                  <c:v>0.24058500914076786</c:v>
                </c:pt>
                <c:pt idx="1394">
                  <c:v>0.24067300658376001</c:v>
                </c:pt>
                <c:pt idx="1395">
                  <c:v>0.24095063985374776</c:v>
                </c:pt>
                <c:pt idx="1396">
                  <c:v>0.24131627056672755</c:v>
                </c:pt>
                <c:pt idx="1397">
                  <c:v>0.24168190127970746</c:v>
                </c:pt>
                <c:pt idx="1398">
                  <c:v>0.24204753199268736</c:v>
                </c:pt>
                <c:pt idx="1399">
                  <c:v>0.24241316270566726</c:v>
                </c:pt>
                <c:pt idx="1400">
                  <c:v>0.24277879341864717</c:v>
                </c:pt>
                <c:pt idx="1401">
                  <c:v>0.24314442413162707</c:v>
                </c:pt>
                <c:pt idx="1402">
                  <c:v>0.24351005484460697</c:v>
                </c:pt>
                <c:pt idx="1403">
                  <c:v>0.24387568555758687</c:v>
                </c:pt>
                <c:pt idx="1404">
                  <c:v>0.24424131627056678</c:v>
                </c:pt>
                <c:pt idx="1405">
                  <c:v>0.24460694698354657</c:v>
                </c:pt>
                <c:pt idx="1406">
                  <c:v>0.24497257769652647</c:v>
                </c:pt>
                <c:pt idx="1407">
                  <c:v>0.24533820840950638</c:v>
                </c:pt>
                <c:pt idx="1408">
                  <c:v>0.24570383912248628</c:v>
                </c:pt>
                <c:pt idx="1409">
                  <c:v>0.24606946983546618</c:v>
                </c:pt>
                <c:pt idx="1410">
                  <c:v>0.24643510054844608</c:v>
                </c:pt>
                <c:pt idx="1411">
                  <c:v>0.24680073126142599</c:v>
                </c:pt>
                <c:pt idx="1412">
                  <c:v>0.24689100219458671</c:v>
                </c:pt>
                <c:pt idx="1413">
                  <c:v>0.24689100219458671</c:v>
                </c:pt>
                <c:pt idx="1414">
                  <c:v>0.24716636197440589</c:v>
                </c:pt>
                <c:pt idx="1415">
                  <c:v>0.24753199268738579</c:v>
                </c:pt>
                <c:pt idx="1416">
                  <c:v>0.247622531089978</c:v>
                </c:pt>
                <c:pt idx="1417">
                  <c:v>0.24789762340036559</c:v>
                </c:pt>
                <c:pt idx="1418">
                  <c:v>0.24826325411334549</c:v>
                </c:pt>
                <c:pt idx="1419">
                  <c:v>0.24862888482632539</c:v>
                </c:pt>
                <c:pt idx="1420">
                  <c:v>0.24899451553930529</c:v>
                </c:pt>
                <c:pt idx="1421">
                  <c:v>0.2493601462522852</c:v>
                </c:pt>
                <c:pt idx="1422">
                  <c:v>0.24945135332845647</c:v>
                </c:pt>
                <c:pt idx="1423">
                  <c:v>0.2497257769652651</c:v>
                </c:pt>
                <c:pt idx="1424">
                  <c:v>0.250091407678245</c:v>
                </c:pt>
                <c:pt idx="1425">
                  <c:v>0.25045703839122491</c:v>
                </c:pt>
                <c:pt idx="1426">
                  <c:v>0.2508226691042047</c:v>
                </c:pt>
                <c:pt idx="1427">
                  <c:v>0.25091441111923918</c:v>
                </c:pt>
                <c:pt idx="1428">
                  <c:v>0.25091441111923918</c:v>
                </c:pt>
                <c:pt idx="1429">
                  <c:v>0.25091441111923918</c:v>
                </c:pt>
                <c:pt idx="1430">
                  <c:v>0.2511882998171846</c:v>
                </c:pt>
                <c:pt idx="1431">
                  <c:v>0.2515539305301645</c:v>
                </c:pt>
                <c:pt idx="1432">
                  <c:v>0.25191956124314441</c:v>
                </c:pt>
                <c:pt idx="1433">
                  <c:v>0.25228519195612431</c:v>
                </c:pt>
                <c:pt idx="1434">
                  <c:v>0.25265082266910421</c:v>
                </c:pt>
                <c:pt idx="1435">
                  <c:v>0.25301645338208412</c:v>
                </c:pt>
                <c:pt idx="1436">
                  <c:v>0.25310899780541329</c:v>
                </c:pt>
                <c:pt idx="1437">
                  <c:v>0.25338208409506402</c:v>
                </c:pt>
                <c:pt idx="1438">
                  <c:v>0.25374771480804392</c:v>
                </c:pt>
                <c:pt idx="1439">
                  <c:v>0.25411334552102371</c:v>
                </c:pt>
                <c:pt idx="1440">
                  <c:v>0.25447897623400362</c:v>
                </c:pt>
                <c:pt idx="1441">
                  <c:v>0.25484460694698352</c:v>
                </c:pt>
                <c:pt idx="1442">
                  <c:v>0.25521023765996342</c:v>
                </c:pt>
                <c:pt idx="1443">
                  <c:v>0.25557586837294333</c:v>
                </c:pt>
                <c:pt idx="1444">
                  <c:v>0.25594149908592323</c:v>
                </c:pt>
                <c:pt idx="1445">
                  <c:v>0.25630712979890313</c:v>
                </c:pt>
                <c:pt idx="1446">
                  <c:v>0.25667276051188304</c:v>
                </c:pt>
                <c:pt idx="1447">
                  <c:v>0.25703839122486294</c:v>
                </c:pt>
                <c:pt idx="1448">
                  <c:v>0.25740402193784273</c:v>
                </c:pt>
                <c:pt idx="1449">
                  <c:v>0.25776965265082263</c:v>
                </c:pt>
                <c:pt idx="1450">
                  <c:v>0.25813528336380254</c:v>
                </c:pt>
                <c:pt idx="1451">
                  <c:v>0.25850091407678244</c:v>
                </c:pt>
                <c:pt idx="1452">
                  <c:v>0.25886654478976234</c:v>
                </c:pt>
                <c:pt idx="1453">
                  <c:v>0.25923217550274225</c:v>
                </c:pt>
                <c:pt idx="1454">
                  <c:v>0.25959780621572215</c:v>
                </c:pt>
                <c:pt idx="1455">
                  <c:v>0.25996343692870205</c:v>
                </c:pt>
                <c:pt idx="1456">
                  <c:v>0.26032906764168195</c:v>
                </c:pt>
                <c:pt idx="1457">
                  <c:v>0.26069469835466175</c:v>
                </c:pt>
                <c:pt idx="1458">
                  <c:v>0.2607900512070227</c:v>
                </c:pt>
                <c:pt idx="1459">
                  <c:v>0.26106032906764165</c:v>
                </c:pt>
                <c:pt idx="1460">
                  <c:v>0.26142595978062155</c:v>
                </c:pt>
                <c:pt idx="1461">
                  <c:v>0.26179159049360146</c:v>
                </c:pt>
                <c:pt idx="1462">
                  <c:v>0.26215722120658136</c:v>
                </c:pt>
                <c:pt idx="1463">
                  <c:v>0.26252285191956126</c:v>
                </c:pt>
                <c:pt idx="1464">
                  <c:v>0.26288848263254116</c:v>
                </c:pt>
                <c:pt idx="1465">
                  <c:v>0.26325411334552107</c:v>
                </c:pt>
                <c:pt idx="1466">
                  <c:v>0.26361974405850086</c:v>
                </c:pt>
                <c:pt idx="1467">
                  <c:v>0.26398537477148076</c:v>
                </c:pt>
                <c:pt idx="1468">
                  <c:v>0.26435100548446067</c:v>
                </c:pt>
                <c:pt idx="1469">
                  <c:v>0.26471663619744057</c:v>
                </c:pt>
                <c:pt idx="1470">
                  <c:v>0.26508226691042047</c:v>
                </c:pt>
                <c:pt idx="1471">
                  <c:v>0.26544789762340038</c:v>
                </c:pt>
                <c:pt idx="1472">
                  <c:v>0.26581352833638028</c:v>
                </c:pt>
                <c:pt idx="1473">
                  <c:v>0.26591075347476223</c:v>
                </c:pt>
                <c:pt idx="1474">
                  <c:v>0.26617915904936018</c:v>
                </c:pt>
                <c:pt idx="1475">
                  <c:v>0.26654478976234008</c:v>
                </c:pt>
                <c:pt idx="1476">
                  <c:v>0.26664228237015364</c:v>
                </c:pt>
                <c:pt idx="1477">
                  <c:v>0.26691042047531988</c:v>
                </c:pt>
                <c:pt idx="1478">
                  <c:v>0.26727605118829978</c:v>
                </c:pt>
                <c:pt idx="1479">
                  <c:v>0.26764168190127968</c:v>
                </c:pt>
                <c:pt idx="1480">
                  <c:v>0.26800731261425959</c:v>
                </c:pt>
                <c:pt idx="1481">
                  <c:v>0.26837294332723949</c:v>
                </c:pt>
                <c:pt idx="1482">
                  <c:v>0.26873857404021939</c:v>
                </c:pt>
                <c:pt idx="1483">
                  <c:v>0.26883686905632775</c:v>
                </c:pt>
                <c:pt idx="1484">
                  <c:v>0.26910420475319929</c:v>
                </c:pt>
                <c:pt idx="1485">
                  <c:v>0.2694698354661792</c:v>
                </c:pt>
                <c:pt idx="1486">
                  <c:v>0.2698354661791591</c:v>
                </c:pt>
                <c:pt idx="1487">
                  <c:v>0.27020109689213889</c:v>
                </c:pt>
                <c:pt idx="1488">
                  <c:v>0.2705667276051188</c:v>
                </c:pt>
                <c:pt idx="1489">
                  <c:v>0.2709323583180987</c:v>
                </c:pt>
                <c:pt idx="1490">
                  <c:v>0.27103145574250187</c:v>
                </c:pt>
                <c:pt idx="1491">
                  <c:v>0.2712979890310786</c:v>
                </c:pt>
                <c:pt idx="1492">
                  <c:v>0.2716636197440585</c:v>
                </c:pt>
                <c:pt idx="1493">
                  <c:v>0.27202925045703841</c:v>
                </c:pt>
                <c:pt idx="1494">
                  <c:v>0.27239488117001831</c:v>
                </c:pt>
                <c:pt idx="1495">
                  <c:v>0.27276051188299821</c:v>
                </c:pt>
                <c:pt idx="1496">
                  <c:v>0.27312614259597812</c:v>
                </c:pt>
                <c:pt idx="1497">
                  <c:v>0.27349177330895791</c:v>
                </c:pt>
                <c:pt idx="1498">
                  <c:v>0.27385740402193781</c:v>
                </c:pt>
                <c:pt idx="1499">
                  <c:v>0.27422303473491771</c:v>
                </c:pt>
                <c:pt idx="1500">
                  <c:v>0.27458866544789762</c:v>
                </c:pt>
                <c:pt idx="1501">
                  <c:v>0.27468910021945869</c:v>
                </c:pt>
                <c:pt idx="1502">
                  <c:v>0.27468910021945869</c:v>
                </c:pt>
                <c:pt idx="1503">
                  <c:v>0.27468910021945869</c:v>
                </c:pt>
                <c:pt idx="1504">
                  <c:v>0.27468910021945869</c:v>
                </c:pt>
                <c:pt idx="1505">
                  <c:v>0.27468910021945869</c:v>
                </c:pt>
                <c:pt idx="1506">
                  <c:v>0.27495429616087752</c:v>
                </c:pt>
                <c:pt idx="1507">
                  <c:v>0.27531992687385742</c:v>
                </c:pt>
                <c:pt idx="1508">
                  <c:v>0.27568555758683733</c:v>
                </c:pt>
                <c:pt idx="1509">
                  <c:v>0.27605118829981723</c:v>
                </c:pt>
                <c:pt idx="1510">
                  <c:v>0.27641681901279702</c:v>
                </c:pt>
                <c:pt idx="1511">
                  <c:v>0.27678244972577692</c:v>
                </c:pt>
                <c:pt idx="1512">
                  <c:v>0.27714808043875683</c:v>
                </c:pt>
                <c:pt idx="1513">
                  <c:v>0.27751371115173673</c:v>
                </c:pt>
                <c:pt idx="1514">
                  <c:v>0.27787934186471663</c:v>
                </c:pt>
                <c:pt idx="1515">
                  <c:v>0.27824497257769654</c:v>
                </c:pt>
                <c:pt idx="1516">
                  <c:v>0.27861060329067644</c:v>
                </c:pt>
                <c:pt idx="1517">
                  <c:v>0.27897623400365634</c:v>
                </c:pt>
                <c:pt idx="1518">
                  <c:v>0.27934186471663625</c:v>
                </c:pt>
                <c:pt idx="1519">
                  <c:v>0.27970749542961604</c:v>
                </c:pt>
                <c:pt idx="1520">
                  <c:v>0.28007312614259594</c:v>
                </c:pt>
                <c:pt idx="1521">
                  <c:v>0.28043875685557584</c:v>
                </c:pt>
                <c:pt idx="1522">
                  <c:v>0.28080438756855575</c:v>
                </c:pt>
                <c:pt idx="1523">
                  <c:v>0.28117001828153565</c:v>
                </c:pt>
                <c:pt idx="1524">
                  <c:v>0.28153564899451555</c:v>
                </c:pt>
                <c:pt idx="1525">
                  <c:v>0.28190127970749546</c:v>
                </c:pt>
                <c:pt idx="1526">
                  <c:v>0.28226691042047536</c:v>
                </c:pt>
                <c:pt idx="1527">
                  <c:v>0.28263254113345526</c:v>
                </c:pt>
                <c:pt idx="1528">
                  <c:v>0.28299817184643505</c:v>
                </c:pt>
                <c:pt idx="1529">
                  <c:v>0.28336380255941496</c:v>
                </c:pt>
                <c:pt idx="1530">
                  <c:v>0.28372943327239486</c:v>
                </c:pt>
                <c:pt idx="1531">
                  <c:v>0.28383321141185081</c:v>
                </c:pt>
                <c:pt idx="1532">
                  <c:v>0.28383321141185081</c:v>
                </c:pt>
                <c:pt idx="1533">
                  <c:v>0.28383321141185081</c:v>
                </c:pt>
                <c:pt idx="1534">
                  <c:v>0.28409506398537476</c:v>
                </c:pt>
                <c:pt idx="1535">
                  <c:v>0.28446069469835467</c:v>
                </c:pt>
                <c:pt idx="1536">
                  <c:v>0.28482632541133457</c:v>
                </c:pt>
                <c:pt idx="1537">
                  <c:v>0.28519195612431447</c:v>
                </c:pt>
                <c:pt idx="1538">
                  <c:v>0.28555758683729437</c:v>
                </c:pt>
                <c:pt idx="1539">
                  <c:v>0.28592321755027428</c:v>
                </c:pt>
                <c:pt idx="1540">
                  <c:v>0.28628884826325407</c:v>
                </c:pt>
                <c:pt idx="1541">
                  <c:v>0.28665447897623397</c:v>
                </c:pt>
                <c:pt idx="1542">
                  <c:v>0.28702010968921388</c:v>
                </c:pt>
                <c:pt idx="1543">
                  <c:v>0.28738574040219378</c:v>
                </c:pt>
                <c:pt idx="1544">
                  <c:v>0.28775137111517368</c:v>
                </c:pt>
                <c:pt idx="1545">
                  <c:v>0.28811700182815358</c:v>
                </c:pt>
                <c:pt idx="1546">
                  <c:v>0.28848263254113349</c:v>
                </c:pt>
                <c:pt idx="1547">
                  <c:v>0.28858814923189469</c:v>
                </c:pt>
                <c:pt idx="1548">
                  <c:v>0.28858814923189469</c:v>
                </c:pt>
                <c:pt idx="1549">
                  <c:v>0.28884826325411339</c:v>
                </c:pt>
                <c:pt idx="1550">
                  <c:v>0.28895391367959034</c:v>
                </c:pt>
                <c:pt idx="1551">
                  <c:v>0.28921389396709318</c:v>
                </c:pt>
                <c:pt idx="1552">
                  <c:v>0.28931967812728598</c:v>
                </c:pt>
                <c:pt idx="1553">
                  <c:v>0.28957952468007309</c:v>
                </c:pt>
                <c:pt idx="1554">
                  <c:v>0.28994515539305299</c:v>
                </c:pt>
                <c:pt idx="1555">
                  <c:v>0.29031078610603289</c:v>
                </c:pt>
                <c:pt idx="1556">
                  <c:v>0.2906764168190128</c:v>
                </c:pt>
                <c:pt idx="1557">
                  <c:v>0.2910420475319927</c:v>
                </c:pt>
                <c:pt idx="1558">
                  <c:v>0.2914076782449726</c:v>
                </c:pt>
                <c:pt idx="1559">
                  <c:v>0.2917733089579525</c:v>
                </c:pt>
                <c:pt idx="1560">
                  <c:v>0.29213893967093241</c:v>
                </c:pt>
                <c:pt idx="1561">
                  <c:v>0.2925045703839122</c:v>
                </c:pt>
                <c:pt idx="1562">
                  <c:v>0.2928702010968921</c:v>
                </c:pt>
                <c:pt idx="1563">
                  <c:v>0.29323583180987201</c:v>
                </c:pt>
                <c:pt idx="1564">
                  <c:v>0.29334308705193857</c:v>
                </c:pt>
                <c:pt idx="1565">
                  <c:v>0.29360146252285191</c:v>
                </c:pt>
                <c:pt idx="1566">
                  <c:v>0.29396709323583181</c:v>
                </c:pt>
                <c:pt idx="1567">
                  <c:v>0.29433272394881171</c:v>
                </c:pt>
                <c:pt idx="1568">
                  <c:v>0.29444038039502562</c:v>
                </c:pt>
                <c:pt idx="1569">
                  <c:v>0.29469835466179162</c:v>
                </c:pt>
                <c:pt idx="1570">
                  <c:v>0.29480614484272127</c:v>
                </c:pt>
                <c:pt idx="1571">
                  <c:v>0.29506398537477152</c:v>
                </c:pt>
                <c:pt idx="1572">
                  <c:v>0.29517190929041692</c:v>
                </c:pt>
                <c:pt idx="1573">
                  <c:v>0.29517190929041692</c:v>
                </c:pt>
                <c:pt idx="1574">
                  <c:v>0.29542961608775142</c:v>
                </c:pt>
                <c:pt idx="1575">
                  <c:v>0.29553767373811268</c:v>
                </c:pt>
                <c:pt idx="1576">
                  <c:v>0.29579524680073122</c:v>
                </c:pt>
                <c:pt idx="1577">
                  <c:v>0.29616087751371112</c:v>
                </c:pt>
                <c:pt idx="1578">
                  <c:v>0.29652650822669102</c:v>
                </c:pt>
                <c:pt idx="1579">
                  <c:v>0.29689213893967092</c:v>
                </c:pt>
                <c:pt idx="1580">
                  <c:v>0.29700073152889539</c:v>
                </c:pt>
                <c:pt idx="1581">
                  <c:v>0.29725776965265083</c:v>
                </c:pt>
                <c:pt idx="1582">
                  <c:v>0.29762340036563073</c:v>
                </c:pt>
                <c:pt idx="1583">
                  <c:v>0.29798903107861063</c:v>
                </c:pt>
                <c:pt idx="1584">
                  <c:v>0.29809802487198245</c:v>
                </c:pt>
                <c:pt idx="1585">
                  <c:v>0.29835466179159054</c:v>
                </c:pt>
                <c:pt idx="1586">
                  <c:v>0.29872029250457044</c:v>
                </c:pt>
                <c:pt idx="1587">
                  <c:v>0.29908592321755023</c:v>
                </c:pt>
                <c:pt idx="1588">
                  <c:v>0.29945155393053013</c:v>
                </c:pt>
                <c:pt idx="1589">
                  <c:v>0.29981718464351004</c:v>
                </c:pt>
                <c:pt idx="1590">
                  <c:v>0.30018281535648994</c:v>
                </c:pt>
                <c:pt idx="1591">
                  <c:v>0.30029261155815656</c:v>
                </c:pt>
                <c:pt idx="1592">
                  <c:v>0.30029261155815656</c:v>
                </c:pt>
                <c:pt idx="1593">
                  <c:v>0.30054844606946984</c:v>
                </c:pt>
                <c:pt idx="1594">
                  <c:v>0.30091407678244975</c:v>
                </c:pt>
                <c:pt idx="1595">
                  <c:v>0.30127970749542965</c:v>
                </c:pt>
                <c:pt idx="1596">
                  <c:v>0.30164533820840955</c:v>
                </c:pt>
                <c:pt idx="1597">
                  <c:v>0.30201096892138934</c:v>
                </c:pt>
                <c:pt idx="1598">
                  <c:v>0.30212143379663492</c:v>
                </c:pt>
                <c:pt idx="1599">
                  <c:v>0.30237659963436925</c:v>
                </c:pt>
                <c:pt idx="1600">
                  <c:v>0.30274223034734915</c:v>
                </c:pt>
                <c:pt idx="1601">
                  <c:v>0.30285296269202633</c:v>
                </c:pt>
                <c:pt idx="1602">
                  <c:v>0.30310786106032905</c:v>
                </c:pt>
                <c:pt idx="1603">
                  <c:v>0.30321872713972198</c:v>
                </c:pt>
                <c:pt idx="1604">
                  <c:v>0.30347349177330896</c:v>
                </c:pt>
                <c:pt idx="1605">
                  <c:v>0.30358449158741774</c:v>
                </c:pt>
                <c:pt idx="1606">
                  <c:v>0.30358449158741774</c:v>
                </c:pt>
                <c:pt idx="1607">
                  <c:v>0.30383912248628886</c:v>
                </c:pt>
                <c:pt idx="1608">
                  <c:v>0.30395025603511339</c:v>
                </c:pt>
                <c:pt idx="1609">
                  <c:v>0.30420475319926876</c:v>
                </c:pt>
                <c:pt idx="1610">
                  <c:v>0.30431602048280904</c:v>
                </c:pt>
                <c:pt idx="1611">
                  <c:v>0.30457038391224867</c:v>
                </c:pt>
                <c:pt idx="1612">
                  <c:v>0.30493601462522857</c:v>
                </c:pt>
                <c:pt idx="1613">
                  <c:v>0.30530164533820836</c:v>
                </c:pt>
                <c:pt idx="1614">
                  <c:v>0.30566727605118826</c:v>
                </c:pt>
                <c:pt idx="1615">
                  <c:v>0.30603290676416817</c:v>
                </c:pt>
                <c:pt idx="1616">
                  <c:v>0.30639853747714807</c:v>
                </c:pt>
                <c:pt idx="1617">
                  <c:v>0.30676416819012797</c:v>
                </c:pt>
                <c:pt idx="1618">
                  <c:v>0.30712979890310788</c:v>
                </c:pt>
                <c:pt idx="1619">
                  <c:v>0.30749542961608778</c:v>
                </c:pt>
                <c:pt idx="1620">
                  <c:v>0.30786106032906768</c:v>
                </c:pt>
                <c:pt idx="1621">
                  <c:v>0.30822669104204758</c:v>
                </c:pt>
                <c:pt idx="1622">
                  <c:v>0.30859232175502738</c:v>
                </c:pt>
                <c:pt idx="1623">
                  <c:v>0.30895795246800728</c:v>
                </c:pt>
                <c:pt idx="1624">
                  <c:v>0.30932358318098718</c:v>
                </c:pt>
                <c:pt idx="1625">
                  <c:v>0.30968921389396709</c:v>
                </c:pt>
                <c:pt idx="1626">
                  <c:v>0.31005484460694699</c:v>
                </c:pt>
                <c:pt idx="1627">
                  <c:v>0.31042047531992689</c:v>
                </c:pt>
                <c:pt idx="1628">
                  <c:v>0.31053401609363573</c:v>
                </c:pt>
                <c:pt idx="1629">
                  <c:v>0.31078610603290679</c:v>
                </c:pt>
                <c:pt idx="1630">
                  <c:v>0.3111517367458867</c:v>
                </c:pt>
                <c:pt idx="1631">
                  <c:v>0.31151736745886649</c:v>
                </c:pt>
                <c:pt idx="1632">
                  <c:v>0.31188299817184639</c:v>
                </c:pt>
                <c:pt idx="1633">
                  <c:v>0.3122486288848263</c:v>
                </c:pt>
                <c:pt idx="1634">
                  <c:v>0.3126142595978062</c:v>
                </c:pt>
                <c:pt idx="1635">
                  <c:v>0.3129798903107861</c:v>
                </c:pt>
                <c:pt idx="1636">
                  <c:v>0.3130943672275055</c:v>
                </c:pt>
                <c:pt idx="1637">
                  <c:v>0.3130943672275055</c:v>
                </c:pt>
                <c:pt idx="1638">
                  <c:v>0.313345521023766</c:v>
                </c:pt>
                <c:pt idx="1639">
                  <c:v>0.31371115173674591</c:v>
                </c:pt>
                <c:pt idx="1640">
                  <c:v>0.31407678244972581</c:v>
                </c:pt>
                <c:pt idx="1641">
                  <c:v>0.31444241316270571</c:v>
                </c:pt>
                <c:pt idx="1642">
                  <c:v>0.31480804387568551</c:v>
                </c:pt>
                <c:pt idx="1643">
                  <c:v>0.31517367458866541</c:v>
                </c:pt>
                <c:pt idx="1644">
                  <c:v>0.31553930530164531</c:v>
                </c:pt>
                <c:pt idx="1645">
                  <c:v>0.31590493601462522</c:v>
                </c:pt>
                <c:pt idx="1646">
                  <c:v>0.31627056672760512</c:v>
                </c:pt>
                <c:pt idx="1647">
                  <c:v>0.31638624725676667</c:v>
                </c:pt>
                <c:pt idx="1648">
                  <c:v>0.31663619744058502</c:v>
                </c:pt>
                <c:pt idx="1649">
                  <c:v>0.31700182815356492</c:v>
                </c:pt>
                <c:pt idx="1650">
                  <c:v>0.31736745886654483</c:v>
                </c:pt>
                <c:pt idx="1651">
                  <c:v>0.31773308957952473</c:v>
                </c:pt>
                <c:pt idx="1652">
                  <c:v>0.31809872029250452</c:v>
                </c:pt>
                <c:pt idx="1653">
                  <c:v>0.31846435100548443</c:v>
                </c:pt>
                <c:pt idx="1654">
                  <c:v>0.31882998171846433</c:v>
                </c:pt>
                <c:pt idx="1655">
                  <c:v>0.31919561243144423</c:v>
                </c:pt>
                <c:pt idx="1656">
                  <c:v>0.31956124314442413</c:v>
                </c:pt>
                <c:pt idx="1657">
                  <c:v>0.31992687385740404</c:v>
                </c:pt>
                <c:pt idx="1658">
                  <c:v>0.32029250457038394</c:v>
                </c:pt>
                <c:pt idx="1659">
                  <c:v>0.32065813528336384</c:v>
                </c:pt>
                <c:pt idx="1660">
                  <c:v>0.3207754206291149</c:v>
                </c:pt>
                <c:pt idx="1661">
                  <c:v>0.32102376599634375</c:v>
                </c:pt>
                <c:pt idx="1662">
                  <c:v>0.32138939670932354</c:v>
                </c:pt>
                <c:pt idx="1663">
                  <c:v>0.32175502742230344</c:v>
                </c:pt>
                <c:pt idx="1664">
                  <c:v>0.32212065813528334</c:v>
                </c:pt>
                <c:pt idx="1665">
                  <c:v>0.32248628884826325</c:v>
                </c:pt>
                <c:pt idx="1666">
                  <c:v>0.32285191956124315</c:v>
                </c:pt>
                <c:pt idx="1667">
                  <c:v>0.32297000731528891</c:v>
                </c:pt>
                <c:pt idx="1668">
                  <c:v>0.32297000731528891</c:v>
                </c:pt>
                <c:pt idx="1669">
                  <c:v>0.32297000731528891</c:v>
                </c:pt>
                <c:pt idx="1670">
                  <c:v>0.32321755027422305</c:v>
                </c:pt>
                <c:pt idx="1671">
                  <c:v>0.32358318098720296</c:v>
                </c:pt>
                <c:pt idx="1672">
                  <c:v>0.32394881170018286</c:v>
                </c:pt>
                <c:pt idx="1673">
                  <c:v>0.32431444241316265</c:v>
                </c:pt>
                <c:pt idx="1674">
                  <c:v>0.32468007312614255</c:v>
                </c:pt>
                <c:pt idx="1675">
                  <c:v>0.32504570383912246</c:v>
                </c:pt>
                <c:pt idx="1676">
                  <c:v>0.32541133455210236</c:v>
                </c:pt>
                <c:pt idx="1677">
                  <c:v>0.32577696526508226</c:v>
                </c:pt>
                <c:pt idx="1678">
                  <c:v>0.32614259597806217</c:v>
                </c:pt>
                <c:pt idx="1679">
                  <c:v>0.32650822669104207</c:v>
                </c:pt>
                <c:pt idx="1680">
                  <c:v>0.32687385740402197</c:v>
                </c:pt>
                <c:pt idx="1681">
                  <c:v>0.32723948811700188</c:v>
                </c:pt>
                <c:pt idx="1682">
                  <c:v>0.32760511882998167</c:v>
                </c:pt>
                <c:pt idx="1683">
                  <c:v>0.32797074954296157</c:v>
                </c:pt>
                <c:pt idx="1684">
                  <c:v>0.32833638025594147</c:v>
                </c:pt>
                <c:pt idx="1685">
                  <c:v>0.3284564740307242</c:v>
                </c:pt>
                <c:pt idx="1686">
                  <c:v>0.32870201096892138</c:v>
                </c:pt>
                <c:pt idx="1687">
                  <c:v>0.32906764168190128</c:v>
                </c:pt>
                <c:pt idx="1688">
                  <c:v>0.32918800292611561</c:v>
                </c:pt>
                <c:pt idx="1689">
                  <c:v>0.32943327239488118</c:v>
                </c:pt>
                <c:pt idx="1690">
                  <c:v>0.32955376737381126</c:v>
                </c:pt>
                <c:pt idx="1691">
                  <c:v>0.32979890310786109</c:v>
                </c:pt>
                <c:pt idx="1692">
                  <c:v>0.33016453382084099</c:v>
                </c:pt>
                <c:pt idx="1693">
                  <c:v>0.33053016453382089</c:v>
                </c:pt>
                <c:pt idx="1694">
                  <c:v>0.33089579524680068</c:v>
                </c:pt>
                <c:pt idx="1695">
                  <c:v>0.33126142595978059</c:v>
                </c:pt>
                <c:pt idx="1696">
                  <c:v>0.33162705667276049</c:v>
                </c:pt>
                <c:pt idx="1697">
                  <c:v>0.33199268738574039</c:v>
                </c:pt>
                <c:pt idx="1698">
                  <c:v>0.3323583180987203</c:v>
                </c:pt>
                <c:pt idx="1699">
                  <c:v>0.3327239488117002</c:v>
                </c:pt>
                <c:pt idx="1700">
                  <c:v>0.3330895795246801</c:v>
                </c:pt>
                <c:pt idx="1701">
                  <c:v>0.33345521023766</c:v>
                </c:pt>
                <c:pt idx="1702">
                  <c:v>0.33382084095063991</c:v>
                </c:pt>
                <c:pt idx="1703">
                  <c:v>0.33394294074615949</c:v>
                </c:pt>
                <c:pt idx="1704">
                  <c:v>0.3341864716636197</c:v>
                </c:pt>
                <c:pt idx="1705">
                  <c:v>0.3345521023765996</c:v>
                </c:pt>
                <c:pt idx="1706">
                  <c:v>0.33491773308957951</c:v>
                </c:pt>
                <c:pt idx="1707">
                  <c:v>0.33504023408924655</c:v>
                </c:pt>
                <c:pt idx="1708">
                  <c:v>0.33528336380255941</c:v>
                </c:pt>
                <c:pt idx="1709">
                  <c:v>0.33564899451553931</c:v>
                </c:pt>
                <c:pt idx="1710">
                  <c:v>0.33601462522851921</c:v>
                </c:pt>
                <c:pt idx="1711">
                  <c:v>0.33638025594149912</c:v>
                </c:pt>
                <c:pt idx="1712">
                  <c:v>0.33674588665447902</c:v>
                </c:pt>
                <c:pt idx="1713">
                  <c:v>0.33711151736745881</c:v>
                </c:pt>
                <c:pt idx="1714">
                  <c:v>0.33747714808043872</c:v>
                </c:pt>
                <c:pt idx="1715">
                  <c:v>0.33784277879341862</c:v>
                </c:pt>
                <c:pt idx="1716">
                  <c:v>0.33820840950639852</c:v>
                </c:pt>
                <c:pt idx="1717">
                  <c:v>0.33857404021937842</c:v>
                </c:pt>
                <c:pt idx="1718">
                  <c:v>0.33893967093235833</c:v>
                </c:pt>
                <c:pt idx="1719">
                  <c:v>0.33930530164533823</c:v>
                </c:pt>
                <c:pt idx="1720">
                  <c:v>0.33967093235831813</c:v>
                </c:pt>
                <c:pt idx="1721">
                  <c:v>0.34003656307129804</c:v>
                </c:pt>
                <c:pt idx="1722">
                  <c:v>0.34040219378427783</c:v>
                </c:pt>
                <c:pt idx="1723">
                  <c:v>0.34052670080468184</c:v>
                </c:pt>
                <c:pt idx="1724">
                  <c:v>0.34076782449725773</c:v>
                </c:pt>
                <c:pt idx="1725">
                  <c:v>0.34113345521023763</c:v>
                </c:pt>
                <c:pt idx="1726">
                  <c:v>0.34149908592321754</c:v>
                </c:pt>
                <c:pt idx="1727">
                  <c:v>0.34186471663619744</c:v>
                </c:pt>
                <c:pt idx="1728">
                  <c:v>0.34223034734917734</c:v>
                </c:pt>
                <c:pt idx="1729">
                  <c:v>0.34259597806215725</c:v>
                </c:pt>
                <c:pt idx="1730">
                  <c:v>0.34296160877513715</c:v>
                </c:pt>
                <c:pt idx="1731">
                  <c:v>0.34332723948811705</c:v>
                </c:pt>
                <c:pt idx="1732">
                  <c:v>0.34369287020109685</c:v>
                </c:pt>
                <c:pt idx="1733">
                  <c:v>0.34405850091407675</c:v>
                </c:pt>
                <c:pt idx="1734">
                  <c:v>0.34442413162705665</c:v>
                </c:pt>
                <c:pt idx="1735">
                  <c:v>0.34478976234003655</c:v>
                </c:pt>
                <c:pt idx="1736">
                  <c:v>0.34515539305301646</c:v>
                </c:pt>
                <c:pt idx="1737">
                  <c:v>0.34552102376599636</c:v>
                </c:pt>
                <c:pt idx="1738">
                  <c:v>0.34588665447897626</c:v>
                </c:pt>
                <c:pt idx="1739">
                  <c:v>0.34625228519195617</c:v>
                </c:pt>
                <c:pt idx="1740">
                  <c:v>0.34661791590493607</c:v>
                </c:pt>
                <c:pt idx="1741">
                  <c:v>0.34698354661791586</c:v>
                </c:pt>
                <c:pt idx="1742">
                  <c:v>0.34734917733089576</c:v>
                </c:pt>
                <c:pt idx="1743">
                  <c:v>0.34771480804387567</c:v>
                </c:pt>
                <c:pt idx="1744">
                  <c:v>0.34808043875685557</c:v>
                </c:pt>
                <c:pt idx="1745">
                  <c:v>0.34844606946983547</c:v>
                </c:pt>
                <c:pt idx="1746">
                  <c:v>0.34881170018281538</c:v>
                </c:pt>
                <c:pt idx="1747">
                  <c:v>0.34917733089579528</c:v>
                </c:pt>
                <c:pt idx="1748">
                  <c:v>0.34954296160877518</c:v>
                </c:pt>
                <c:pt idx="1749">
                  <c:v>0.34990859232175497</c:v>
                </c:pt>
                <c:pt idx="1750">
                  <c:v>0.35027422303473488</c:v>
                </c:pt>
                <c:pt idx="1751">
                  <c:v>0.35063985374771478</c:v>
                </c:pt>
                <c:pt idx="1752">
                  <c:v>0.35100548446069468</c:v>
                </c:pt>
                <c:pt idx="1753">
                  <c:v>0.35137111517367459</c:v>
                </c:pt>
                <c:pt idx="1754">
                  <c:v>0.35173674588665449</c:v>
                </c:pt>
                <c:pt idx="1755">
                  <c:v>0.35210237659963439</c:v>
                </c:pt>
                <c:pt idx="1756">
                  <c:v>0.3524680073126143</c:v>
                </c:pt>
                <c:pt idx="1757">
                  <c:v>0.3528336380255942</c:v>
                </c:pt>
                <c:pt idx="1758">
                  <c:v>0.35296269202633501</c:v>
                </c:pt>
                <c:pt idx="1759">
                  <c:v>0.35319926873857399</c:v>
                </c:pt>
                <c:pt idx="1760">
                  <c:v>0.35356489945155389</c:v>
                </c:pt>
                <c:pt idx="1761">
                  <c:v>0.3539305301645338</c:v>
                </c:pt>
                <c:pt idx="1762">
                  <c:v>0.3542961608775137</c:v>
                </c:pt>
                <c:pt idx="1763">
                  <c:v>0.3546617915904936</c:v>
                </c:pt>
                <c:pt idx="1764">
                  <c:v>0.35502742230347351</c:v>
                </c:pt>
                <c:pt idx="1765">
                  <c:v>0.35539305301645341</c:v>
                </c:pt>
                <c:pt idx="1766">
                  <c:v>0.35575868372943331</c:v>
                </c:pt>
                <c:pt idx="1767">
                  <c:v>0.35612431444241321</c:v>
                </c:pt>
                <c:pt idx="1768">
                  <c:v>0.35648994515539301</c:v>
                </c:pt>
                <c:pt idx="1769">
                  <c:v>0.35685557586837291</c:v>
                </c:pt>
                <c:pt idx="1770">
                  <c:v>0.35722120658135281</c:v>
                </c:pt>
                <c:pt idx="1771">
                  <c:v>0.35758683729433272</c:v>
                </c:pt>
                <c:pt idx="1772">
                  <c:v>0.35795246800731262</c:v>
                </c:pt>
                <c:pt idx="1773">
                  <c:v>0.35831809872029252</c:v>
                </c:pt>
                <c:pt idx="1774">
                  <c:v>0.35868372943327242</c:v>
                </c:pt>
                <c:pt idx="1775">
                  <c:v>0.35904936014625233</c:v>
                </c:pt>
                <c:pt idx="1776">
                  <c:v>0.35941499085923223</c:v>
                </c:pt>
                <c:pt idx="1777">
                  <c:v>0.35978062157221202</c:v>
                </c:pt>
                <c:pt idx="1778">
                  <c:v>0.36014625228519193</c:v>
                </c:pt>
                <c:pt idx="1779">
                  <c:v>0.36051188299817183</c:v>
                </c:pt>
                <c:pt idx="1780">
                  <c:v>0.36087751371115173</c:v>
                </c:pt>
                <c:pt idx="1781">
                  <c:v>0.36124314442413163</c:v>
                </c:pt>
                <c:pt idx="1782">
                  <c:v>0.36160877513711154</c:v>
                </c:pt>
                <c:pt idx="1783">
                  <c:v>0.36197440585009144</c:v>
                </c:pt>
                <c:pt idx="1784">
                  <c:v>0.36234003656307134</c:v>
                </c:pt>
                <c:pt idx="1785">
                  <c:v>0.36270566727605114</c:v>
                </c:pt>
                <c:pt idx="1786">
                  <c:v>0.36307129798903104</c:v>
                </c:pt>
                <c:pt idx="1787">
                  <c:v>0.36343692870201094</c:v>
                </c:pt>
                <c:pt idx="1788">
                  <c:v>0.36356986100950983</c:v>
                </c:pt>
                <c:pt idx="1789">
                  <c:v>0.36380255941499084</c:v>
                </c:pt>
                <c:pt idx="1790">
                  <c:v>0.36416819012797075</c:v>
                </c:pt>
                <c:pt idx="1791">
                  <c:v>0.36453382084095065</c:v>
                </c:pt>
                <c:pt idx="1792">
                  <c:v>0.36489945155393055</c:v>
                </c:pt>
                <c:pt idx="1793">
                  <c:v>0.36526508226691046</c:v>
                </c:pt>
                <c:pt idx="1794">
                  <c:v>0.36563071297989036</c:v>
                </c:pt>
                <c:pt idx="1795">
                  <c:v>0.36599634369287015</c:v>
                </c:pt>
                <c:pt idx="1796">
                  <c:v>0.36636197440585005</c:v>
                </c:pt>
                <c:pt idx="1797">
                  <c:v>0.36672760511882996</c:v>
                </c:pt>
                <c:pt idx="1798">
                  <c:v>0.36709323583180986</c:v>
                </c:pt>
                <c:pt idx="1799">
                  <c:v>0.36745886654478976</c:v>
                </c:pt>
                <c:pt idx="1800">
                  <c:v>0.36782449725776967</c:v>
                </c:pt>
                <c:pt idx="1801">
                  <c:v>0.36819012797074957</c:v>
                </c:pt>
                <c:pt idx="1802">
                  <c:v>0.36855575868372947</c:v>
                </c:pt>
                <c:pt idx="1803">
                  <c:v>0.36892138939670938</c:v>
                </c:pt>
                <c:pt idx="1804">
                  <c:v>0.36928702010968917</c:v>
                </c:pt>
                <c:pt idx="1805">
                  <c:v>0.36965265082266907</c:v>
                </c:pt>
                <c:pt idx="1806">
                  <c:v>0.37001828153564897</c:v>
                </c:pt>
                <c:pt idx="1807">
                  <c:v>0.37038391224862888</c:v>
                </c:pt>
                <c:pt idx="1808">
                  <c:v>0.37074954296160878</c:v>
                </c:pt>
                <c:pt idx="1809">
                  <c:v>0.37111517367458868</c:v>
                </c:pt>
                <c:pt idx="1810">
                  <c:v>0.37148080438756859</c:v>
                </c:pt>
                <c:pt idx="1811">
                  <c:v>0.37184643510054849</c:v>
                </c:pt>
                <c:pt idx="1812">
                  <c:v>0.37221206581352828</c:v>
                </c:pt>
                <c:pt idx="1813">
                  <c:v>0.37257769652650818</c:v>
                </c:pt>
                <c:pt idx="1814">
                  <c:v>0.37294332723948809</c:v>
                </c:pt>
                <c:pt idx="1815">
                  <c:v>0.37330895795246799</c:v>
                </c:pt>
                <c:pt idx="1816">
                  <c:v>0.37367458866544789</c:v>
                </c:pt>
                <c:pt idx="1817">
                  <c:v>0.3740402193784278</c:v>
                </c:pt>
                <c:pt idx="1818">
                  <c:v>0.3744058500914077</c:v>
                </c:pt>
                <c:pt idx="1819">
                  <c:v>0.3747714808043876</c:v>
                </c:pt>
                <c:pt idx="1820">
                  <c:v>0.37513711151736751</c:v>
                </c:pt>
                <c:pt idx="1821">
                  <c:v>0.3755027422303473</c:v>
                </c:pt>
                <c:pt idx="1822">
                  <c:v>0.3758683729433272</c:v>
                </c:pt>
                <c:pt idx="1823">
                  <c:v>0.3762340036563071</c:v>
                </c:pt>
                <c:pt idx="1824">
                  <c:v>0.37659963436928701</c:v>
                </c:pt>
                <c:pt idx="1825">
                  <c:v>0.37696526508226691</c:v>
                </c:pt>
                <c:pt idx="1826">
                  <c:v>0.37733089579524681</c:v>
                </c:pt>
                <c:pt idx="1827">
                  <c:v>0.37769652650822672</c:v>
                </c:pt>
                <c:pt idx="1828">
                  <c:v>0.37806215722120662</c:v>
                </c:pt>
                <c:pt idx="1829">
                  <c:v>0.37842778793418652</c:v>
                </c:pt>
                <c:pt idx="1830">
                  <c:v>0.37879341864716631</c:v>
                </c:pt>
                <c:pt idx="1831">
                  <c:v>0.37915904936014622</c:v>
                </c:pt>
                <c:pt idx="1832">
                  <c:v>0.37952468007312612</c:v>
                </c:pt>
                <c:pt idx="1833">
                  <c:v>0.37989031078610602</c:v>
                </c:pt>
                <c:pt idx="1834">
                  <c:v>0.38025594149908593</c:v>
                </c:pt>
                <c:pt idx="1835">
                  <c:v>0.38062157221206583</c:v>
                </c:pt>
                <c:pt idx="1836">
                  <c:v>0.38098720292504573</c:v>
                </c:pt>
                <c:pt idx="1837">
                  <c:v>0.38135283363802563</c:v>
                </c:pt>
                <c:pt idx="1838">
                  <c:v>0.38171846435100554</c:v>
                </c:pt>
                <c:pt idx="1839">
                  <c:v>0.38208409506398533</c:v>
                </c:pt>
                <c:pt idx="1840">
                  <c:v>0.38244972577696523</c:v>
                </c:pt>
                <c:pt idx="1841">
                  <c:v>0.38281535648994514</c:v>
                </c:pt>
                <c:pt idx="1842">
                  <c:v>0.38295537673738111</c:v>
                </c:pt>
                <c:pt idx="1843">
                  <c:v>0.38318098720292504</c:v>
                </c:pt>
                <c:pt idx="1844">
                  <c:v>0.38354661791590494</c:v>
                </c:pt>
                <c:pt idx="1845">
                  <c:v>0.38391224862888484</c:v>
                </c:pt>
                <c:pt idx="1846">
                  <c:v>0.38405267008046817</c:v>
                </c:pt>
                <c:pt idx="1847">
                  <c:v>0.38427787934186475</c:v>
                </c:pt>
                <c:pt idx="1848">
                  <c:v>0.38464351005484465</c:v>
                </c:pt>
                <c:pt idx="1849">
                  <c:v>0.38500914076782444</c:v>
                </c:pt>
                <c:pt idx="1850">
                  <c:v>0.38537477148080435</c:v>
                </c:pt>
                <c:pt idx="1851">
                  <c:v>0.38574040219378425</c:v>
                </c:pt>
                <c:pt idx="1852">
                  <c:v>0.38610603290676415</c:v>
                </c:pt>
                <c:pt idx="1853">
                  <c:v>0.38647166361974405</c:v>
                </c:pt>
                <c:pt idx="1854">
                  <c:v>0.38683729433272396</c:v>
                </c:pt>
                <c:pt idx="1855">
                  <c:v>0.38720292504570386</c:v>
                </c:pt>
                <c:pt idx="1856">
                  <c:v>0.38734455010972935</c:v>
                </c:pt>
                <c:pt idx="1857">
                  <c:v>0.38756855575868376</c:v>
                </c:pt>
                <c:pt idx="1858">
                  <c:v>0.38793418647166367</c:v>
                </c:pt>
                <c:pt idx="1859">
                  <c:v>0.38829981718464346</c:v>
                </c:pt>
                <c:pt idx="1860">
                  <c:v>0.38866544789762336</c:v>
                </c:pt>
                <c:pt idx="1861">
                  <c:v>0.38903107861060326</c:v>
                </c:pt>
                <c:pt idx="1862">
                  <c:v>0.38939670932358317</c:v>
                </c:pt>
                <c:pt idx="1863">
                  <c:v>0.38976234003656307</c:v>
                </c:pt>
                <c:pt idx="1864">
                  <c:v>0.39012797074954297</c:v>
                </c:pt>
                <c:pt idx="1865">
                  <c:v>0.39049360146252288</c:v>
                </c:pt>
                <c:pt idx="1866">
                  <c:v>0.39085923217550278</c:v>
                </c:pt>
                <c:pt idx="1867">
                  <c:v>0.39122486288848268</c:v>
                </c:pt>
                <c:pt idx="1868">
                  <c:v>0.39159049360146247</c:v>
                </c:pt>
                <c:pt idx="1869">
                  <c:v>0.39195612431444238</c:v>
                </c:pt>
                <c:pt idx="1870">
                  <c:v>0.39232175502742228</c:v>
                </c:pt>
                <c:pt idx="1871">
                  <c:v>0.39268738574040218</c:v>
                </c:pt>
                <c:pt idx="1872">
                  <c:v>0.39305301645338209</c:v>
                </c:pt>
                <c:pt idx="1873">
                  <c:v>0.39341864716636199</c:v>
                </c:pt>
                <c:pt idx="1874">
                  <c:v>0.39378427787934189</c:v>
                </c:pt>
                <c:pt idx="1875">
                  <c:v>0.3941499085923218</c:v>
                </c:pt>
                <c:pt idx="1876">
                  <c:v>0.3945155393053017</c:v>
                </c:pt>
                <c:pt idx="1877">
                  <c:v>0.39488117001828149</c:v>
                </c:pt>
                <c:pt idx="1878">
                  <c:v>0.39524680073126139</c:v>
                </c:pt>
                <c:pt idx="1879">
                  <c:v>0.3953913679590344</c:v>
                </c:pt>
                <c:pt idx="1880">
                  <c:v>0.3956124314442413</c:v>
                </c:pt>
                <c:pt idx="1881">
                  <c:v>0.3959780621572212</c:v>
                </c:pt>
                <c:pt idx="1882">
                  <c:v>0.3963436928702011</c:v>
                </c:pt>
                <c:pt idx="1883">
                  <c:v>0.39670932358318101</c:v>
                </c:pt>
                <c:pt idx="1884">
                  <c:v>0.39707495429616091</c:v>
                </c:pt>
                <c:pt idx="1885">
                  <c:v>0.39722019019751276</c:v>
                </c:pt>
                <c:pt idx="1886">
                  <c:v>0.39744058500914081</c:v>
                </c:pt>
                <c:pt idx="1887">
                  <c:v>0.3978062157221206</c:v>
                </c:pt>
                <c:pt idx="1888">
                  <c:v>0.39795171909290417</c:v>
                </c:pt>
                <c:pt idx="1889">
                  <c:v>0.39817184643510051</c:v>
                </c:pt>
                <c:pt idx="1890">
                  <c:v>0.39853747714808041</c:v>
                </c:pt>
                <c:pt idx="1891">
                  <c:v>0.39890310786106031</c:v>
                </c:pt>
                <c:pt idx="1892">
                  <c:v>0.39926873857404022</c:v>
                </c:pt>
                <c:pt idx="1893">
                  <c:v>0.39963436928702012</c:v>
                </c:pt>
                <c:pt idx="1894">
                  <c:v>0.4</c:v>
                </c:pt>
                <c:pt idx="1895">
                  <c:v>0.40036563071297993</c:v>
                </c:pt>
                <c:pt idx="1896">
                  <c:v>0.40073126142595983</c:v>
                </c:pt>
                <c:pt idx="1897">
                  <c:v>0.40109689213893962</c:v>
                </c:pt>
                <c:pt idx="1898">
                  <c:v>0.40146252285191952</c:v>
                </c:pt>
                <c:pt idx="1899">
                  <c:v>0.40182815356489943</c:v>
                </c:pt>
                <c:pt idx="1900">
                  <c:v>0.40219378427787933</c:v>
                </c:pt>
                <c:pt idx="1901">
                  <c:v>0.40255941499085923</c:v>
                </c:pt>
                <c:pt idx="1902">
                  <c:v>0.40292504570383914</c:v>
                </c:pt>
                <c:pt idx="1903">
                  <c:v>0.40329067641681904</c:v>
                </c:pt>
                <c:pt idx="1904">
                  <c:v>0.40365630712979894</c:v>
                </c:pt>
                <c:pt idx="1905">
                  <c:v>0.40402193784277884</c:v>
                </c:pt>
                <c:pt idx="1906">
                  <c:v>0.40438756855575864</c:v>
                </c:pt>
                <c:pt idx="1907">
                  <c:v>0.40475319926873854</c:v>
                </c:pt>
                <c:pt idx="1908">
                  <c:v>0.40511882998171844</c:v>
                </c:pt>
                <c:pt idx="1909">
                  <c:v>0.40548446069469835</c:v>
                </c:pt>
                <c:pt idx="1910">
                  <c:v>0.40585009140767825</c:v>
                </c:pt>
                <c:pt idx="1911">
                  <c:v>0.40621572212065815</c:v>
                </c:pt>
                <c:pt idx="1912">
                  <c:v>0.40658135283363805</c:v>
                </c:pt>
                <c:pt idx="1913">
                  <c:v>0.40694698354661796</c:v>
                </c:pt>
                <c:pt idx="1914">
                  <c:v>0.40731261425959786</c:v>
                </c:pt>
                <c:pt idx="1915">
                  <c:v>0.40767824497257765</c:v>
                </c:pt>
                <c:pt idx="1916">
                  <c:v>0.40804387568555756</c:v>
                </c:pt>
                <c:pt idx="1917">
                  <c:v>0.40840950639853746</c:v>
                </c:pt>
                <c:pt idx="1918">
                  <c:v>0.40855888807607899</c:v>
                </c:pt>
                <c:pt idx="1919">
                  <c:v>0.40877513711151736</c:v>
                </c:pt>
                <c:pt idx="1920">
                  <c:v>0.40914076782449726</c:v>
                </c:pt>
                <c:pt idx="1921">
                  <c:v>0.40950639853747717</c:v>
                </c:pt>
                <c:pt idx="1922">
                  <c:v>0.40987202925045707</c:v>
                </c:pt>
                <c:pt idx="1923">
                  <c:v>0.41023765996343697</c:v>
                </c:pt>
                <c:pt idx="1924">
                  <c:v>0.41060329067641677</c:v>
                </c:pt>
                <c:pt idx="1925">
                  <c:v>0.41096892138939667</c:v>
                </c:pt>
                <c:pt idx="1926">
                  <c:v>0.41133455210237657</c:v>
                </c:pt>
                <c:pt idx="1927">
                  <c:v>0.41170018281535647</c:v>
                </c:pt>
                <c:pt idx="1928">
                  <c:v>0.41206581352833638</c:v>
                </c:pt>
                <c:pt idx="1929">
                  <c:v>0.41243144424131628</c:v>
                </c:pt>
                <c:pt idx="1930">
                  <c:v>0.41279707495429618</c:v>
                </c:pt>
                <c:pt idx="1931">
                  <c:v>0.41316270566727609</c:v>
                </c:pt>
                <c:pt idx="1932">
                  <c:v>0.41352833638025599</c:v>
                </c:pt>
                <c:pt idx="1933">
                  <c:v>0.41389396709323578</c:v>
                </c:pt>
                <c:pt idx="1934">
                  <c:v>0.41425959780621568</c:v>
                </c:pt>
                <c:pt idx="1935">
                  <c:v>0.41462522851919559</c:v>
                </c:pt>
                <c:pt idx="1936">
                  <c:v>0.41477688368690568</c:v>
                </c:pt>
                <c:pt idx="1937">
                  <c:v>0.41499085923217549</c:v>
                </c:pt>
                <c:pt idx="1938">
                  <c:v>0.41535648994515539</c:v>
                </c:pt>
                <c:pt idx="1939">
                  <c:v>0.4157221206581353</c:v>
                </c:pt>
                <c:pt idx="1940">
                  <c:v>0.4160877513711152</c:v>
                </c:pt>
                <c:pt idx="1941">
                  <c:v>0.4164533820840951</c:v>
                </c:pt>
                <c:pt idx="1942">
                  <c:v>0.41681901279707501</c:v>
                </c:pt>
                <c:pt idx="1943">
                  <c:v>0.4171846435100548</c:v>
                </c:pt>
                <c:pt idx="1944">
                  <c:v>0.4175502742230347</c:v>
                </c:pt>
                <c:pt idx="1945">
                  <c:v>0.4179159049360146</c:v>
                </c:pt>
                <c:pt idx="1946">
                  <c:v>0.41828153564899451</c:v>
                </c:pt>
                <c:pt idx="1947">
                  <c:v>0.41864716636197441</c:v>
                </c:pt>
                <c:pt idx="1948">
                  <c:v>0.41901279707495431</c:v>
                </c:pt>
                <c:pt idx="1949">
                  <c:v>0.41937842778793422</c:v>
                </c:pt>
                <c:pt idx="1950">
                  <c:v>0.41974405850091412</c:v>
                </c:pt>
                <c:pt idx="1951">
                  <c:v>0.42010968921389402</c:v>
                </c:pt>
                <c:pt idx="1952">
                  <c:v>0.42047531992687381</c:v>
                </c:pt>
                <c:pt idx="1953">
                  <c:v>0.42084095063985372</c:v>
                </c:pt>
                <c:pt idx="1954">
                  <c:v>0.42120658135283362</c:v>
                </c:pt>
                <c:pt idx="1955">
                  <c:v>0.42157221206581352</c:v>
                </c:pt>
                <c:pt idx="1956">
                  <c:v>0.42193784277879343</c:v>
                </c:pt>
                <c:pt idx="1957">
                  <c:v>0.42230347349177333</c:v>
                </c:pt>
                <c:pt idx="1958">
                  <c:v>0.42266910420475323</c:v>
                </c:pt>
                <c:pt idx="1959">
                  <c:v>0.42303473491773314</c:v>
                </c:pt>
                <c:pt idx="1960">
                  <c:v>0.42340036563071293</c:v>
                </c:pt>
                <c:pt idx="1961">
                  <c:v>0.42376599634369283</c:v>
                </c:pt>
                <c:pt idx="1962">
                  <c:v>0.42413162705667273</c:v>
                </c:pt>
                <c:pt idx="1963">
                  <c:v>0.42449725776965264</c:v>
                </c:pt>
                <c:pt idx="1964">
                  <c:v>0.42486288848263254</c:v>
                </c:pt>
                <c:pt idx="1965">
                  <c:v>0.42522851919561244</c:v>
                </c:pt>
                <c:pt idx="1966">
                  <c:v>0.42559414990859235</c:v>
                </c:pt>
                <c:pt idx="1967">
                  <c:v>0.42595978062157225</c:v>
                </c:pt>
                <c:pt idx="1968">
                  <c:v>0.42632541133455215</c:v>
                </c:pt>
                <c:pt idx="1969">
                  <c:v>0.42669104204753194</c:v>
                </c:pt>
                <c:pt idx="1970">
                  <c:v>0.42705667276051185</c:v>
                </c:pt>
                <c:pt idx="1971">
                  <c:v>0.42742230347349175</c:v>
                </c:pt>
                <c:pt idx="1972">
                  <c:v>0.42757863935625462</c:v>
                </c:pt>
                <c:pt idx="1973">
                  <c:v>0.42778793418647165</c:v>
                </c:pt>
                <c:pt idx="1974">
                  <c:v>0.42815356489945156</c:v>
                </c:pt>
                <c:pt idx="1975">
                  <c:v>0.42851919561243146</c:v>
                </c:pt>
                <c:pt idx="1976">
                  <c:v>0.42888482632541136</c:v>
                </c:pt>
                <c:pt idx="1977">
                  <c:v>0.42925045703839126</c:v>
                </c:pt>
                <c:pt idx="1978">
                  <c:v>0.42961608775137117</c:v>
                </c:pt>
                <c:pt idx="1979">
                  <c:v>0.42998171846435096</c:v>
                </c:pt>
                <c:pt idx="1980">
                  <c:v>0.43034734917733086</c:v>
                </c:pt>
                <c:pt idx="1981">
                  <c:v>0.43071297989031077</c:v>
                </c:pt>
                <c:pt idx="1982">
                  <c:v>0.43107861060329067</c:v>
                </c:pt>
                <c:pt idx="1983">
                  <c:v>0.43144424131627057</c:v>
                </c:pt>
                <c:pt idx="1984">
                  <c:v>0.43180987202925047</c:v>
                </c:pt>
                <c:pt idx="1985">
                  <c:v>0.43217550274223038</c:v>
                </c:pt>
                <c:pt idx="1986">
                  <c:v>0.43254113345521028</c:v>
                </c:pt>
                <c:pt idx="1987">
                  <c:v>0.43290676416819007</c:v>
                </c:pt>
                <c:pt idx="1988">
                  <c:v>0.43327239488116998</c:v>
                </c:pt>
                <c:pt idx="1989">
                  <c:v>0.43363802559414988</c:v>
                </c:pt>
                <c:pt idx="1990">
                  <c:v>0.43400365630712978</c:v>
                </c:pt>
                <c:pt idx="1991">
                  <c:v>0.43436928702010968</c:v>
                </c:pt>
                <c:pt idx="1992">
                  <c:v>0.43473491773308959</c:v>
                </c:pt>
                <c:pt idx="1993">
                  <c:v>0.43510054844606949</c:v>
                </c:pt>
                <c:pt idx="1994">
                  <c:v>0.43546617915904939</c:v>
                </c:pt>
                <c:pt idx="1995">
                  <c:v>0.4358318098720293</c:v>
                </c:pt>
                <c:pt idx="1996">
                  <c:v>0.43619744058500909</c:v>
                </c:pt>
                <c:pt idx="1997">
                  <c:v>0.43656307129798899</c:v>
                </c:pt>
                <c:pt idx="1998">
                  <c:v>0.43692870201096889</c:v>
                </c:pt>
                <c:pt idx="1999">
                  <c:v>0.4372943327239488</c:v>
                </c:pt>
                <c:pt idx="2000">
                  <c:v>0.4376599634369287</c:v>
                </c:pt>
                <c:pt idx="2001">
                  <c:v>0.4380255941499086</c:v>
                </c:pt>
                <c:pt idx="2002">
                  <c:v>0.43839122486288851</c:v>
                </c:pt>
                <c:pt idx="2003">
                  <c:v>0.43875685557586841</c:v>
                </c:pt>
                <c:pt idx="2004">
                  <c:v>0.43912248628884831</c:v>
                </c:pt>
                <c:pt idx="2005">
                  <c:v>0.4394881170018281</c:v>
                </c:pt>
                <c:pt idx="2006">
                  <c:v>0.43985374771480801</c:v>
                </c:pt>
                <c:pt idx="2007">
                  <c:v>0.44021937842778791</c:v>
                </c:pt>
                <c:pt idx="2008">
                  <c:v>0.44058500914076781</c:v>
                </c:pt>
                <c:pt idx="2009">
                  <c:v>0.44095063985374772</c:v>
                </c:pt>
                <c:pt idx="2010">
                  <c:v>0.44131627056672762</c:v>
                </c:pt>
                <c:pt idx="2011">
                  <c:v>0.44168190127970752</c:v>
                </c:pt>
                <c:pt idx="2012">
                  <c:v>0.44204753199268743</c:v>
                </c:pt>
                <c:pt idx="2013">
                  <c:v>0.44241316270566733</c:v>
                </c:pt>
                <c:pt idx="2014">
                  <c:v>0.44257498171177756</c:v>
                </c:pt>
                <c:pt idx="2015">
                  <c:v>0.44277879341864712</c:v>
                </c:pt>
                <c:pt idx="2016">
                  <c:v>0.44314442413162702</c:v>
                </c:pt>
                <c:pt idx="2017">
                  <c:v>0.44351005484460693</c:v>
                </c:pt>
                <c:pt idx="2018">
                  <c:v>0.44387568555758683</c:v>
                </c:pt>
                <c:pt idx="2019">
                  <c:v>0.44424131627056673</c:v>
                </c:pt>
                <c:pt idx="2020">
                  <c:v>0.44460694698354664</c:v>
                </c:pt>
                <c:pt idx="2021">
                  <c:v>0.44497257769652654</c:v>
                </c:pt>
                <c:pt idx="2022">
                  <c:v>0.44533820840950644</c:v>
                </c:pt>
                <c:pt idx="2023">
                  <c:v>0.44570383912248623</c:v>
                </c:pt>
                <c:pt idx="2024">
                  <c:v>0.44606946983546614</c:v>
                </c:pt>
                <c:pt idx="2025">
                  <c:v>0.44643510054844604</c:v>
                </c:pt>
                <c:pt idx="2026">
                  <c:v>0.44680073126142594</c:v>
                </c:pt>
                <c:pt idx="2027">
                  <c:v>0.44716636197440585</c:v>
                </c:pt>
                <c:pt idx="2028">
                  <c:v>0.44753199268738575</c:v>
                </c:pt>
                <c:pt idx="2029">
                  <c:v>0.44789762340036565</c:v>
                </c:pt>
                <c:pt idx="2030">
                  <c:v>0.44826325411334556</c:v>
                </c:pt>
                <c:pt idx="2031">
                  <c:v>0.44862888482632546</c:v>
                </c:pt>
                <c:pt idx="2032">
                  <c:v>0.44899451553930525</c:v>
                </c:pt>
                <c:pt idx="2033">
                  <c:v>0.44936014625228515</c:v>
                </c:pt>
                <c:pt idx="2034">
                  <c:v>0.44972577696526506</c:v>
                </c:pt>
                <c:pt idx="2035">
                  <c:v>0.45009140767824496</c:v>
                </c:pt>
                <c:pt idx="2036">
                  <c:v>0.45045703839122486</c:v>
                </c:pt>
                <c:pt idx="2037">
                  <c:v>0.45082266910420477</c:v>
                </c:pt>
                <c:pt idx="2038">
                  <c:v>0.45118829981718467</c:v>
                </c:pt>
                <c:pt idx="2039">
                  <c:v>0.45155393053016457</c:v>
                </c:pt>
                <c:pt idx="2040">
                  <c:v>0.45191956124314447</c:v>
                </c:pt>
                <c:pt idx="2041">
                  <c:v>0.45228519195612427</c:v>
                </c:pt>
                <c:pt idx="2042">
                  <c:v>0.45265082266910417</c:v>
                </c:pt>
                <c:pt idx="2043">
                  <c:v>0.45301645338208407</c:v>
                </c:pt>
                <c:pt idx="2044">
                  <c:v>0.45338208409506398</c:v>
                </c:pt>
                <c:pt idx="2045">
                  <c:v>0.45374771480804388</c:v>
                </c:pt>
                <c:pt idx="2046">
                  <c:v>0.45411334552102378</c:v>
                </c:pt>
                <c:pt idx="2047">
                  <c:v>0.45447897623400368</c:v>
                </c:pt>
                <c:pt idx="2048">
                  <c:v>0.45484460694698359</c:v>
                </c:pt>
                <c:pt idx="2049">
                  <c:v>0.45521023765996349</c:v>
                </c:pt>
                <c:pt idx="2050">
                  <c:v>0.45557586837294328</c:v>
                </c:pt>
                <c:pt idx="2051">
                  <c:v>0.45594149908592319</c:v>
                </c:pt>
                <c:pt idx="2052">
                  <c:v>0.45630712979890309</c:v>
                </c:pt>
                <c:pt idx="2053">
                  <c:v>0.45667276051188299</c:v>
                </c:pt>
                <c:pt idx="2054">
                  <c:v>0.45703839122486289</c:v>
                </c:pt>
                <c:pt idx="2055">
                  <c:v>0.4574040219378428</c:v>
                </c:pt>
                <c:pt idx="2056">
                  <c:v>0.4577696526508227</c:v>
                </c:pt>
                <c:pt idx="2057">
                  <c:v>0.4581352833638026</c:v>
                </c:pt>
                <c:pt idx="2058">
                  <c:v>0.4585009140767824</c:v>
                </c:pt>
                <c:pt idx="2059">
                  <c:v>0.4588665447897623</c:v>
                </c:pt>
                <c:pt idx="2060">
                  <c:v>0.45903438185808343</c:v>
                </c:pt>
                <c:pt idx="2061">
                  <c:v>0.4592321755027422</c:v>
                </c:pt>
                <c:pt idx="2062">
                  <c:v>0.4595978062157221</c:v>
                </c:pt>
                <c:pt idx="2063">
                  <c:v>0.45996343692870201</c:v>
                </c:pt>
                <c:pt idx="2064">
                  <c:v>0.46032906764168191</c:v>
                </c:pt>
                <c:pt idx="2065">
                  <c:v>0.46069469835466181</c:v>
                </c:pt>
                <c:pt idx="2066">
                  <c:v>0.46106032906764172</c:v>
                </c:pt>
                <c:pt idx="2067">
                  <c:v>0.46142595978062162</c:v>
                </c:pt>
                <c:pt idx="2068">
                  <c:v>0.46179159049360141</c:v>
                </c:pt>
                <c:pt idx="2069">
                  <c:v>0.46215722120658131</c:v>
                </c:pt>
                <c:pt idx="2070">
                  <c:v>0.46252285191956122</c:v>
                </c:pt>
                <c:pt idx="2071">
                  <c:v>0.46288848263254112</c:v>
                </c:pt>
                <c:pt idx="2072">
                  <c:v>0.46325411334552102</c:v>
                </c:pt>
                <c:pt idx="2073">
                  <c:v>0.46361974405850093</c:v>
                </c:pt>
                <c:pt idx="2074">
                  <c:v>0.46398537477148083</c:v>
                </c:pt>
                <c:pt idx="2075">
                  <c:v>0.46435100548446073</c:v>
                </c:pt>
                <c:pt idx="2076">
                  <c:v>0.46471663619744064</c:v>
                </c:pt>
                <c:pt idx="2077">
                  <c:v>0.46508226691042043</c:v>
                </c:pt>
                <c:pt idx="2078">
                  <c:v>0.46544789762340033</c:v>
                </c:pt>
                <c:pt idx="2079">
                  <c:v>0.46581352833638023</c:v>
                </c:pt>
                <c:pt idx="2080">
                  <c:v>0.46617915904936014</c:v>
                </c:pt>
                <c:pt idx="2081">
                  <c:v>0.46654478976234004</c:v>
                </c:pt>
                <c:pt idx="2082">
                  <c:v>0.46691042047531994</c:v>
                </c:pt>
                <c:pt idx="2083">
                  <c:v>0.46727605118829985</c:v>
                </c:pt>
                <c:pt idx="2084">
                  <c:v>0.46764168190127975</c:v>
                </c:pt>
                <c:pt idx="2085">
                  <c:v>0.46800731261425965</c:v>
                </c:pt>
                <c:pt idx="2086">
                  <c:v>0.46837294332723944</c:v>
                </c:pt>
                <c:pt idx="2087">
                  <c:v>0.46873857404021935</c:v>
                </c:pt>
                <c:pt idx="2088">
                  <c:v>0.46891002194586684</c:v>
                </c:pt>
                <c:pt idx="2089">
                  <c:v>0.46910420475319925</c:v>
                </c:pt>
                <c:pt idx="2090">
                  <c:v>0.46946983546617915</c:v>
                </c:pt>
                <c:pt idx="2091">
                  <c:v>0.46983546617915906</c:v>
                </c:pt>
                <c:pt idx="2092">
                  <c:v>0.47020109689213896</c:v>
                </c:pt>
                <c:pt idx="2093">
                  <c:v>0.47056672760511886</c:v>
                </c:pt>
                <c:pt idx="2094">
                  <c:v>0.47093235831809876</c:v>
                </c:pt>
                <c:pt idx="2095">
                  <c:v>0.47129798903107856</c:v>
                </c:pt>
                <c:pt idx="2096">
                  <c:v>0.47166361974405846</c:v>
                </c:pt>
                <c:pt idx="2097">
                  <c:v>0.47202925045703836</c:v>
                </c:pt>
                <c:pt idx="2098">
                  <c:v>0.47239488117001827</c:v>
                </c:pt>
                <c:pt idx="2099">
                  <c:v>0.47276051188299817</c:v>
                </c:pt>
                <c:pt idx="2100">
                  <c:v>0.47312614259597807</c:v>
                </c:pt>
                <c:pt idx="2101">
                  <c:v>0.47349177330895797</c:v>
                </c:pt>
                <c:pt idx="2102">
                  <c:v>0.47385740402193788</c:v>
                </c:pt>
                <c:pt idx="2103">
                  <c:v>0.47422303473491778</c:v>
                </c:pt>
                <c:pt idx="2104">
                  <c:v>0.47458866544789757</c:v>
                </c:pt>
                <c:pt idx="2105">
                  <c:v>0.47495429616087748</c:v>
                </c:pt>
                <c:pt idx="2106">
                  <c:v>0.47531992687385738</c:v>
                </c:pt>
                <c:pt idx="2107">
                  <c:v>0.47568555758683728</c:v>
                </c:pt>
                <c:pt idx="2108">
                  <c:v>0.47605118829981719</c:v>
                </c:pt>
                <c:pt idx="2109">
                  <c:v>0.47641681901279709</c:v>
                </c:pt>
                <c:pt idx="2110">
                  <c:v>0.47678244972577699</c:v>
                </c:pt>
                <c:pt idx="2111">
                  <c:v>0.47714808043875689</c:v>
                </c:pt>
                <c:pt idx="2112">
                  <c:v>0.4775137111517368</c:v>
                </c:pt>
                <c:pt idx="2113">
                  <c:v>0.47787934186471659</c:v>
                </c:pt>
                <c:pt idx="2114">
                  <c:v>0.47824497257769649</c:v>
                </c:pt>
                <c:pt idx="2115">
                  <c:v>0.4784198975859546</c:v>
                </c:pt>
                <c:pt idx="2116">
                  <c:v>0.4786106032906764</c:v>
                </c:pt>
                <c:pt idx="2117">
                  <c:v>0.4789762340036563</c:v>
                </c:pt>
                <c:pt idx="2118">
                  <c:v>0.4793418647166362</c:v>
                </c:pt>
                <c:pt idx="2119">
                  <c:v>0.4797074954296161</c:v>
                </c:pt>
                <c:pt idx="2120">
                  <c:v>0.48007312614259601</c:v>
                </c:pt>
                <c:pt idx="2121">
                  <c:v>0.48043875685557591</c:v>
                </c:pt>
                <c:pt idx="2122">
                  <c:v>0.48080438756855581</c:v>
                </c:pt>
                <c:pt idx="2123">
                  <c:v>0.48117001828153561</c:v>
                </c:pt>
                <c:pt idx="2124">
                  <c:v>0.48134601316752013</c:v>
                </c:pt>
                <c:pt idx="2125">
                  <c:v>0.48153564899451551</c:v>
                </c:pt>
                <c:pt idx="2126">
                  <c:v>0.48190127970749541</c:v>
                </c:pt>
                <c:pt idx="2127">
                  <c:v>0.48226691042047531</c:v>
                </c:pt>
                <c:pt idx="2128">
                  <c:v>0.48263254113345522</c:v>
                </c:pt>
                <c:pt idx="2129">
                  <c:v>0.48299817184643512</c:v>
                </c:pt>
                <c:pt idx="2130">
                  <c:v>0.48336380255941502</c:v>
                </c:pt>
                <c:pt idx="2131">
                  <c:v>0.48372943327239493</c:v>
                </c:pt>
                <c:pt idx="2132">
                  <c:v>0.48409506398537472</c:v>
                </c:pt>
                <c:pt idx="2133">
                  <c:v>0.48446069469835462</c:v>
                </c:pt>
                <c:pt idx="2134">
                  <c:v>0.48482632541133452</c:v>
                </c:pt>
                <c:pt idx="2135">
                  <c:v>0.48519195612431443</c:v>
                </c:pt>
                <c:pt idx="2136">
                  <c:v>0.48555758683729433</c:v>
                </c:pt>
                <c:pt idx="2137">
                  <c:v>0.48592321755027423</c:v>
                </c:pt>
                <c:pt idx="2138">
                  <c:v>0.48628884826325414</c:v>
                </c:pt>
                <c:pt idx="2139">
                  <c:v>0.48665447897623404</c:v>
                </c:pt>
                <c:pt idx="2140">
                  <c:v>0.48702010968921394</c:v>
                </c:pt>
                <c:pt idx="2141">
                  <c:v>0.48738574040219373</c:v>
                </c:pt>
                <c:pt idx="2142">
                  <c:v>0.48775137111517364</c:v>
                </c:pt>
                <c:pt idx="2143">
                  <c:v>0.48811700182815354</c:v>
                </c:pt>
                <c:pt idx="2144">
                  <c:v>0.48848263254113344</c:v>
                </c:pt>
                <c:pt idx="2145">
                  <c:v>0.48884826325411335</c:v>
                </c:pt>
                <c:pt idx="2146">
                  <c:v>0.48921389396709325</c:v>
                </c:pt>
                <c:pt idx="2147">
                  <c:v>0.48939283101682518</c:v>
                </c:pt>
                <c:pt idx="2148">
                  <c:v>0.48957952468007315</c:v>
                </c:pt>
                <c:pt idx="2149">
                  <c:v>0.48994515539305306</c:v>
                </c:pt>
                <c:pt idx="2150">
                  <c:v>0.49031078610603296</c:v>
                </c:pt>
                <c:pt idx="2151">
                  <c:v>0.49067641681901275</c:v>
                </c:pt>
                <c:pt idx="2152">
                  <c:v>0.49104204753199265</c:v>
                </c:pt>
                <c:pt idx="2153">
                  <c:v>0.49140767824497256</c:v>
                </c:pt>
                <c:pt idx="2154">
                  <c:v>0.49177330895795246</c:v>
                </c:pt>
                <c:pt idx="2155">
                  <c:v>0.49213893967093236</c:v>
                </c:pt>
                <c:pt idx="2156">
                  <c:v>0.49250457038391227</c:v>
                </c:pt>
                <c:pt idx="2157">
                  <c:v>0.49287020109689217</c:v>
                </c:pt>
                <c:pt idx="2158">
                  <c:v>0.49323583180987207</c:v>
                </c:pt>
                <c:pt idx="2159">
                  <c:v>0.49360146252285197</c:v>
                </c:pt>
                <c:pt idx="2160">
                  <c:v>0.49396709323583177</c:v>
                </c:pt>
                <c:pt idx="2161">
                  <c:v>0.49433272394881167</c:v>
                </c:pt>
                <c:pt idx="2162">
                  <c:v>0.49469835466179157</c:v>
                </c:pt>
                <c:pt idx="2163">
                  <c:v>0.49506398537477148</c:v>
                </c:pt>
                <c:pt idx="2164">
                  <c:v>0.49542961608775138</c:v>
                </c:pt>
                <c:pt idx="2165">
                  <c:v>0.49579524680073128</c:v>
                </c:pt>
                <c:pt idx="2166">
                  <c:v>0.49616087751371118</c:v>
                </c:pt>
                <c:pt idx="2167">
                  <c:v>0.49652650822669109</c:v>
                </c:pt>
                <c:pt idx="2168">
                  <c:v>0.49689213893967088</c:v>
                </c:pt>
                <c:pt idx="2169">
                  <c:v>0.49725776965265078</c:v>
                </c:pt>
                <c:pt idx="2170">
                  <c:v>0.49762340036563069</c:v>
                </c:pt>
                <c:pt idx="2171">
                  <c:v>0.49798903107861059</c:v>
                </c:pt>
                <c:pt idx="2172">
                  <c:v>0.49835466179159049</c:v>
                </c:pt>
                <c:pt idx="2173">
                  <c:v>0.49872029250457039</c:v>
                </c:pt>
                <c:pt idx="2174">
                  <c:v>0.4990859232175503</c:v>
                </c:pt>
                <c:pt idx="2175">
                  <c:v>0.4994515539305302</c:v>
                </c:pt>
                <c:pt idx="2176">
                  <c:v>0.4998171846435101</c:v>
                </c:pt>
                <c:pt idx="2177">
                  <c:v>0.50018281535649001</c:v>
                </c:pt>
                <c:pt idx="2178">
                  <c:v>0.5005484460694698</c:v>
                </c:pt>
                <c:pt idx="2179">
                  <c:v>0.5009140767824497</c:v>
                </c:pt>
                <c:pt idx="2180">
                  <c:v>0.50127970749542961</c:v>
                </c:pt>
                <c:pt idx="2181">
                  <c:v>0.50164533820840951</c:v>
                </c:pt>
                <c:pt idx="2182">
                  <c:v>0.50201096892138941</c:v>
                </c:pt>
                <c:pt idx="2183">
                  <c:v>0.50237659963436931</c:v>
                </c:pt>
                <c:pt idx="2184">
                  <c:v>0.50274223034734922</c:v>
                </c:pt>
                <c:pt idx="2185">
                  <c:v>0.50310786106032901</c:v>
                </c:pt>
                <c:pt idx="2186">
                  <c:v>0.50347349177330902</c:v>
                </c:pt>
                <c:pt idx="2187">
                  <c:v>0.50365764447695682</c:v>
                </c:pt>
                <c:pt idx="2188">
                  <c:v>0.50383912248628882</c:v>
                </c:pt>
                <c:pt idx="2189">
                  <c:v>0.50420475319926872</c:v>
                </c:pt>
                <c:pt idx="2190">
                  <c:v>0.50438917337234823</c:v>
                </c:pt>
                <c:pt idx="2191">
                  <c:v>0.50457038391224862</c:v>
                </c:pt>
                <c:pt idx="2192">
                  <c:v>0.50493601462522852</c:v>
                </c:pt>
                <c:pt idx="2193">
                  <c:v>0.50530164533820843</c:v>
                </c:pt>
                <c:pt idx="2194">
                  <c:v>0.50566727605118822</c:v>
                </c:pt>
                <c:pt idx="2195">
                  <c:v>0.50603290676416823</c:v>
                </c:pt>
                <c:pt idx="2196">
                  <c:v>0.50639853747714803</c:v>
                </c:pt>
                <c:pt idx="2197">
                  <c:v>0.50676416819012804</c:v>
                </c:pt>
                <c:pt idx="2198">
                  <c:v>0.50712979890310783</c:v>
                </c:pt>
                <c:pt idx="2199">
                  <c:v>0.50749542961608773</c:v>
                </c:pt>
                <c:pt idx="2200">
                  <c:v>0.50786106032906764</c:v>
                </c:pt>
                <c:pt idx="2201">
                  <c:v>0.50822669104204754</c:v>
                </c:pt>
                <c:pt idx="2202">
                  <c:v>0.50859232175502744</c:v>
                </c:pt>
                <c:pt idx="2203">
                  <c:v>0.50895795246800724</c:v>
                </c:pt>
                <c:pt idx="2204">
                  <c:v>0.50932358318098725</c:v>
                </c:pt>
                <c:pt idx="2205">
                  <c:v>0.50968921389396704</c:v>
                </c:pt>
                <c:pt idx="2206">
                  <c:v>0.51005484460694706</c:v>
                </c:pt>
                <c:pt idx="2207">
                  <c:v>0.51042047531992685</c:v>
                </c:pt>
                <c:pt idx="2208">
                  <c:v>0.51078610603290675</c:v>
                </c:pt>
                <c:pt idx="2209">
                  <c:v>0.51115173674588665</c:v>
                </c:pt>
                <c:pt idx="2210">
                  <c:v>0.51151736745886656</c:v>
                </c:pt>
                <c:pt idx="2211">
                  <c:v>0.51188299817184646</c:v>
                </c:pt>
                <c:pt idx="2212">
                  <c:v>0.51224862888482625</c:v>
                </c:pt>
                <c:pt idx="2213">
                  <c:v>0.51243599122165318</c:v>
                </c:pt>
                <c:pt idx="2214">
                  <c:v>0.51261425959780627</c:v>
                </c:pt>
                <c:pt idx="2215">
                  <c:v>0.51297989031078606</c:v>
                </c:pt>
                <c:pt idx="2216">
                  <c:v>0.51334552102376607</c:v>
                </c:pt>
                <c:pt idx="2217">
                  <c:v>0.51371115173674586</c:v>
                </c:pt>
                <c:pt idx="2218">
                  <c:v>0.51407678244972577</c:v>
                </c:pt>
                <c:pt idx="2219">
                  <c:v>0.51444241316270567</c:v>
                </c:pt>
                <c:pt idx="2220">
                  <c:v>0.51480804387568557</c:v>
                </c:pt>
                <c:pt idx="2221">
                  <c:v>0.51517367458866548</c:v>
                </c:pt>
                <c:pt idx="2222">
                  <c:v>0.51553930530164527</c:v>
                </c:pt>
                <c:pt idx="2223">
                  <c:v>0.51590493601462528</c:v>
                </c:pt>
                <c:pt idx="2224">
                  <c:v>0.51627056672760507</c:v>
                </c:pt>
                <c:pt idx="2225">
                  <c:v>0.51663619744058509</c:v>
                </c:pt>
                <c:pt idx="2226">
                  <c:v>0.51700182815356488</c:v>
                </c:pt>
                <c:pt idx="2227">
                  <c:v>0.51736745886654478</c:v>
                </c:pt>
                <c:pt idx="2228">
                  <c:v>0.51773308957952469</c:v>
                </c:pt>
                <c:pt idx="2229">
                  <c:v>0.51809872029250459</c:v>
                </c:pt>
                <c:pt idx="2230">
                  <c:v>0.51846435100548449</c:v>
                </c:pt>
                <c:pt idx="2231">
                  <c:v>0.51882998171846428</c:v>
                </c:pt>
                <c:pt idx="2232">
                  <c:v>0.5191956124314443</c:v>
                </c:pt>
                <c:pt idx="2233">
                  <c:v>0.51956124314442409</c:v>
                </c:pt>
                <c:pt idx="2234">
                  <c:v>0.5199268738574041</c:v>
                </c:pt>
                <c:pt idx="2235">
                  <c:v>0.5202925045703839</c:v>
                </c:pt>
                <c:pt idx="2236">
                  <c:v>0.52048280907095834</c:v>
                </c:pt>
                <c:pt idx="2237">
                  <c:v>0.5206581352833638</c:v>
                </c:pt>
                <c:pt idx="2238">
                  <c:v>0.5210237659963437</c:v>
                </c:pt>
                <c:pt idx="2239">
                  <c:v>0.5213893967093236</c:v>
                </c:pt>
                <c:pt idx="2240">
                  <c:v>0.52175502742230351</c:v>
                </c:pt>
                <c:pt idx="2241">
                  <c:v>0.5221206581352833</c:v>
                </c:pt>
                <c:pt idx="2242">
                  <c:v>0.52248628884826331</c:v>
                </c:pt>
                <c:pt idx="2243">
                  <c:v>0.52285191956124311</c:v>
                </c:pt>
                <c:pt idx="2244">
                  <c:v>0.52321755027422301</c:v>
                </c:pt>
                <c:pt idx="2245">
                  <c:v>0.52358318098720291</c:v>
                </c:pt>
                <c:pt idx="2246">
                  <c:v>0.52394881170018281</c:v>
                </c:pt>
                <c:pt idx="2247">
                  <c:v>0.52431444241316272</c:v>
                </c:pt>
                <c:pt idx="2248">
                  <c:v>0.52468007312614262</c:v>
                </c:pt>
                <c:pt idx="2249">
                  <c:v>0.52504570383912252</c:v>
                </c:pt>
                <c:pt idx="2250">
                  <c:v>0.52541133455210232</c:v>
                </c:pt>
                <c:pt idx="2251">
                  <c:v>0.52577696526508233</c:v>
                </c:pt>
                <c:pt idx="2252">
                  <c:v>0.52614259597806212</c:v>
                </c:pt>
                <c:pt idx="2253">
                  <c:v>0.52650822669104203</c:v>
                </c:pt>
                <c:pt idx="2254">
                  <c:v>0.52687385740402193</c:v>
                </c:pt>
                <c:pt idx="2255">
                  <c:v>0.52706656912948069</c:v>
                </c:pt>
                <c:pt idx="2256">
                  <c:v>0.52723948811700183</c:v>
                </c:pt>
                <c:pt idx="2257">
                  <c:v>0.52760511882998173</c:v>
                </c:pt>
                <c:pt idx="2258">
                  <c:v>0.52779809802487199</c:v>
                </c:pt>
                <c:pt idx="2259">
                  <c:v>0.52797074954296153</c:v>
                </c:pt>
                <c:pt idx="2260">
                  <c:v>0.52833638025594154</c:v>
                </c:pt>
                <c:pt idx="2261">
                  <c:v>0.52870201096892133</c:v>
                </c:pt>
                <c:pt idx="2262">
                  <c:v>0.52906764168190135</c:v>
                </c:pt>
                <c:pt idx="2263">
                  <c:v>0.52943327239488114</c:v>
                </c:pt>
                <c:pt idx="2264">
                  <c:v>0.52979890310786104</c:v>
                </c:pt>
                <c:pt idx="2265">
                  <c:v>0.53016453382084094</c:v>
                </c:pt>
                <c:pt idx="2266">
                  <c:v>0.53053016453382085</c:v>
                </c:pt>
                <c:pt idx="2267">
                  <c:v>0.53089579524680075</c:v>
                </c:pt>
                <c:pt idx="2268">
                  <c:v>0.53126142595978054</c:v>
                </c:pt>
                <c:pt idx="2269">
                  <c:v>0.53162705667276056</c:v>
                </c:pt>
                <c:pt idx="2270">
                  <c:v>0.53199268738574035</c:v>
                </c:pt>
                <c:pt idx="2271">
                  <c:v>0.53235831809872036</c:v>
                </c:pt>
                <c:pt idx="2272">
                  <c:v>0.53272394881170015</c:v>
                </c:pt>
                <c:pt idx="2273">
                  <c:v>0.53308957952468006</c:v>
                </c:pt>
                <c:pt idx="2274">
                  <c:v>0.53345521023765996</c:v>
                </c:pt>
                <c:pt idx="2275">
                  <c:v>0.53382084095063986</c:v>
                </c:pt>
                <c:pt idx="2276">
                  <c:v>0.53401609363569857</c:v>
                </c:pt>
                <c:pt idx="2277">
                  <c:v>0.53418647166361977</c:v>
                </c:pt>
                <c:pt idx="2278">
                  <c:v>0.53455210237659956</c:v>
                </c:pt>
                <c:pt idx="2279">
                  <c:v>0.53491773308957957</c:v>
                </c:pt>
                <c:pt idx="2280">
                  <c:v>0.53528336380255936</c:v>
                </c:pt>
                <c:pt idx="2281">
                  <c:v>0.53564899451553938</c:v>
                </c:pt>
                <c:pt idx="2282">
                  <c:v>0.53601462522851917</c:v>
                </c:pt>
                <c:pt idx="2283">
                  <c:v>0.53638025594149907</c:v>
                </c:pt>
                <c:pt idx="2284">
                  <c:v>0.53674588665447898</c:v>
                </c:pt>
                <c:pt idx="2285">
                  <c:v>0.53711151736745888</c:v>
                </c:pt>
                <c:pt idx="2286">
                  <c:v>0.53747714808043878</c:v>
                </c:pt>
                <c:pt idx="2287">
                  <c:v>0.53784277879341857</c:v>
                </c:pt>
                <c:pt idx="2288">
                  <c:v>0.53803950256035116</c:v>
                </c:pt>
                <c:pt idx="2289">
                  <c:v>0.53820840950639859</c:v>
                </c:pt>
                <c:pt idx="2290">
                  <c:v>0.53857404021937838</c:v>
                </c:pt>
                <c:pt idx="2291">
                  <c:v>0.53893967093235839</c:v>
                </c:pt>
                <c:pt idx="2292">
                  <c:v>0.53930530164533819</c:v>
                </c:pt>
                <c:pt idx="2293">
                  <c:v>0.53967093235831809</c:v>
                </c:pt>
                <c:pt idx="2294">
                  <c:v>0.54003656307129799</c:v>
                </c:pt>
                <c:pt idx="2295">
                  <c:v>0.5404021937842779</c:v>
                </c:pt>
                <c:pt idx="2296">
                  <c:v>0.5407678244972578</c:v>
                </c:pt>
                <c:pt idx="2297">
                  <c:v>0.54113345521023759</c:v>
                </c:pt>
                <c:pt idx="2298">
                  <c:v>0.5414990859232176</c:v>
                </c:pt>
                <c:pt idx="2299">
                  <c:v>0.54169714703730798</c:v>
                </c:pt>
                <c:pt idx="2300">
                  <c:v>0.5418647166361974</c:v>
                </c:pt>
                <c:pt idx="2301">
                  <c:v>0.54223034734917741</c:v>
                </c:pt>
                <c:pt idx="2302">
                  <c:v>0.5425959780621572</c:v>
                </c:pt>
                <c:pt idx="2303">
                  <c:v>0.54296160877513711</c:v>
                </c:pt>
                <c:pt idx="2304">
                  <c:v>0.54332723948811701</c:v>
                </c:pt>
                <c:pt idx="2305">
                  <c:v>0.54369287020109691</c:v>
                </c:pt>
                <c:pt idx="2306">
                  <c:v>0.54405850091407681</c:v>
                </c:pt>
                <c:pt idx="2307">
                  <c:v>0.54442413162705661</c:v>
                </c:pt>
                <c:pt idx="2308">
                  <c:v>0.54478976234003662</c:v>
                </c:pt>
                <c:pt idx="2309">
                  <c:v>0.54515539305301641</c:v>
                </c:pt>
                <c:pt idx="2310">
                  <c:v>0.5453547915142648</c:v>
                </c:pt>
                <c:pt idx="2311">
                  <c:v>0.54552102376599643</c:v>
                </c:pt>
                <c:pt idx="2312">
                  <c:v>0.54588665447897622</c:v>
                </c:pt>
                <c:pt idx="2313">
                  <c:v>0.54625228519195612</c:v>
                </c:pt>
                <c:pt idx="2314">
                  <c:v>0.54661791590493602</c:v>
                </c:pt>
                <c:pt idx="2315">
                  <c:v>0.54698354661791593</c:v>
                </c:pt>
                <c:pt idx="2316">
                  <c:v>0.54734917733089583</c:v>
                </c:pt>
                <c:pt idx="2317">
                  <c:v>0.54771480804387562</c:v>
                </c:pt>
                <c:pt idx="2318">
                  <c:v>0.54808043875685564</c:v>
                </c:pt>
                <c:pt idx="2319">
                  <c:v>0.54844606946983543</c:v>
                </c:pt>
                <c:pt idx="2320">
                  <c:v>0.54881170018281533</c:v>
                </c:pt>
                <c:pt idx="2321">
                  <c:v>0.54917733089579523</c:v>
                </c:pt>
                <c:pt idx="2322">
                  <c:v>0.54954296160877514</c:v>
                </c:pt>
                <c:pt idx="2323">
                  <c:v>0.54990859232175504</c:v>
                </c:pt>
                <c:pt idx="2324">
                  <c:v>0.55027422303473494</c:v>
                </c:pt>
                <c:pt idx="2325">
                  <c:v>0.55063985374771485</c:v>
                </c:pt>
                <c:pt idx="2326">
                  <c:v>0.55100548446069464</c:v>
                </c:pt>
                <c:pt idx="2327">
                  <c:v>0.55137111517367465</c:v>
                </c:pt>
                <c:pt idx="2328">
                  <c:v>0.55173674588665444</c:v>
                </c:pt>
                <c:pt idx="2329">
                  <c:v>0.55210237659963435</c:v>
                </c:pt>
                <c:pt idx="2330">
                  <c:v>0.55246800731261425</c:v>
                </c:pt>
                <c:pt idx="2331">
                  <c:v>0.55283363802559415</c:v>
                </c:pt>
                <c:pt idx="2332">
                  <c:v>0.55319926873857406</c:v>
                </c:pt>
                <c:pt idx="2333">
                  <c:v>0.55356489945155385</c:v>
                </c:pt>
                <c:pt idx="2334">
                  <c:v>0.55393053016453386</c:v>
                </c:pt>
                <c:pt idx="2335">
                  <c:v>0.55429616087751366</c:v>
                </c:pt>
                <c:pt idx="2336">
                  <c:v>0.55466179159049367</c:v>
                </c:pt>
                <c:pt idx="2337">
                  <c:v>0.55502742230347346</c:v>
                </c:pt>
                <c:pt idx="2338">
                  <c:v>0.55539305301645336</c:v>
                </c:pt>
                <c:pt idx="2339">
                  <c:v>0.55575868372943327</c:v>
                </c:pt>
                <c:pt idx="2340">
                  <c:v>0.55612431444241317</c:v>
                </c:pt>
                <c:pt idx="2341">
                  <c:v>0.55648994515539307</c:v>
                </c:pt>
                <c:pt idx="2342">
                  <c:v>0.55685557586837287</c:v>
                </c:pt>
                <c:pt idx="2343">
                  <c:v>0.55722120658135288</c:v>
                </c:pt>
                <c:pt idx="2344">
                  <c:v>0.55758683729433267</c:v>
                </c:pt>
                <c:pt idx="2345">
                  <c:v>0.55795246800731269</c:v>
                </c:pt>
                <c:pt idx="2346">
                  <c:v>0.55831809872029248</c:v>
                </c:pt>
                <c:pt idx="2347">
                  <c:v>0.55868372943327238</c:v>
                </c:pt>
                <c:pt idx="2348">
                  <c:v>0.55904936014625228</c:v>
                </c:pt>
                <c:pt idx="2349">
                  <c:v>0.55941499085923219</c:v>
                </c:pt>
                <c:pt idx="2350">
                  <c:v>0.55978062157221209</c:v>
                </c:pt>
                <c:pt idx="2351">
                  <c:v>0.56014625228519188</c:v>
                </c:pt>
                <c:pt idx="2352">
                  <c:v>0.5605118829981719</c:v>
                </c:pt>
                <c:pt idx="2353">
                  <c:v>0.56087751371115169</c:v>
                </c:pt>
                <c:pt idx="2354">
                  <c:v>0.5612431444241317</c:v>
                </c:pt>
                <c:pt idx="2355">
                  <c:v>0.56160877513711149</c:v>
                </c:pt>
                <c:pt idx="2356">
                  <c:v>0.5619744058500914</c:v>
                </c:pt>
                <c:pt idx="2357">
                  <c:v>0.5623400365630713</c:v>
                </c:pt>
                <c:pt idx="2358">
                  <c:v>0.5627056672760512</c:v>
                </c:pt>
                <c:pt idx="2359">
                  <c:v>0.56307129798903111</c:v>
                </c:pt>
                <c:pt idx="2360">
                  <c:v>0.5634369287020109</c:v>
                </c:pt>
                <c:pt idx="2361">
                  <c:v>0.56380255941499091</c:v>
                </c:pt>
                <c:pt idx="2362">
                  <c:v>0.5641681901279707</c:v>
                </c:pt>
                <c:pt idx="2363">
                  <c:v>0.56453382084095072</c:v>
                </c:pt>
                <c:pt idx="2364">
                  <c:v>0.56489945155393051</c:v>
                </c:pt>
                <c:pt idx="2365">
                  <c:v>0.56510607168983173</c:v>
                </c:pt>
                <c:pt idx="2366">
                  <c:v>0.56526508226691041</c:v>
                </c:pt>
                <c:pt idx="2367">
                  <c:v>0.56563071297989032</c:v>
                </c:pt>
                <c:pt idx="2368">
                  <c:v>0.56599634369287022</c:v>
                </c:pt>
                <c:pt idx="2369">
                  <c:v>0.56636197440585012</c:v>
                </c:pt>
                <c:pt idx="2370">
                  <c:v>0.56672760511882991</c:v>
                </c:pt>
                <c:pt idx="2371">
                  <c:v>0.56709323583180993</c:v>
                </c:pt>
                <c:pt idx="2372">
                  <c:v>0.56745886654478972</c:v>
                </c:pt>
                <c:pt idx="2373">
                  <c:v>0.56782449725776973</c:v>
                </c:pt>
                <c:pt idx="2374">
                  <c:v>0.56819012797074953</c:v>
                </c:pt>
                <c:pt idx="2375">
                  <c:v>0.56855575868372943</c:v>
                </c:pt>
                <c:pt idx="2376">
                  <c:v>0.56892138939670933</c:v>
                </c:pt>
                <c:pt idx="2377">
                  <c:v>0.56928702010968923</c:v>
                </c:pt>
                <c:pt idx="2378">
                  <c:v>0.56965265082266914</c:v>
                </c:pt>
                <c:pt idx="2379">
                  <c:v>0.57001828153564893</c:v>
                </c:pt>
                <c:pt idx="2380">
                  <c:v>0.57038391224862894</c:v>
                </c:pt>
                <c:pt idx="2381">
                  <c:v>0.57074954296160874</c:v>
                </c:pt>
                <c:pt idx="2382">
                  <c:v>0.57111517367458864</c:v>
                </c:pt>
                <c:pt idx="2383">
                  <c:v>0.57148080438756854</c:v>
                </c:pt>
                <c:pt idx="2384">
                  <c:v>0.57184643510054844</c:v>
                </c:pt>
                <c:pt idx="2385">
                  <c:v>0.57221206581352835</c:v>
                </c:pt>
                <c:pt idx="2386">
                  <c:v>0.57257769652650825</c:v>
                </c:pt>
                <c:pt idx="2387">
                  <c:v>0.57294332723948815</c:v>
                </c:pt>
                <c:pt idx="2388">
                  <c:v>0.57330895795246795</c:v>
                </c:pt>
                <c:pt idx="2389">
                  <c:v>0.57367458866544796</c:v>
                </c:pt>
                <c:pt idx="2390">
                  <c:v>0.57404021937842775</c:v>
                </c:pt>
                <c:pt idx="2391">
                  <c:v>0.57440585009140765</c:v>
                </c:pt>
                <c:pt idx="2392">
                  <c:v>0.57477148080438756</c:v>
                </c:pt>
                <c:pt idx="2393">
                  <c:v>0.57513711151736746</c:v>
                </c:pt>
                <c:pt idx="2394">
                  <c:v>0.57550274223034736</c:v>
                </c:pt>
                <c:pt idx="2395">
                  <c:v>0.57586837294332727</c:v>
                </c:pt>
                <c:pt idx="2396">
                  <c:v>0.57623400365630717</c:v>
                </c:pt>
                <c:pt idx="2397">
                  <c:v>0.57659963436928696</c:v>
                </c:pt>
                <c:pt idx="2398">
                  <c:v>0.57696526508226698</c:v>
                </c:pt>
                <c:pt idx="2399">
                  <c:v>0.57733089579524677</c:v>
                </c:pt>
                <c:pt idx="2400">
                  <c:v>0.57769652650822667</c:v>
                </c:pt>
                <c:pt idx="2401">
                  <c:v>0.57806215722120657</c:v>
                </c:pt>
                <c:pt idx="2402">
                  <c:v>0.57842778793418648</c:v>
                </c:pt>
                <c:pt idx="2403">
                  <c:v>0.57879341864716638</c:v>
                </c:pt>
                <c:pt idx="2404">
                  <c:v>0.57915904936014617</c:v>
                </c:pt>
                <c:pt idx="2405">
                  <c:v>0.57952468007312619</c:v>
                </c:pt>
                <c:pt idx="2406">
                  <c:v>0.57989031078610598</c:v>
                </c:pt>
                <c:pt idx="2407">
                  <c:v>0.58025594149908599</c:v>
                </c:pt>
                <c:pt idx="2408">
                  <c:v>0.58062157221206578</c:v>
                </c:pt>
                <c:pt idx="2409">
                  <c:v>0.58098720292504569</c:v>
                </c:pt>
                <c:pt idx="2410">
                  <c:v>0.58135283363802559</c:v>
                </c:pt>
                <c:pt idx="2411">
                  <c:v>0.58171846435100549</c:v>
                </c:pt>
                <c:pt idx="2412">
                  <c:v>0.5820840950639854</c:v>
                </c:pt>
                <c:pt idx="2413">
                  <c:v>0.58244972577696519</c:v>
                </c:pt>
                <c:pt idx="2414">
                  <c:v>0.5828153564899452</c:v>
                </c:pt>
                <c:pt idx="2415">
                  <c:v>0.58318098720292499</c:v>
                </c:pt>
                <c:pt idx="2416">
                  <c:v>0.58354661791590501</c:v>
                </c:pt>
                <c:pt idx="2417">
                  <c:v>0.5839122486288848</c:v>
                </c:pt>
                <c:pt idx="2418">
                  <c:v>0.5842778793418647</c:v>
                </c:pt>
                <c:pt idx="2419">
                  <c:v>0.58464351005484461</c:v>
                </c:pt>
                <c:pt idx="2420">
                  <c:v>0.58500914076782451</c:v>
                </c:pt>
                <c:pt idx="2421">
                  <c:v>0.58537477148080441</c:v>
                </c:pt>
                <c:pt idx="2422">
                  <c:v>0.5857404021937842</c:v>
                </c:pt>
                <c:pt idx="2423">
                  <c:v>0.58610603290676422</c:v>
                </c:pt>
                <c:pt idx="2424">
                  <c:v>0.58647166361974401</c:v>
                </c:pt>
                <c:pt idx="2425">
                  <c:v>0.58683729433272402</c:v>
                </c:pt>
                <c:pt idx="2426">
                  <c:v>0.58720292504570382</c:v>
                </c:pt>
                <c:pt idx="2427">
                  <c:v>0.58756855575868372</c:v>
                </c:pt>
                <c:pt idx="2428">
                  <c:v>0.58793418647166362</c:v>
                </c:pt>
                <c:pt idx="2429">
                  <c:v>0.58829981718464353</c:v>
                </c:pt>
                <c:pt idx="2430">
                  <c:v>0.58866544789762343</c:v>
                </c:pt>
                <c:pt idx="2431">
                  <c:v>0.58903107861060322</c:v>
                </c:pt>
                <c:pt idx="2432">
                  <c:v>0.58939670932358323</c:v>
                </c:pt>
                <c:pt idx="2433">
                  <c:v>0.58976234003656303</c:v>
                </c:pt>
                <c:pt idx="2434">
                  <c:v>0.59012797074954304</c:v>
                </c:pt>
                <c:pt idx="2435">
                  <c:v>0.59049360146252283</c:v>
                </c:pt>
                <c:pt idx="2436">
                  <c:v>0.59085923217550274</c:v>
                </c:pt>
                <c:pt idx="2437">
                  <c:v>0.59122486288848264</c:v>
                </c:pt>
                <c:pt idx="2438">
                  <c:v>0.59159049360146254</c:v>
                </c:pt>
                <c:pt idx="2439">
                  <c:v>0.59195612431444244</c:v>
                </c:pt>
                <c:pt idx="2440">
                  <c:v>0.59232175502742224</c:v>
                </c:pt>
                <c:pt idx="2441">
                  <c:v>0.59268738574040225</c:v>
                </c:pt>
                <c:pt idx="2442">
                  <c:v>0.59305301645338204</c:v>
                </c:pt>
                <c:pt idx="2443">
                  <c:v>0.59341864716636206</c:v>
                </c:pt>
                <c:pt idx="2444">
                  <c:v>0.59378427787934185</c:v>
                </c:pt>
                <c:pt idx="2445">
                  <c:v>0.59414990859232175</c:v>
                </c:pt>
                <c:pt idx="2446">
                  <c:v>0.59451553930530165</c:v>
                </c:pt>
                <c:pt idx="2447">
                  <c:v>0.59488117001828156</c:v>
                </c:pt>
                <c:pt idx="2448">
                  <c:v>0.59524680073126146</c:v>
                </c:pt>
                <c:pt idx="2449">
                  <c:v>0.59561243144424125</c:v>
                </c:pt>
                <c:pt idx="2450">
                  <c:v>0.59597806215722127</c:v>
                </c:pt>
                <c:pt idx="2451">
                  <c:v>0.5961960497439649</c:v>
                </c:pt>
                <c:pt idx="2452">
                  <c:v>0.59634369287020106</c:v>
                </c:pt>
                <c:pt idx="2453">
                  <c:v>0.59670932358318096</c:v>
                </c:pt>
                <c:pt idx="2454">
                  <c:v>0.59707495429616086</c:v>
                </c:pt>
                <c:pt idx="2455">
                  <c:v>0.59744058500914077</c:v>
                </c:pt>
                <c:pt idx="2456">
                  <c:v>0.59780621572212067</c:v>
                </c:pt>
                <c:pt idx="2457">
                  <c:v>0.59817184643510057</c:v>
                </c:pt>
                <c:pt idx="2458">
                  <c:v>0.59839063643013901</c:v>
                </c:pt>
                <c:pt idx="2459">
                  <c:v>0.59853747714808048</c:v>
                </c:pt>
                <c:pt idx="2460">
                  <c:v>0.59890310786106027</c:v>
                </c:pt>
                <c:pt idx="2461">
                  <c:v>0.59926873857404028</c:v>
                </c:pt>
                <c:pt idx="2462">
                  <c:v>0.59963436928702007</c:v>
                </c:pt>
                <c:pt idx="2463">
                  <c:v>0.6</c:v>
                </c:pt>
                <c:pt idx="2464">
                  <c:v>0.60036563071297988</c:v>
                </c:pt>
                <c:pt idx="2465">
                  <c:v>0.60073126142595978</c:v>
                </c:pt>
                <c:pt idx="2466">
                  <c:v>0.60109689213893969</c:v>
                </c:pt>
                <c:pt idx="2467">
                  <c:v>0.60146252285191948</c:v>
                </c:pt>
                <c:pt idx="2468">
                  <c:v>0.60168251645940019</c:v>
                </c:pt>
                <c:pt idx="2469">
                  <c:v>0.60182815356489949</c:v>
                </c:pt>
                <c:pt idx="2470">
                  <c:v>0.60219378427787928</c:v>
                </c:pt>
                <c:pt idx="2471">
                  <c:v>0.6025594149908593</c:v>
                </c:pt>
                <c:pt idx="2472">
                  <c:v>0.60292504570383909</c:v>
                </c:pt>
                <c:pt idx="2473">
                  <c:v>0.60329067641681899</c:v>
                </c:pt>
                <c:pt idx="2474">
                  <c:v>0.6036563071297989</c:v>
                </c:pt>
                <c:pt idx="2475">
                  <c:v>0.6040219378427788</c:v>
                </c:pt>
                <c:pt idx="2476">
                  <c:v>0.6043875685557587</c:v>
                </c:pt>
                <c:pt idx="2477">
                  <c:v>0.60475319926873849</c:v>
                </c:pt>
                <c:pt idx="2478">
                  <c:v>0.60511882998171851</c:v>
                </c:pt>
                <c:pt idx="2479">
                  <c:v>0.6054844606946983</c:v>
                </c:pt>
                <c:pt idx="2480">
                  <c:v>0.60585009140767832</c:v>
                </c:pt>
                <c:pt idx="2481">
                  <c:v>0.60621572212065811</c:v>
                </c:pt>
                <c:pt idx="2482">
                  <c:v>0.60658135283363801</c:v>
                </c:pt>
                <c:pt idx="2483">
                  <c:v>0.60694698354661791</c:v>
                </c:pt>
                <c:pt idx="2484">
                  <c:v>0.60731261425959782</c:v>
                </c:pt>
                <c:pt idx="2485">
                  <c:v>0.60767824497257772</c:v>
                </c:pt>
                <c:pt idx="2486">
                  <c:v>0.60804387568555751</c:v>
                </c:pt>
                <c:pt idx="2487">
                  <c:v>0.60840950639853753</c:v>
                </c:pt>
                <c:pt idx="2488">
                  <c:v>0.60877513711151732</c:v>
                </c:pt>
                <c:pt idx="2489">
                  <c:v>0.60914076782449733</c:v>
                </c:pt>
                <c:pt idx="2490">
                  <c:v>0.60950639853747712</c:v>
                </c:pt>
                <c:pt idx="2491">
                  <c:v>0.60987202925045703</c:v>
                </c:pt>
                <c:pt idx="2492">
                  <c:v>0.61009509875640089</c:v>
                </c:pt>
                <c:pt idx="2493">
                  <c:v>0.61009509875640089</c:v>
                </c:pt>
                <c:pt idx="2494">
                  <c:v>0.61023765996343693</c:v>
                </c:pt>
                <c:pt idx="2495">
                  <c:v>0.61060329067641683</c:v>
                </c:pt>
                <c:pt idx="2496">
                  <c:v>0.61096892138939674</c:v>
                </c:pt>
                <c:pt idx="2497">
                  <c:v>0.61133455210237653</c:v>
                </c:pt>
                <c:pt idx="2498">
                  <c:v>0.61170018281535654</c:v>
                </c:pt>
                <c:pt idx="2499">
                  <c:v>0.61206581352833633</c:v>
                </c:pt>
                <c:pt idx="2500">
                  <c:v>0.61243144424131635</c:v>
                </c:pt>
                <c:pt idx="2501">
                  <c:v>0.61279707495429614</c:v>
                </c:pt>
                <c:pt idx="2502">
                  <c:v>0.61316270566727604</c:v>
                </c:pt>
                <c:pt idx="2503">
                  <c:v>0.61352833638025595</c:v>
                </c:pt>
                <c:pt idx="2504">
                  <c:v>0.61389396709323585</c:v>
                </c:pt>
                <c:pt idx="2505">
                  <c:v>0.61425959780621575</c:v>
                </c:pt>
                <c:pt idx="2506">
                  <c:v>0.61462522851919554</c:v>
                </c:pt>
                <c:pt idx="2507">
                  <c:v>0.61499085923217556</c:v>
                </c:pt>
                <c:pt idx="2508">
                  <c:v>0.61535648994515535</c:v>
                </c:pt>
                <c:pt idx="2509">
                  <c:v>0.61572212065813536</c:v>
                </c:pt>
                <c:pt idx="2510">
                  <c:v>0.61608775137111516</c:v>
                </c:pt>
                <c:pt idx="2511">
                  <c:v>0.61645338208409506</c:v>
                </c:pt>
                <c:pt idx="2512">
                  <c:v>0.61681901279707496</c:v>
                </c:pt>
                <c:pt idx="2513">
                  <c:v>0.61718464351005486</c:v>
                </c:pt>
                <c:pt idx="2514">
                  <c:v>0.61755027422303477</c:v>
                </c:pt>
                <c:pt idx="2515">
                  <c:v>0.61791590493601456</c:v>
                </c:pt>
                <c:pt idx="2516">
                  <c:v>0.61828153564899457</c:v>
                </c:pt>
                <c:pt idx="2517">
                  <c:v>0.61864716636197437</c:v>
                </c:pt>
                <c:pt idx="2518">
                  <c:v>0.61901279707495427</c:v>
                </c:pt>
                <c:pt idx="2519">
                  <c:v>0.61937842778793417</c:v>
                </c:pt>
                <c:pt idx="2520">
                  <c:v>0.61974405850091407</c:v>
                </c:pt>
                <c:pt idx="2521">
                  <c:v>0.62010968921389398</c:v>
                </c:pt>
                <c:pt idx="2522">
                  <c:v>0.62047531992687388</c:v>
                </c:pt>
                <c:pt idx="2523">
                  <c:v>0.62084095063985378</c:v>
                </c:pt>
                <c:pt idx="2524">
                  <c:v>0.62120658135283358</c:v>
                </c:pt>
                <c:pt idx="2525">
                  <c:v>0.62157221206581359</c:v>
                </c:pt>
                <c:pt idx="2526">
                  <c:v>0.62193784277879338</c:v>
                </c:pt>
                <c:pt idx="2527">
                  <c:v>0.62230347349177328</c:v>
                </c:pt>
                <c:pt idx="2528">
                  <c:v>0.62266910420475319</c:v>
                </c:pt>
                <c:pt idx="2529">
                  <c:v>0.62303473491773309</c:v>
                </c:pt>
                <c:pt idx="2530">
                  <c:v>0.62340036563071299</c:v>
                </c:pt>
                <c:pt idx="2531">
                  <c:v>0.6237659963436929</c:v>
                </c:pt>
                <c:pt idx="2532">
                  <c:v>0.6241316270566728</c:v>
                </c:pt>
                <c:pt idx="2533">
                  <c:v>0.62449725776965259</c:v>
                </c:pt>
                <c:pt idx="2534">
                  <c:v>0.62486288848263261</c:v>
                </c:pt>
                <c:pt idx="2535">
                  <c:v>0.6252285191956124</c:v>
                </c:pt>
                <c:pt idx="2536">
                  <c:v>0.6255941499085923</c:v>
                </c:pt>
                <c:pt idx="2537">
                  <c:v>0.6259597806215722</c:v>
                </c:pt>
                <c:pt idx="2538">
                  <c:v>0.62632541133455211</c:v>
                </c:pt>
                <c:pt idx="2539">
                  <c:v>0.62669104204753201</c:v>
                </c:pt>
                <c:pt idx="2540">
                  <c:v>0.6270566727605118</c:v>
                </c:pt>
                <c:pt idx="2541">
                  <c:v>0.62742230347349182</c:v>
                </c:pt>
                <c:pt idx="2542">
                  <c:v>0.62778793418647161</c:v>
                </c:pt>
                <c:pt idx="2543">
                  <c:v>0.62815356489945162</c:v>
                </c:pt>
                <c:pt idx="2544">
                  <c:v>0.62851919561243141</c:v>
                </c:pt>
                <c:pt idx="2545">
                  <c:v>0.62888482632541132</c:v>
                </c:pt>
                <c:pt idx="2546">
                  <c:v>0.62925045703839122</c:v>
                </c:pt>
                <c:pt idx="2547">
                  <c:v>0.62961608775137112</c:v>
                </c:pt>
                <c:pt idx="2548">
                  <c:v>0.62998171846435103</c:v>
                </c:pt>
                <c:pt idx="2549">
                  <c:v>0.63034734917733082</c:v>
                </c:pt>
                <c:pt idx="2550">
                  <c:v>0.63071297989031083</c:v>
                </c:pt>
                <c:pt idx="2551">
                  <c:v>0.63107861060329062</c:v>
                </c:pt>
                <c:pt idx="2552">
                  <c:v>0.63144424131627064</c:v>
                </c:pt>
                <c:pt idx="2553">
                  <c:v>0.63180987202925043</c:v>
                </c:pt>
                <c:pt idx="2554">
                  <c:v>0.63217550274223033</c:v>
                </c:pt>
                <c:pt idx="2555">
                  <c:v>0.63254113345521024</c:v>
                </c:pt>
                <c:pt idx="2556">
                  <c:v>0.63290676416819014</c:v>
                </c:pt>
                <c:pt idx="2557">
                  <c:v>0.63327239488117004</c:v>
                </c:pt>
                <c:pt idx="2558">
                  <c:v>0.63363802559414983</c:v>
                </c:pt>
                <c:pt idx="2559">
                  <c:v>0.63400365630712985</c:v>
                </c:pt>
                <c:pt idx="2560">
                  <c:v>0.63436928702010964</c:v>
                </c:pt>
                <c:pt idx="2561">
                  <c:v>0.63473491773308965</c:v>
                </c:pt>
                <c:pt idx="2562">
                  <c:v>0.63510054844606945</c:v>
                </c:pt>
                <c:pt idx="2563">
                  <c:v>0.63546617915904935</c:v>
                </c:pt>
                <c:pt idx="2564">
                  <c:v>0.63583180987202925</c:v>
                </c:pt>
                <c:pt idx="2565">
                  <c:v>0.63619744058500916</c:v>
                </c:pt>
                <c:pt idx="2566">
                  <c:v>0.63656307129798906</c:v>
                </c:pt>
                <c:pt idx="2567">
                  <c:v>0.63692870201096885</c:v>
                </c:pt>
                <c:pt idx="2568">
                  <c:v>0.63729433272394886</c:v>
                </c:pt>
                <c:pt idx="2569">
                  <c:v>0.63765996343692866</c:v>
                </c:pt>
                <c:pt idx="2570">
                  <c:v>0.63802559414990867</c:v>
                </c:pt>
                <c:pt idx="2571">
                  <c:v>0.63839122486288846</c:v>
                </c:pt>
                <c:pt idx="2572">
                  <c:v>0.63875685557586837</c:v>
                </c:pt>
                <c:pt idx="2573">
                  <c:v>0.63912248628884827</c:v>
                </c:pt>
                <c:pt idx="2574">
                  <c:v>0.63948811700182817</c:v>
                </c:pt>
                <c:pt idx="2575">
                  <c:v>0.63985374771480807</c:v>
                </c:pt>
                <c:pt idx="2576">
                  <c:v>0.64021937842778787</c:v>
                </c:pt>
                <c:pt idx="2577">
                  <c:v>0.64058500914076788</c:v>
                </c:pt>
                <c:pt idx="2578">
                  <c:v>0.64095063985374767</c:v>
                </c:pt>
                <c:pt idx="2579">
                  <c:v>0.64131627056672769</c:v>
                </c:pt>
                <c:pt idx="2580">
                  <c:v>0.64168190127970748</c:v>
                </c:pt>
                <c:pt idx="2581">
                  <c:v>0.64204753199268738</c:v>
                </c:pt>
                <c:pt idx="2582">
                  <c:v>0.64241316270566728</c:v>
                </c:pt>
                <c:pt idx="2583">
                  <c:v>0.64277879341864719</c:v>
                </c:pt>
                <c:pt idx="2584">
                  <c:v>0.64314442413162709</c:v>
                </c:pt>
                <c:pt idx="2585">
                  <c:v>0.64351005484460688</c:v>
                </c:pt>
                <c:pt idx="2586">
                  <c:v>0.6438756855575869</c:v>
                </c:pt>
                <c:pt idx="2587">
                  <c:v>0.64424131627056669</c:v>
                </c:pt>
                <c:pt idx="2588">
                  <c:v>0.64460694698354659</c:v>
                </c:pt>
                <c:pt idx="2589">
                  <c:v>0.64497257769652649</c:v>
                </c:pt>
                <c:pt idx="2590">
                  <c:v>0.6453382084095064</c:v>
                </c:pt>
                <c:pt idx="2591">
                  <c:v>0.6457038391224863</c:v>
                </c:pt>
                <c:pt idx="2592">
                  <c:v>0.6460694698354662</c:v>
                </c:pt>
                <c:pt idx="2593">
                  <c:v>0.64643510054844611</c:v>
                </c:pt>
                <c:pt idx="2594">
                  <c:v>0.6468007312614259</c:v>
                </c:pt>
                <c:pt idx="2595">
                  <c:v>0.64716636197440591</c:v>
                </c:pt>
                <c:pt idx="2596">
                  <c:v>0.6475319926873857</c:v>
                </c:pt>
                <c:pt idx="2597">
                  <c:v>0.64789762340036561</c:v>
                </c:pt>
                <c:pt idx="2598">
                  <c:v>0.64826325411334551</c:v>
                </c:pt>
                <c:pt idx="2599">
                  <c:v>0.64862888482632541</c:v>
                </c:pt>
                <c:pt idx="2600">
                  <c:v>0.64899451553930532</c:v>
                </c:pt>
                <c:pt idx="2601">
                  <c:v>0.64936014625228522</c:v>
                </c:pt>
                <c:pt idx="2602">
                  <c:v>0.64972577696526512</c:v>
                </c:pt>
                <c:pt idx="2603">
                  <c:v>0.65009140767824491</c:v>
                </c:pt>
                <c:pt idx="2604">
                  <c:v>0.65045703839122493</c:v>
                </c:pt>
                <c:pt idx="2605">
                  <c:v>0.65069495245062181</c:v>
                </c:pt>
                <c:pt idx="2606">
                  <c:v>0.65082266910420472</c:v>
                </c:pt>
                <c:pt idx="2607">
                  <c:v>0.65118829981718462</c:v>
                </c:pt>
                <c:pt idx="2608">
                  <c:v>0.65155393053016453</c:v>
                </c:pt>
                <c:pt idx="2609">
                  <c:v>0.65191956124314443</c:v>
                </c:pt>
                <c:pt idx="2610">
                  <c:v>0.65228519195612433</c:v>
                </c:pt>
                <c:pt idx="2611">
                  <c:v>0.65265082266910412</c:v>
                </c:pt>
                <c:pt idx="2612">
                  <c:v>0.65301645338208414</c:v>
                </c:pt>
                <c:pt idx="2613">
                  <c:v>0.65338208409506393</c:v>
                </c:pt>
                <c:pt idx="2614">
                  <c:v>0.65374771480804394</c:v>
                </c:pt>
                <c:pt idx="2615">
                  <c:v>0.65411334552102374</c:v>
                </c:pt>
                <c:pt idx="2616">
                  <c:v>0.65435259692757863</c:v>
                </c:pt>
                <c:pt idx="2617">
                  <c:v>0.65447897623400364</c:v>
                </c:pt>
                <c:pt idx="2618">
                  <c:v>0.65484460694698354</c:v>
                </c:pt>
                <c:pt idx="2619">
                  <c:v>0.65521023765996345</c:v>
                </c:pt>
                <c:pt idx="2620">
                  <c:v>0.65557586837294335</c:v>
                </c:pt>
                <c:pt idx="2621">
                  <c:v>0.65594149908592314</c:v>
                </c:pt>
                <c:pt idx="2622">
                  <c:v>0.65630712979890315</c:v>
                </c:pt>
                <c:pt idx="2623">
                  <c:v>0.65667276051188295</c:v>
                </c:pt>
                <c:pt idx="2624">
                  <c:v>0.65703839122486296</c:v>
                </c:pt>
                <c:pt idx="2625">
                  <c:v>0.65740402193784275</c:v>
                </c:pt>
                <c:pt idx="2626">
                  <c:v>0.65776965265082266</c:v>
                </c:pt>
                <c:pt idx="2627">
                  <c:v>0.65813528336380256</c:v>
                </c:pt>
                <c:pt idx="2628">
                  <c:v>0.65850091407678246</c:v>
                </c:pt>
                <c:pt idx="2629">
                  <c:v>0.65886654478976237</c:v>
                </c:pt>
                <c:pt idx="2630">
                  <c:v>0.65923217550274216</c:v>
                </c:pt>
                <c:pt idx="2631">
                  <c:v>0.65959780621572217</c:v>
                </c:pt>
                <c:pt idx="2632">
                  <c:v>0.65996343692870196</c:v>
                </c:pt>
                <c:pt idx="2633">
                  <c:v>0.66032906764168198</c:v>
                </c:pt>
                <c:pt idx="2634">
                  <c:v>0.66069469835466177</c:v>
                </c:pt>
                <c:pt idx="2635">
                  <c:v>0.66106032906764167</c:v>
                </c:pt>
                <c:pt idx="2636">
                  <c:v>0.66142595978062158</c:v>
                </c:pt>
                <c:pt idx="2637">
                  <c:v>0.66179159049360148</c:v>
                </c:pt>
                <c:pt idx="2638">
                  <c:v>0.66215722120658138</c:v>
                </c:pt>
                <c:pt idx="2639">
                  <c:v>0.66252285191956117</c:v>
                </c:pt>
                <c:pt idx="2640">
                  <c:v>0.66288848263254119</c:v>
                </c:pt>
                <c:pt idx="2641">
                  <c:v>0.66325411334552098</c:v>
                </c:pt>
                <c:pt idx="2642">
                  <c:v>0.66361974405850099</c:v>
                </c:pt>
                <c:pt idx="2643">
                  <c:v>0.66398537477148079</c:v>
                </c:pt>
                <c:pt idx="2644">
                  <c:v>0.66435100548446069</c:v>
                </c:pt>
                <c:pt idx="2645">
                  <c:v>0.66471663619744059</c:v>
                </c:pt>
                <c:pt idx="2646">
                  <c:v>0.66495976591075345</c:v>
                </c:pt>
                <c:pt idx="2647">
                  <c:v>0.66508226691042049</c:v>
                </c:pt>
                <c:pt idx="2648">
                  <c:v>0.6654478976234004</c:v>
                </c:pt>
                <c:pt idx="2649">
                  <c:v>0.66581352833638019</c:v>
                </c:pt>
                <c:pt idx="2650">
                  <c:v>0.6661791590493602</c:v>
                </c:pt>
                <c:pt idx="2651">
                  <c:v>0.66654478976234</c:v>
                </c:pt>
                <c:pt idx="2652">
                  <c:v>0.66691042047532001</c:v>
                </c:pt>
                <c:pt idx="2653">
                  <c:v>0.6672760511882998</c:v>
                </c:pt>
                <c:pt idx="2654">
                  <c:v>0.6676416819012797</c:v>
                </c:pt>
                <c:pt idx="2655">
                  <c:v>0.66800731261425961</c:v>
                </c:pt>
                <c:pt idx="2656">
                  <c:v>0.66837294332723951</c:v>
                </c:pt>
                <c:pt idx="2657">
                  <c:v>0.66873857404021941</c:v>
                </c:pt>
                <c:pt idx="2658">
                  <c:v>0.66910420475319921</c:v>
                </c:pt>
                <c:pt idx="2659">
                  <c:v>0.66946983546617922</c:v>
                </c:pt>
                <c:pt idx="2660">
                  <c:v>0.66983546617915901</c:v>
                </c:pt>
                <c:pt idx="2661">
                  <c:v>0.67020109689213891</c:v>
                </c:pt>
                <c:pt idx="2662">
                  <c:v>0.67056672760511882</c:v>
                </c:pt>
                <c:pt idx="2663">
                  <c:v>0.67093235831809872</c:v>
                </c:pt>
                <c:pt idx="2664">
                  <c:v>0.67129798903107862</c:v>
                </c:pt>
                <c:pt idx="2665">
                  <c:v>0.67166361974405853</c:v>
                </c:pt>
                <c:pt idx="2666">
                  <c:v>0.67202925045703843</c:v>
                </c:pt>
                <c:pt idx="2667">
                  <c:v>0.67239488117001822</c:v>
                </c:pt>
                <c:pt idx="2668">
                  <c:v>0.67276051188299824</c:v>
                </c:pt>
                <c:pt idx="2669">
                  <c:v>0.67312614259597803</c:v>
                </c:pt>
                <c:pt idx="2670">
                  <c:v>0.67349177330895793</c:v>
                </c:pt>
                <c:pt idx="2671">
                  <c:v>0.67385740402193783</c:v>
                </c:pt>
                <c:pt idx="2672">
                  <c:v>0.67422303473491774</c:v>
                </c:pt>
                <c:pt idx="2673">
                  <c:v>0.67458866544789764</c:v>
                </c:pt>
                <c:pt idx="2674">
                  <c:v>0.67495429616087743</c:v>
                </c:pt>
                <c:pt idx="2675">
                  <c:v>0.67531992687385745</c:v>
                </c:pt>
                <c:pt idx="2676">
                  <c:v>0.67568555758683724</c:v>
                </c:pt>
                <c:pt idx="2677">
                  <c:v>0.67605118829981725</c:v>
                </c:pt>
                <c:pt idx="2678">
                  <c:v>0.67641681901279704</c:v>
                </c:pt>
                <c:pt idx="2679">
                  <c:v>0.67678244972577695</c:v>
                </c:pt>
                <c:pt idx="2680">
                  <c:v>0.67714808043875685</c:v>
                </c:pt>
                <c:pt idx="2681">
                  <c:v>0.67751371115173675</c:v>
                </c:pt>
                <c:pt idx="2682">
                  <c:v>0.67787934186471666</c:v>
                </c:pt>
                <c:pt idx="2683">
                  <c:v>0.67824497257769645</c:v>
                </c:pt>
                <c:pt idx="2684">
                  <c:v>0.67861060329067646</c:v>
                </c:pt>
                <c:pt idx="2685">
                  <c:v>0.67897623400365625</c:v>
                </c:pt>
                <c:pt idx="2686">
                  <c:v>0.67934186471663627</c:v>
                </c:pt>
                <c:pt idx="2687">
                  <c:v>0.67970749542961606</c:v>
                </c:pt>
                <c:pt idx="2688">
                  <c:v>0.68007312614259596</c:v>
                </c:pt>
                <c:pt idx="2689">
                  <c:v>0.68043875685557587</c:v>
                </c:pt>
                <c:pt idx="2690">
                  <c:v>0.68080438756855577</c:v>
                </c:pt>
                <c:pt idx="2691">
                  <c:v>0.68117001828153567</c:v>
                </c:pt>
                <c:pt idx="2692">
                  <c:v>0.68153564899451546</c:v>
                </c:pt>
                <c:pt idx="2693">
                  <c:v>0.68190127970749548</c:v>
                </c:pt>
                <c:pt idx="2694">
                  <c:v>0.68226691042047527</c:v>
                </c:pt>
                <c:pt idx="2695">
                  <c:v>0.68263254113345528</c:v>
                </c:pt>
                <c:pt idx="2696">
                  <c:v>0.68299817184643508</c:v>
                </c:pt>
                <c:pt idx="2697">
                  <c:v>0.68336380255941498</c:v>
                </c:pt>
                <c:pt idx="2698">
                  <c:v>0.68372943327239488</c:v>
                </c:pt>
                <c:pt idx="2699">
                  <c:v>0.68409506398537478</c:v>
                </c:pt>
                <c:pt idx="2700">
                  <c:v>0.68446069469835469</c:v>
                </c:pt>
                <c:pt idx="2701">
                  <c:v>0.68482632541133448</c:v>
                </c:pt>
                <c:pt idx="2702">
                  <c:v>0.68519195612431449</c:v>
                </c:pt>
                <c:pt idx="2703">
                  <c:v>0.68555758683729429</c:v>
                </c:pt>
                <c:pt idx="2704">
                  <c:v>0.6859232175502743</c:v>
                </c:pt>
                <c:pt idx="2705">
                  <c:v>0.6861741038771032</c:v>
                </c:pt>
                <c:pt idx="2706">
                  <c:v>0.68628884826325409</c:v>
                </c:pt>
                <c:pt idx="2707">
                  <c:v>0.686654478976234</c:v>
                </c:pt>
                <c:pt idx="2708">
                  <c:v>0.6870201096892139</c:v>
                </c:pt>
                <c:pt idx="2709">
                  <c:v>0.6873857404021938</c:v>
                </c:pt>
                <c:pt idx="2710">
                  <c:v>0.6877513711151737</c:v>
                </c:pt>
                <c:pt idx="2711">
                  <c:v>0.6881170018281535</c:v>
                </c:pt>
                <c:pt idx="2712">
                  <c:v>0.68848263254113351</c:v>
                </c:pt>
                <c:pt idx="2713">
                  <c:v>0.6888482632541133</c:v>
                </c:pt>
                <c:pt idx="2714">
                  <c:v>0.68921389396709332</c:v>
                </c:pt>
                <c:pt idx="2715">
                  <c:v>0.68957952468007311</c:v>
                </c:pt>
                <c:pt idx="2716">
                  <c:v>0.68994515539305301</c:v>
                </c:pt>
                <c:pt idx="2717">
                  <c:v>0.69031078610603291</c:v>
                </c:pt>
                <c:pt idx="2718">
                  <c:v>0.69067641681901282</c:v>
                </c:pt>
                <c:pt idx="2719">
                  <c:v>0.69104204753199272</c:v>
                </c:pt>
                <c:pt idx="2720">
                  <c:v>0.69140767824497251</c:v>
                </c:pt>
                <c:pt idx="2721">
                  <c:v>0.69177330895795253</c:v>
                </c:pt>
                <c:pt idx="2722">
                  <c:v>0.69213893967093232</c:v>
                </c:pt>
                <c:pt idx="2723">
                  <c:v>0.69250457038391222</c:v>
                </c:pt>
                <c:pt idx="2724">
                  <c:v>0.69287020109689212</c:v>
                </c:pt>
                <c:pt idx="2725">
                  <c:v>0.69323583180987203</c:v>
                </c:pt>
                <c:pt idx="2726">
                  <c:v>0.69360146252285193</c:v>
                </c:pt>
                <c:pt idx="2727">
                  <c:v>0.69396709323583183</c:v>
                </c:pt>
                <c:pt idx="2728">
                  <c:v>0.69433272394881174</c:v>
                </c:pt>
                <c:pt idx="2729">
                  <c:v>0.69469835466179153</c:v>
                </c:pt>
                <c:pt idx="2730">
                  <c:v>0.69506398537477154</c:v>
                </c:pt>
                <c:pt idx="2731">
                  <c:v>0.69542961608775133</c:v>
                </c:pt>
                <c:pt idx="2732">
                  <c:v>0.69579524680073124</c:v>
                </c:pt>
                <c:pt idx="2733">
                  <c:v>0.69616087751371114</c:v>
                </c:pt>
                <c:pt idx="2734">
                  <c:v>0.69641550841258226</c:v>
                </c:pt>
                <c:pt idx="2735">
                  <c:v>0.69652650822669104</c:v>
                </c:pt>
                <c:pt idx="2736">
                  <c:v>0.69689213893967095</c:v>
                </c:pt>
                <c:pt idx="2737">
                  <c:v>0.69725776965265085</c:v>
                </c:pt>
                <c:pt idx="2738">
                  <c:v>0.69762340036563075</c:v>
                </c:pt>
                <c:pt idx="2739">
                  <c:v>0.69798903107861054</c:v>
                </c:pt>
                <c:pt idx="2740">
                  <c:v>0.69835466179159056</c:v>
                </c:pt>
                <c:pt idx="2741">
                  <c:v>0.69872029250457035</c:v>
                </c:pt>
                <c:pt idx="2742">
                  <c:v>0.69908592321755025</c:v>
                </c:pt>
                <c:pt idx="2743">
                  <c:v>0.69945155393053016</c:v>
                </c:pt>
                <c:pt idx="2744">
                  <c:v>0.69981718464351006</c:v>
                </c:pt>
                <c:pt idx="2745">
                  <c:v>0.70018281535648996</c:v>
                </c:pt>
                <c:pt idx="2746">
                  <c:v>0.70054844606946975</c:v>
                </c:pt>
                <c:pt idx="2747">
                  <c:v>0.70091407678244977</c:v>
                </c:pt>
                <c:pt idx="2748">
                  <c:v>0.70127970749542956</c:v>
                </c:pt>
                <c:pt idx="2749">
                  <c:v>0.70164533820840957</c:v>
                </c:pt>
                <c:pt idx="2750">
                  <c:v>0.70201096892138937</c:v>
                </c:pt>
                <c:pt idx="2751">
                  <c:v>0.70237659963436927</c:v>
                </c:pt>
                <c:pt idx="2752">
                  <c:v>0.70274223034734917</c:v>
                </c:pt>
                <c:pt idx="2753">
                  <c:v>0.70310786106032908</c:v>
                </c:pt>
                <c:pt idx="2754">
                  <c:v>0.70347349177330898</c:v>
                </c:pt>
                <c:pt idx="2755">
                  <c:v>0.70373079736649591</c:v>
                </c:pt>
                <c:pt idx="2756">
                  <c:v>0.70373079736649591</c:v>
                </c:pt>
                <c:pt idx="2757">
                  <c:v>0.70383912248628877</c:v>
                </c:pt>
                <c:pt idx="2758">
                  <c:v>0.70420475319926878</c:v>
                </c:pt>
                <c:pt idx="2759">
                  <c:v>0.70457038391224858</c:v>
                </c:pt>
                <c:pt idx="2760">
                  <c:v>0.70493601462522859</c:v>
                </c:pt>
                <c:pt idx="2761">
                  <c:v>0.70530164533820838</c:v>
                </c:pt>
                <c:pt idx="2762">
                  <c:v>0.70566727605118829</c:v>
                </c:pt>
                <c:pt idx="2763">
                  <c:v>0.70603290676416819</c:v>
                </c:pt>
                <c:pt idx="2764">
                  <c:v>0.70639853747714809</c:v>
                </c:pt>
                <c:pt idx="2765">
                  <c:v>0.70676416819012799</c:v>
                </c:pt>
                <c:pt idx="2766">
                  <c:v>0.70712979890310779</c:v>
                </c:pt>
                <c:pt idx="2767">
                  <c:v>0.7074954296160878</c:v>
                </c:pt>
                <c:pt idx="2768">
                  <c:v>0.70786106032906759</c:v>
                </c:pt>
                <c:pt idx="2769">
                  <c:v>0.70822669104204761</c:v>
                </c:pt>
                <c:pt idx="2770">
                  <c:v>0.7085923217550274</c:v>
                </c:pt>
                <c:pt idx="2771">
                  <c:v>0.7089579524680073</c:v>
                </c:pt>
                <c:pt idx="2772">
                  <c:v>0.7093235831809872</c:v>
                </c:pt>
                <c:pt idx="2773">
                  <c:v>0.70968921389396711</c:v>
                </c:pt>
                <c:pt idx="2774">
                  <c:v>0.71005484460694701</c:v>
                </c:pt>
                <c:pt idx="2775">
                  <c:v>0.7104204753199268</c:v>
                </c:pt>
                <c:pt idx="2776">
                  <c:v>0.71078610603290682</c:v>
                </c:pt>
                <c:pt idx="2777">
                  <c:v>0.71115173674588661</c:v>
                </c:pt>
                <c:pt idx="2778">
                  <c:v>0.71151736745886662</c:v>
                </c:pt>
                <c:pt idx="2779">
                  <c:v>0.71188299817184642</c:v>
                </c:pt>
                <c:pt idx="2780">
                  <c:v>0.71224862888482632</c:v>
                </c:pt>
                <c:pt idx="2781">
                  <c:v>0.71261425959780622</c:v>
                </c:pt>
                <c:pt idx="2782">
                  <c:v>0.71297989031078612</c:v>
                </c:pt>
                <c:pt idx="2783">
                  <c:v>0.71334552102376603</c:v>
                </c:pt>
                <c:pt idx="2784">
                  <c:v>0.71371115173674582</c:v>
                </c:pt>
                <c:pt idx="2785">
                  <c:v>0.71407678244972583</c:v>
                </c:pt>
                <c:pt idx="2786">
                  <c:v>0.71444241316270563</c:v>
                </c:pt>
                <c:pt idx="2787">
                  <c:v>0.71480804387568564</c:v>
                </c:pt>
                <c:pt idx="2788">
                  <c:v>0.71517367458866543</c:v>
                </c:pt>
                <c:pt idx="2789">
                  <c:v>0.71553930530164533</c:v>
                </c:pt>
                <c:pt idx="2790">
                  <c:v>0.71590493601462524</c:v>
                </c:pt>
                <c:pt idx="2791">
                  <c:v>0.71627056672760514</c:v>
                </c:pt>
                <c:pt idx="2792">
                  <c:v>0.71663619744058504</c:v>
                </c:pt>
                <c:pt idx="2793">
                  <c:v>0.71700182815356484</c:v>
                </c:pt>
                <c:pt idx="2794">
                  <c:v>0.71736745886654485</c:v>
                </c:pt>
                <c:pt idx="2795">
                  <c:v>0.71773308957952464</c:v>
                </c:pt>
                <c:pt idx="2796">
                  <c:v>0.71809872029250454</c:v>
                </c:pt>
                <c:pt idx="2797">
                  <c:v>0.71846435100548445</c:v>
                </c:pt>
                <c:pt idx="2798">
                  <c:v>0.71882998171846435</c:v>
                </c:pt>
                <c:pt idx="2799">
                  <c:v>0.71919561243144425</c:v>
                </c:pt>
                <c:pt idx="2800">
                  <c:v>0.71956124314442416</c:v>
                </c:pt>
                <c:pt idx="2801">
                  <c:v>0.71992687385740406</c:v>
                </c:pt>
                <c:pt idx="2802">
                  <c:v>0.72029250457038385</c:v>
                </c:pt>
                <c:pt idx="2803">
                  <c:v>0.72065813528336387</c:v>
                </c:pt>
                <c:pt idx="2804">
                  <c:v>0.72102376599634366</c:v>
                </c:pt>
                <c:pt idx="2805">
                  <c:v>0.72138939670932356</c:v>
                </c:pt>
                <c:pt idx="2806">
                  <c:v>0.72175502742230346</c:v>
                </c:pt>
                <c:pt idx="2807">
                  <c:v>0.72212065813528337</c:v>
                </c:pt>
                <c:pt idx="2808">
                  <c:v>0.72248628884826327</c:v>
                </c:pt>
                <c:pt idx="2809">
                  <c:v>0.72285191956124306</c:v>
                </c:pt>
                <c:pt idx="2810">
                  <c:v>0.72321755027422308</c:v>
                </c:pt>
                <c:pt idx="2811">
                  <c:v>0.72358318098720287</c:v>
                </c:pt>
                <c:pt idx="2812">
                  <c:v>0.72394881170018288</c:v>
                </c:pt>
                <c:pt idx="2813">
                  <c:v>0.72431444241316267</c:v>
                </c:pt>
                <c:pt idx="2814">
                  <c:v>0.72468007312614258</c:v>
                </c:pt>
                <c:pt idx="2815">
                  <c:v>0.72504570383912248</c:v>
                </c:pt>
                <c:pt idx="2816">
                  <c:v>0.72541133455210238</c:v>
                </c:pt>
                <c:pt idx="2817">
                  <c:v>0.72577696526508229</c:v>
                </c:pt>
                <c:pt idx="2818">
                  <c:v>0.72614259597806208</c:v>
                </c:pt>
                <c:pt idx="2819">
                  <c:v>0.72650822669104209</c:v>
                </c:pt>
                <c:pt idx="2820">
                  <c:v>0.72687385740402188</c:v>
                </c:pt>
                <c:pt idx="2821">
                  <c:v>0.7272394881170019</c:v>
                </c:pt>
                <c:pt idx="2822">
                  <c:v>0.72760511882998169</c:v>
                </c:pt>
                <c:pt idx="2823">
                  <c:v>0.72797074954296159</c:v>
                </c:pt>
                <c:pt idx="2824">
                  <c:v>0.7283363802559415</c:v>
                </c:pt>
                <c:pt idx="2825">
                  <c:v>0.7287020109689214</c:v>
                </c:pt>
                <c:pt idx="2826">
                  <c:v>0.7290676416819013</c:v>
                </c:pt>
                <c:pt idx="2827">
                  <c:v>0.72943327239488109</c:v>
                </c:pt>
                <c:pt idx="2828">
                  <c:v>0.72979890310786111</c:v>
                </c:pt>
                <c:pt idx="2829">
                  <c:v>0.7301645338208409</c:v>
                </c:pt>
                <c:pt idx="2830">
                  <c:v>0.73053016453382091</c:v>
                </c:pt>
                <c:pt idx="2831">
                  <c:v>0.7307973664959766</c:v>
                </c:pt>
                <c:pt idx="2832">
                  <c:v>0.73089579524680071</c:v>
                </c:pt>
                <c:pt idx="2833">
                  <c:v>0.73126142595978061</c:v>
                </c:pt>
                <c:pt idx="2834">
                  <c:v>0.73162705667276051</c:v>
                </c:pt>
                <c:pt idx="2835">
                  <c:v>0.73199268738574041</c:v>
                </c:pt>
                <c:pt idx="2836">
                  <c:v>0.73235831809872032</c:v>
                </c:pt>
                <c:pt idx="2837">
                  <c:v>0.73272394881170011</c:v>
                </c:pt>
                <c:pt idx="2838">
                  <c:v>0.73308957952468012</c:v>
                </c:pt>
                <c:pt idx="2839">
                  <c:v>0.73345521023765992</c:v>
                </c:pt>
                <c:pt idx="2840">
                  <c:v>0.73372348207754201</c:v>
                </c:pt>
                <c:pt idx="2841">
                  <c:v>0.73382084095063993</c:v>
                </c:pt>
                <c:pt idx="2842">
                  <c:v>0.73418647166361972</c:v>
                </c:pt>
                <c:pt idx="2843">
                  <c:v>0.73455210237659962</c:v>
                </c:pt>
                <c:pt idx="2844">
                  <c:v>0.73491773308957953</c:v>
                </c:pt>
                <c:pt idx="2845">
                  <c:v>0.73528336380255943</c:v>
                </c:pt>
                <c:pt idx="2846">
                  <c:v>0.73555230431602048</c:v>
                </c:pt>
                <c:pt idx="2847">
                  <c:v>0.73564899451553933</c:v>
                </c:pt>
                <c:pt idx="2848">
                  <c:v>0.73601462522851913</c:v>
                </c:pt>
                <c:pt idx="2849">
                  <c:v>0.73638025594149914</c:v>
                </c:pt>
                <c:pt idx="2850">
                  <c:v>0.73674588665447893</c:v>
                </c:pt>
                <c:pt idx="2851">
                  <c:v>0.73711151736745895</c:v>
                </c:pt>
                <c:pt idx="2852">
                  <c:v>0.73747714808043874</c:v>
                </c:pt>
                <c:pt idx="2853">
                  <c:v>0.73784277879341864</c:v>
                </c:pt>
                <c:pt idx="2854">
                  <c:v>0.73820840950639854</c:v>
                </c:pt>
                <c:pt idx="2855">
                  <c:v>0.73857404021937845</c:v>
                </c:pt>
                <c:pt idx="2856">
                  <c:v>0.73893967093235835</c:v>
                </c:pt>
                <c:pt idx="2857">
                  <c:v>0.73930530164533814</c:v>
                </c:pt>
                <c:pt idx="2858">
                  <c:v>0.73967093235831816</c:v>
                </c:pt>
                <c:pt idx="2859">
                  <c:v>0.74003656307129795</c:v>
                </c:pt>
                <c:pt idx="2860">
                  <c:v>0.74040219378427796</c:v>
                </c:pt>
                <c:pt idx="2861">
                  <c:v>0.74076782449725775</c:v>
                </c:pt>
                <c:pt idx="2862">
                  <c:v>0.74113345521023766</c:v>
                </c:pt>
                <c:pt idx="2863">
                  <c:v>0.74149908592321756</c:v>
                </c:pt>
                <c:pt idx="2864">
                  <c:v>0.74186471663619746</c:v>
                </c:pt>
                <c:pt idx="2865">
                  <c:v>0.74223034734917737</c:v>
                </c:pt>
                <c:pt idx="2866">
                  <c:v>0.74259597806215716</c:v>
                </c:pt>
                <c:pt idx="2867">
                  <c:v>0.74296160877513717</c:v>
                </c:pt>
                <c:pt idx="2868">
                  <c:v>0.74332723948811696</c:v>
                </c:pt>
                <c:pt idx="2869">
                  <c:v>0.74369287020109687</c:v>
                </c:pt>
                <c:pt idx="2870">
                  <c:v>0.74405850091407677</c:v>
                </c:pt>
                <c:pt idx="2871">
                  <c:v>0.74442413162705667</c:v>
                </c:pt>
                <c:pt idx="2872">
                  <c:v>0.74478976234003658</c:v>
                </c:pt>
                <c:pt idx="2873">
                  <c:v>0.74515539305301648</c:v>
                </c:pt>
                <c:pt idx="2874">
                  <c:v>0.74552102376599638</c:v>
                </c:pt>
                <c:pt idx="2875">
                  <c:v>0.74588665447897617</c:v>
                </c:pt>
                <c:pt idx="2876">
                  <c:v>0.74625228519195619</c:v>
                </c:pt>
                <c:pt idx="2877">
                  <c:v>0.74652523774689095</c:v>
                </c:pt>
                <c:pt idx="2878">
                  <c:v>0.74661791590493598</c:v>
                </c:pt>
                <c:pt idx="2879">
                  <c:v>0.74698354661791588</c:v>
                </c:pt>
                <c:pt idx="2880">
                  <c:v>0.74734917733089579</c:v>
                </c:pt>
                <c:pt idx="2881">
                  <c:v>0.74771480804387569</c:v>
                </c:pt>
                <c:pt idx="2882">
                  <c:v>0.74808043875685559</c:v>
                </c:pt>
                <c:pt idx="2883">
                  <c:v>0.74844606946983538</c:v>
                </c:pt>
                <c:pt idx="2884">
                  <c:v>0.7488117001828154</c:v>
                </c:pt>
                <c:pt idx="2885">
                  <c:v>0.74917733089579519</c:v>
                </c:pt>
                <c:pt idx="2886">
                  <c:v>0.7495429616087752</c:v>
                </c:pt>
                <c:pt idx="2887">
                  <c:v>0.749908592321755</c:v>
                </c:pt>
                <c:pt idx="2888">
                  <c:v>0.7502742230347349</c:v>
                </c:pt>
                <c:pt idx="2889">
                  <c:v>0.7506398537477148</c:v>
                </c:pt>
                <c:pt idx="2890">
                  <c:v>0.75100548446069471</c:v>
                </c:pt>
                <c:pt idx="2891">
                  <c:v>0.75137111517367461</c:v>
                </c:pt>
                <c:pt idx="2892">
                  <c:v>0.75173674588665451</c:v>
                </c:pt>
                <c:pt idx="2893">
                  <c:v>0.75210237659963441</c:v>
                </c:pt>
                <c:pt idx="2894">
                  <c:v>0.75246800731261421</c:v>
                </c:pt>
                <c:pt idx="2895">
                  <c:v>0.75283363802559411</c:v>
                </c:pt>
                <c:pt idx="2896">
                  <c:v>0.75310899780541329</c:v>
                </c:pt>
                <c:pt idx="2897">
                  <c:v>0.75319926873857401</c:v>
                </c:pt>
                <c:pt idx="2898">
                  <c:v>0.75356489945155392</c:v>
                </c:pt>
                <c:pt idx="2899">
                  <c:v>0.75393053016453382</c:v>
                </c:pt>
                <c:pt idx="2900">
                  <c:v>0.75429616087751372</c:v>
                </c:pt>
                <c:pt idx="2901">
                  <c:v>0.75466179159049362</c:v>
                </c:pt>
                <c:pt idx="2902">
                  <c:v>0.75502742230347353</c:v>
                </c:pt>
                <c:pt idx="2903">
                  <c:v>0.75530358449158741</c:v>
                </c:pt>
                <c:pt idx="2904">
                  <c:v>0.75539305301645343</c:v>
                </c:pt>
                <c:pt idx="2905">
                  <c:v>0.75575868372943322</c:v>
                </c:pt>
                <c:pt idx="2906">
                  <c:v>0.75612431444241313</c:v>
                </c:pt>
                <c:pt idx="2907">
                  <c:v>0.75648994515539303</c:v>
                </c:pt>
                <c:pt idx="2908">
                  <c:v>0.75685557586837293</c:v>
                </c:pt>
                <c:pt idx="2909">
                  <c:v>0.75722120658135283</c:v>
                </c:pt>
                <c:pt idx="2910">
                  <c:v>0.75758683729433274</c:v>
                </c:pt>
                <c:pt idx="2911">
                  <c:v>0.75795246800731264</c:v>
                </c:pt>
                <c:pt idx="2912">
                  <c:v>0.75831809872029254</c:v>
                </c:pt>
                <c:pt idx="2913">
                  <c:v>0.75868372943327245</c:v>
                </c:pt>
                <c:pt idx="2914">
                  <c:v>0.75904936014625224</c:v>
                </c:pt>
                <c:pt idx="2915">
                  <c:v>0.75941499085923214</c:v>
                </c:pt>
                <c:pt idx="2916">
                  <c:v>0.75978062157221204</c:v>
                </c:pt>
                <c:pt idx="2917">
                  <c:v>0.76014625228519195</c:v>
                </c:pt>
                <c:pt idx="2918">
                  <c:v>0.76051188299817185</c:v>
                </c:pt>
                <c:pt idx="2919">
                  <c:v>0.76087751371115175</c:v>
                </c:pt>
                <c:pt idx="2920">
                  <c:v>0.76124314442413166</c:v>
                </c:pt>
                <c:pt idx="2921">
                  <c:v>0.76160877513711145</c:v>
                </c:pt>
                <c:pt idx="2922">
                  <c:v>0.76197440585009146</c:v>
                </c:pt>
                <c:pt idx="2923">
                  <c:v>0.76234003656307125</c:v>
                </c:pt>
                <c:pt idx="2924">
                  <c:v>0.76270566727605116</c:v>
                </c:pt>
                <c:pt idx="2925">
                  <c:v>0.76307129798903106</c:v>
                </c:pt>
                <c:pt idx="2926">
                  <c:v>0.76343692870201096</c:v>
                </c:pt>
                <c:pt idx="2927">
                  <c:v>0.76380255941499087</c:v>
                </c:pt>
                <c:pt idx="2928">
                  <c:v>0.76416819012797077</c:v>
                </c:pt>
                <c:pt idx="2929">
                  <c:v>0.76453382084095067</c:v>
                </c:pt>
                <c:pt idx="2930">
                  <c:v>0.76489945155393047</c:v>
                </c:pt>
                <c:pt idx="2931">
                  <c:v>0.76526508226691048</c:v>
                </c:pt>
                <c:pt idx="2932">
                  <c:v>0.76563071297989027</c:v>
                </c:pt>
                <c:pt idx="2933">
                  <c:v>0.76599634369287017</c:v>
                </c:pt>
                <c:pt idx="2934">
                  <c:v>0.76636197440585008</c:v>
                </c:pt>
                <c:pt idx="2935">
                  <c:v>0.76672760511882998</c:v>
                </c:pt>
                <c:pt idx="2936">
                  <c:v>0.76709323583180988</c:v>
                </c:pt>
                <c:pt idx="2937">
                  <c:v>0.76745886654478979</c:v>
                </c:pt>
                <c:pt idx="2938">
                  <c:v>0.76782449725776969</c:v>
                </c:pt>
                <c:pt idx="2939">
                  <c:v>0.76819012797074948</c:v>
                </c:pt>
                <c:pt idx="2940">
                  <c:v>0.7685557586837295</c:v>
                </c:pt>
                <c:pt idx="2941">
                  <c:v>0.76892138939670929</c:v>
                </c:pt>
                <c:pt idx="2942">
                  <c:v>0.76928702010968919</c:v>
                </c:pt>
                <c:pt idx="2943">
                  <c:v>0.76965265082266909</c:v>
                </c:pt>
                <c:pt idx="2944">
                  <c:v>0.76993416239941481</c:v>
                </c:pt>
                <c:pt idx="2945">
                  <c:v>0.770018281535649</c:v>
                </c:pt>
                <c:pt idx="2946">
                  <c:v>0.7703839122486289</c:v>
                </c:pt>
                <c:pt idx="2947">
                  <c:v>0.7707495429616088</c:v>
                </c:pt>
                <c:pt idx="2948">
                  <c:v>0.77111517367458871</c:v>
                </c:pt>
                <c:pt idx="2949">
                  <c:v>0.7714808043875685</c:v>
                </c:pt>
                <c:pt idx="2950">
                  <c:v>0.77184643510054851</c:v>
                </c:pt>
                <c:pt idx="2951">
                  <c:v>0.7722120658135283</c:v>
                </c:pt>
                <c:pt idx="2952">
                  <c:v>0.77257769652650821</c:v>
                </c:pt>
                <c:pt idx="2953">
                  <c:v>0.77294332723948811</c:v>
                </c:pt>
                <c:pt idx="2954">
                  <c:v>0.77330895795246801</c:v>
                </c:pt>
                <c:pt idx="2955">
                  <c:v>0.77367458866544792</c:v>
                </c:pt>
                <c:pt idx="2956">
                  <c:v>0.77404021937842782</c:v>
                </c:pt>
                <c:pt idx="2957">
                  <c:v>0.77440585009140772</c:v>
                </c:pt>
                <c:pt idx="2958">
                  <c:v>0.77477148080438751</c:v>
                </c:pt>
                <c:pt idx="2959">
                  <c:v>0.77513711151736753</c:v>
                </c:pt>
                <c:pt idx="2960">
                  <c:v>0.77550274223034732</c:v>
                </c:pt>
                <c:pt idx="2961">
                  <c:v>0.77586837294332722</c:v>
                </c:pt>
                <c:pt idx="2962">
                  <c:v>0.7761521580102414</c:v>
                </c:pt>
                <c:pt idx="2963">
                  <c:v>0.77623400365630713</c:v>
                </c:pt>
                <c:pt idx="2964">
                  <c:v>0.77659963436928703</c:v>
                </c:pt>
                <c:pt idx="2965">
                  <c:v>0.77696526508226693</c:v>
                </c:pt>
                <c:pt idx="2966">
                  <c:v>0.77733089579524683</c:v>
                </c:pt>
                <c:pt idx="2967">
                  <c:v>0.77769652650822674</c:v>
                </c:pt>
                <c:pt idx="2968">
                  <c:v>0.77806215722120653</c:v>
                </c:pt>
                <c:pt idx="2969">
                  <c:v>0.77842778793418643</c:v>
                </c:pt>
                <c:pt idx="2970">
                  <c:v>0.77879341864716634</c:v>
                </c:pt>
                <c:pt idx="2971">
                  <c:v>0.77915904936014624</c:v>
                </c:pt>
                <c:pt idx="2972">
                  <c:v>0.77952468007312614</c:v>
                </c:pt>
                <c:pt idx="2973">
                  <c:v>0.77989031078610604</c:v>
                </c:pt>
                <c:pt idx="2974">
                  <c:v>0.78025594149908595</c:v>
                </c:pt>
                <c:pt idx="2975">
                  <c:v>0.78062157221206585</c:v>
                </c:pt>
                <c:pt idx="2976">
                  <c:v>0.78098720292504575</c:v>
                </c:pt>
                <c:pt idx="2977">
                  <c:v>0.78135283363802555</c:v>
                </c:pt>
                <c:pt idx="2978">
                  <c:v>0.78171846435100545</c:v>
                </c:pt>
                <c:pt idx="2979">
                  <c:v>0.78208409506398535</c:v>
                </c:pt>
                <c:pt idx="2980">
                  <c:v>0.78244972577696525</c:v>
                </c:pt>
                <c:pt idx="2981">
                  <c:v>0.78281535648994516</c:v>
                </c:pt>
                <c:pt idx="2982">
                  <c:v>0.78318098720292506</c:v>
                </c:pt>
                <c:pt idx="2983">
                  <c:v>0.78354661791590496</c:v>
                </c:pt>
                <c:pt idx="2984">
                  <c:v>0.78391224862888487</c:v>
                </c:pt>
                <c:pt idx="2985">
                  <c:v>0.78427787934186477</c:v>
                </c:pt>
                <c:pt idx="2986">
                  <c:v>0.78464351005484456</c:v>
                </c:pt>
                <c:pt idx="2987">
                  <c:v>0.78500914076782446</c:v>
                </c:pt>
                <c:pt idx="2988">
                  <c:v>0.78537477148080437</c:v>
                </c:pt>
                <c:pt idx="2989">
                  <c:v>0.78574040219378427</c:v>
                </c:pt>
                <c:pt idx="2990">
                  <c:v>0.78610603290676417</c:v>
                </c:pt>
                <c:pt idx="2991">
                  <c:v>0.78647166361974408</c:v>
                </c:pt>
                <c:pt idx="2992">
                  <c:v>0.78683729433272398</c:v>
                </c:pt>
                <c:pt idx="2993">
                  <c:v>0.78720292504570377</c:v>
                </c:pt>
                <c:pt idx="2994">
                  <c:v>0.78756855575868379</c:v>
                </c:pt>
                <c:pt idx="2995">
                  <c:v>0.78793418647166358</c:v>
                </c:pt>
                <c:pt idx="2996">
                  <c:v>0.78829981718464348</c:v>
                </c:pt>
                <c:pt idx="2997">
                  <c:v>0.78866544789762338</c:v>
                </c:pt>
                <c:pt idx="2998">
                  <c:v>0.78903107861060329</c:v>
                </c:pt>
                <c:pt idx="2999">
                  <c:v>0.78939670932358319</c:v>
                </c:pt>
                <c:pt idx="3000">
                  <c:v>0.78968544257498174</c:v>
                </c:pt>
                <c:pt idx="3001">
                  <c:v>0.78976234003656309</c:v>
                </c:pt>
                <c:pt idx="3002">
                  <c:v>0.790127970749543</c:v>
                </c:pt>
                <c:pt idx="3003">
                  <c:v>0.79049360146252279</c:v>
                </c:pt>
                <c:pt idx="3004">
                  <c:v>0.7908592321755028</c:v>
                </c:pt>
                <c:pt idx="3005">
                  <c:v>0.79122486288848259</c:v>
                </c:pt>
                <c:pt idx="3006">
                  <c:v>0.7915904936014625</c:v>
                </c:pt>
                <c:pt idx="3007">
                  <c:v>0.7919561243144424</c:v>
                </c:pt>
                <c:pt idx="3008">
                  <c:v>0.7923217550274223</c:v>
                </c:pt>
                <c:pt idx="3009">
                  <c:v>0.79268738574040221</c:v>
                </c:pt>
                <c:pt idx="3010">
                  <c:v>0.79305301645338211</c:v>
                </c:pt>
                <c:pt idx="3011">
                  <c:v>0.79341864716636201</c:v>
                </c:pt>
                <c:pt idx="3012">
                  <c:v>0.7937842778793418</c:v>
                </c:pt>
                <c:pt idx="3013">
                  <c:v>0.79414990859232182</c:v>
                </c:pt>
                <c:pt idx="3014">
                  <c:v>0.79451553930530161</c:v>
                </c:pt>
                <c:pt idx="3015">
                  <c:v>0.79488117001828151</c:v>
                </c:pt>
                <c:pt idx="3016">
                  <c:v>0.79524680073126142</c:v>
                </c:pt>
                <c:pt idx="3017">
                  <c:v>0.79561243144424132</c:v>
                </c:pt>
                <c:pt idx="3018">
                  <c:v>0.79597806215722122</c:v>
                </c:pt>
                <c:pt idx="3019">
                  <c:v>0.79634369287020113</c:v>
                </c:pt>
                <c:pt idx="3020">
                  <c:v>0.79670932358318103</c:v>
                </c:pt>
                <c:pt idx="3021">
                  <c:v>0.79707495429616082</c:v>
                </c:pt>
                <c:pt idx="3022">
                  <c:v>0.79744058500914083</c:v>
                </c:pt>
                <c:pt idx="3023">
                  <c:v>0.79780621572212063</c:v>
                </c:pt>
                <c:pt idx="3024">
                  <c:v>0.79809802487198245</c:v>
                </c:pt>
                <c:pt idx="3025">
                  <c:v>0.79817184643510053</c:v>
                </c:pt>
                <c:pt idx="3026">
                  <c:v>0.79853747714808043</c:v>
                </c:pt>
                <c:pt idx="3027">
                  <c:v>0.79890310786106034</c:v>
                </c:pt>
                <c:pt idx="3028">
                  <c:v>0.79926873857404024</c:v>
                </c:pt>
                <c:pt idx="3029">
                  <c:v>0.79963436928702014</c:v>
                </c:pt>
                <c:pt idx="3030">
                  <c:v>0.8</c:v>
                </c:pt>
                <c:pt idx="3031">
                  <c:v>0.80036563071297984</c:v>
                </c:pt>
                <c:pt idx="3032">
                  <c:v>0.80073126142595974</c:v>
                </c:pt>
                <c:pt idx="3033">
                  <c:v>0.80109689213893964</c:v>
                </c:pt>
                <c:pt idx="3034">
                  <c:v>0.80146252285191955</c:v>
                </c:pt>
                <c:pt idx="3035">
                  <c:v>0.80182815356489945</c:v>
                </c:pt>
                <c:pt idx="3036">
                  <c:v>0.80219378427787935</c:v>
                </c:pt>
                <c:pt idx="3037">
                  <c:v>0.80255941499085925</c:v>
                </c:pt>
                <c:pt idx="3038">
                  <c:v>0.80292504570383916</c:v>
                </c:pt>
                <c:pt idx="3039">
                  <c:v>0.80329067641681906</c:v>
                </c:pt>
                <c:pt idx="3040">
                  <c:v>0.80365630712979885</c:v>
                </c:pt>
                <c:pt idx="3041">
                  <c:v>0.80402193784277876</c:v>
                </c:pt>
                <c:pt idx="3042">
                  <c:v>0.80438756855575866</c:v>
                </c:pt>
                <c:pt idx="3043">
                  <c:v>0.80475319926873856</c:v>
                </c:pt>
                <c:pt idx="3044">
                  <c:v>0.80511882998171846</c:v>
                </c:pt>
                <c:pt idx="3045">
                  <c:v>0.80548446069469837</c:v>
                </c:pt>
                <c:pt idx="3046">
                  <c:v>0.80585009140767827</c:v>
                </c:pt>
                <c:pt idx="3047">
                  <c:v>0.80621572212065817</c:v>
                </c:pt>
                <c:pt idx="3048">
                  <c:v>0.80658135283363808</c:v>
                </c:pt>
                <c:pt idx="3049">
                  <c:v>0.80694698354661787</c:v>
                </c:pt>
                <c:pt idx="3050">
                  <c:v>0.80731261425959777</c:v>
                </c:pt>
                <c:pt idx="3051">
                  <c:v>0.80767824497257767</c:v>
                </c:pt>
                <c:pt idx="3052">
                  <c:v>0.80804387568555758</c:v>
                </c:pt>
                <c:pt idx="3053">
                  <c:v>0.80840950639853748</c:v>
                </c:pt>
                <c:pt idx="3054">
                  <c:v>0.80870519385515727</c:v>
                </c:pt>
                <c:pt idx="3055">
                  <c:v>0.80877513711151738</c:v>
                </c:pt>
                <c:pt idx="3056">
                  <c:v>0.80914076782449729</c:v>
                </c:pt>
                <c:pt idx="3057">
                  <c:v>0.80950639853747708</c:v>
                </c:pt>
                <c:pt idx="3058">
                  <c:v>0.80987202925045709</c:v>
                </c:pt>
                <c:pt idx="3059">
                  <c:v>0.81016825164593997</c:v>
                </c:pt>
                <c:pt idx="3060">
                  <c:v>0.81023765996343688</c:v>
                </c:pt>
                <c:pt idx="3061">
                  <c:v>0.81060329067641679</c:v>
                </c:pt>
                <c:pt idx="3062">
                  <c:v>0.81096892138939669</c:v>
                </c:pt>
                <c:pt idx="3063">
                  <c:v>0.81133455210237659</c:v>
                </c:pt>
                <c:pt idx="3064">
                  <c:v>0.8117001828153565</c:v>
                </c:pt>
                <c:pt idx="3065">
                  <c:v>0.8120658135283364</c:v>
                </c:pt>
                <c:pt idx="3066">
                  <c:v>0.8124314442413163</c:v>
                </c:pt>
                <c:pt idx="3067">
                  <c:v>0.81279707495429609</c:v>
                </c:pt>
                <c:pt idx="3068">
                  <c:v>0.81316270566727611</c:v>
                </c:pt>
                <c:pt idx="3069">
                  <c:v>0.8135283363802559</c:v>
                </c:pt>
                <c:pt idx="3070">
                  <c:v>0.8138939670932358</c:v>
                </c:pt>
                <c:pt idx="3071">
                  <c:v>0.81425959780621571</c:v>
                </c:pt>
                <c:pt idx="3072">
                  <c:v>0.81462522851919561</c:v>
                </c:pt>
                <c:pt idx="3073">
                  <c:v>0.81499085923217551</c:v>
                </c:pt>
                <c:pt idx="3074">
                  <c:v>0.81535648994515542</c:v>
                </c:pt>
                <c:pt idx="3075">
                  <c:v>0.81565471836137526</c:v>
                </c:pt>
                <c:pt idx="3076">
                  <c:v>0.81572212065813532</c:v>
                </c:pt>
                <c:pt idx="3077">
                  <c:v>0.81608775137111511</c:v>
                </c:pt>
                <c:pt idx="3078">
                  <c:v>0.81645338208409513</c:v>
                </c:pt>
                <c:pt idx="3079">
                  <c:v>0.81681901279707492</c:v>
                </c:pt>
                <c:pt idx="3080">
                  <c:v>0.81718464351005482</c:v>
                </c:pt>
                <c:pt idx="3081">
                  <c:v>0.81755027422303472</c:v>
                </c:pt>
                <c:pt idx="3082">
                  <c:v>0.81791590493601463</c:v>
                </c:pt>
                <c:pt idx="3083">
                  <c:v>0.81828153564899453</c:v>
                </c:pt>
                <c:pt idx="3084">
                  <c:v>0.81864716636197443</c:v>
                </c:pt>
                <c:pt idx="3085">
                  <c:v>0.81901279707495434</c:v>
                </c:pt>
                <c:pt idx="3086">
                  <c:v>0.81937842778793413</c:v>
                </c:pt>
                <c:pt idx="3087">
                  <c:v>0.81967812728602785</c:v>
                </c:pt>
                <c:pt idx="3088">
                  <c:v>0.81967812728602785</c:v>
                </c:pt>
                <c:pt idx="3089">
                  <c:v>0.81974405850091414</c:v>
                </c:pt>
                <c:pt idx="3090">
                  <c:v>0.82010968921389393</c:v>
                </c:pt>
                <c:pt idx="3091">
                  <c:v>0.82047531992687384</c:v>
                </c:pt>
                <c:pt idx="3092">
                  <c:v>0.82084095063985374</c:v>
                </c:pt>
                <c:pt idx="3093">
                  <c:v>0.82120658135283364</c:v>
                </c:pt>
                <c:pt idx="3094">
                  <c:v>0.82157221206581355</c:v>
                </c:pt>
                <c:pt idx="3095">
                  <c:v>0.82193784277879345</c:v>
                </c:pt>
                <c:pt idx="3096">
                  <c:v>0.82230347349177335</c:v>
                </c:pt>
                <c:pt idx="3097">
                  <c:v>0.82266910420475314</c:v>
                </c:pt>
                <c:pt idx="3098">
                  <c:v>0.82303473491773316</c:v>
                </c:pt>
                <c:pt idx="3099">
                  <c:v>0.82340036563071295</c:v>
                </c:pt>
                <c:pt idx="3100">
                  <c:v>0.82376599634369285</c:v>
                </c:pt>
                <c:pt idx="3101">
                  <c:v>0.82413162705667276</c:v>
                </c:pt>
                <c:pt idx="3102">
                  <c:v>0.82449725776965266</c:v>
                </c:pt>
                <c:pt idx="3103">
                  <c:v>0.82486288848263256</c:v>
                </c:pt>
                <c:pt idx="3104">
                  <c:v>0.82522851919561246</c:v>
                </c:pt>
                <c:pt idx="3105">
                  <c:v>0.82559414990859237</c:v>
                </c:pt>
                <c:pt idx="3106">
                  <c:v>0.82595978062157216</c:v>
                </c:pt>
                <c:pt idx="3107">
                  <c:v>0.82632541133455206</c:v>
                </c:pt>
                <c:pt idx="3108">
                  <c:v>0.82669104204753197</c:v>
                </c:pt>
                <c:pt idx="3109">
                  <c:v>0.82705667276051187</c:v>
                </c:pt>
                <c:pt idx="3110">
                  <c:v>0.82742230347349177</c:v>
                </c:pt>
                <c:pt idx="3111">
                  <c:v>0.82778793418647167</c:v>
                </c:pt>
                <c:pt idx="3112">
                  <c:v>0.82815356489945158</c:v>
                </c:pt>
                <c:pt idx="3113">
                  <c:v>0.82851919561243148</c:v>
                </c:pt>
                <c:pt idx="3114">
                  <c:v>0.82888482632541138</c:v>
                </c:pt>
                <c:pt idx="3115">
                  <c:v>0.82925045703839118</c:v>
                </c:pt>
                <c:pt idx="3116">
                  <c:v>0.82961608775137108</c:v>
                </c:pt>
                <c:pt idx="3117">
                  <c:v>0.82998171846435098</c:v>
                </c:pt>
                <c:pt idx="3118">
                  <c:v>0.83028529626920267</c:v>
                </c:pt>
                <c:pt idx="3119">
                  <c:v>0.83034734917733088</c:v>
                </c:pt>
                <c:pt idx="3120">
                  <c:v>0.83071297989031079</c:v>
                </c:pt>
                <c:pt idx="3121">
                  <c:v>0.83107861060329069</c:v>
                </c:pt>
                <c:pt idx="3122">
                  <c:v>0.83144424131627059</c:v>
                </c:pt>
                <c:pt idx="3123">
                  <c:v>0.8318098720292505</c:v>
                </c:pt>
                <c:pt idx="3124">
                  <c:v>0.83211411850768102</c:v>
                </c:pt>
                <c:pt idx="3125">
                  <c:v>0.8321755027422304</c:v>
                </c:pt>
                <c:pt idx="3126">
                  <c:v>0.83254113345521019</c:v>
                </c:pt>
                <c:pt idx="3127">
                  <c:v>0.83290676416819009</c:v>
                </c:pt>
                <c:pt idx="3128">
                  <c:v>0.83327239488117</c:v>
                </c:pt>
                <c:pt idx="3129">
                  <c:v>0.8336380255941499</c:v>
                </c:pt>
                <c:pt idx="3130">
                  <c:v>0.8340036563071298</c:v>
                </c:pt>
                <c:pt idx="3131">
                  <c:v>0.83436928702010971</c:v>
                </c:pt>
                <c:pt idx="3132">
                  <c:v>0.83473491773308961</c:v>
                </c:pt>
                <c:pt idx="3133">
                  <c:v>0.8351005484460694</c:v>
                </c:pt>
                <c:pt idx="3134">
                  <c:v>0.83546617915904942</c:v>
                </c:pt>
                <c:pt idx="3135">
                  <c:v>0.83583180987202921</c:v>
                </c:pt>
                <c:pt idx="3136">
                  <c:v>0.8361375274323336</c:v>
                </c:pt>
                <c:pt idx="3137">
                  <c:v>0.83619744058500911</c:v>
                </c:pt>
                <c:pt idx="3138">
                  <c:v>0.83656307129798901</c:v>
                </c:pt>
                <c:pt idx="3139">
                  <c:v>0.83692870201096892</c:v>
                </c:pt>
                <c:pt idx="3140">
                  <c:v>0.83729433272394882</c:v>
                </c:pt>
                <c:pt idx="3141">
                  <c:v>0.83765996343692872</c:v>
                </c:pt>
                <c:pt idx="3142">
                  <c:v>0.83802559414990863</c:v>
                </c:pt>
                <c:pt idx="3143">
                  <c:v>0.83833211411850772</c:v>
                </c:pt>
                <c:pt idx="3144">
                  <c:v>0.83839122486288842</c:v>
                </c:pt>
                <c:pt idx="3145">
                  <c:v>0.83875685557586843</c:v>
                </c:pt>
                <c:pt idx="3146">
                  <c:v>0.83912248628884822</c:v>
                </c:pt>
                <c:pt idx="3147">
                  <c:v>0.83948811700182813</c:v>
                </c:pt>
                <c:pt idx="3148">
                  <c:v>0.83985374771480803</c:v>
                </c:pt>
                <c:pt idx="3149">
                  <c:v>0.84021937842778793</c:v>
                </c:pt>
                <c:pt idx="3150">
                  <c:v>0.84058500914076784</c:v>
                </c:pt>
                <c:pt idx="3151">
                  <c:v>0.84095063985374774</c:v>
                </c:pt>
                <c:pt idx="3152">
                  <c:v>0.84131627056672764</c:v>
                </c:pt>
                <c:pt idx="3153">
                  <c:v>0.84168190127970743</c:v>
                </c:pt>
                <c:pt idx="3154">
                  <c:v>0.84204753199268745</c:v>
                </c:pt>
                <c:pt idx="3155">
                  <c:v>0.84241316270566724</c:v>
                </c:pt>
                <c:pt idx="3156">
                  <c:v>0.84277879341864714</c:v>
                </c:pt>
                <c:pt idx="3157">
                  <c:v>0.84314442413162705</c:v>
                </c:pt>
                <c:pt idx="3158">
                  <c:v>0.84351005484460695</c:v>
                </c:pt>
                <c:pt idx="3159">
                  <c:v>0.84387568555758685</c:v>
                </c:pt>
                <c:pt idx="3160">
                  <c:v>0.84424131627056676</c:v>
                </c:pt>
                <c:pt idx="3161">
                  <c:v>0.84460694698354666</c:v>
                </c:pt>
                <c:pt idx="3162">
                  <c:v>0.84497257769652645</c:v>
                </c:pt>
                <c:pt idx="3163">
                  <c:v>0.84533820840950646</c:v>
                </c:pt>
                <c:pt idx="3164">
                  <c:v>0.84570383912248626</c:v>
                </c:pt>
                <c:pt idx="3165">
                  <c:v>0.84606946983546616</c:v>
                </c:pt>
                <c:pt idx="3166">
                  <c:v>0.84643510054844606</c:v>
                </c:pt>
                <c:pt idx="3167">
                  <c:v>0.84674469641550842</c:v>
                </c:pt>
                <c:pt idx="3168">
                  <c:v>0.84680073126142597</c:v>
                </c:pt>
                <c:pt idx="3169">
                  <c:v>0.84716636197440587</c:v>
                </c:pt>
                <c:pt idx="3170">
                  <c:v>0.84747622531089983</c:v>
                </c:pt>
                <c:pt idx="3171">
                  <c:v>0.84753199268738577</c:v>
                </c:pt>
                <c:pt idx="3172">
                  <c:v>0.84789762340036567</c:v>
                </c:pt>
                <c:pt idx="3173">
                  <c:v>0.84826325411334547</c:v>
                </c:pt>
                <c:pt idx="3174">
                  <c:v>0.84862888482632548</c:v>
                </c:pt>
                <c:pt idx="3175">
                  <c:v>0.84899451553930527</c:v>
                </c:pt>
                <c:pt idx="3176">
                  <c:v>0.84936014625228518</c:v>
                </c:pt>
                <c:pt idx="3177">
                  <c:v>0.84972577696526508</c:v>
                </c:pt>
                <c:pt idx="3178">
                  <c:v>0.85009140767824498</c:v>
                </c:pt>
                <c:pt idx="3179">
                  <c:v>0.85040234089246525</c:v>
                </c:pt>
                <c:pt idx="3180">
                  <c:v>0.85045703839122488</c:v>
                </c:pt>
                <c:pt idx="3181">
                  <c:v>0.85082266910420479</c:v>
                </c:pt>
                <c:pt idx="3182">
                  <c:v>0.85118829981718469</c:v>
                </c:pt>
                <c:pt idx="3183">
                  <c:v>0.85155393053016448</c:v>
                </c:pt>
                <c:pt idx="3184">
                  <c:v>0.85191956124314439</c:v>
                </c:pt>
                <c:pt idx="3185">
                  <c:v>0.85228519195612429</c:v>
                </c:pt>
                <c:pt idx="3186">
                  <c:v>0.85265082266910419</c:v>
                </c:pt>
                <c:pt idx="3187">
                  <c:v>0.85301645338208409</c:v>
                </c:pt>
                <c:pt idx="3188">
                  <c:v>0.853382084095064</c:v>
                </c:pt>
                <c:pt idx="3189">
                  <c:v>0.8537477148080439</c:v>
                </c:pt>
                <c:pt idx="3190">
                  <c:v>0.85405998536942207</c:v>
                </c:pt>
                <c:pt idx="3191">
                  <c:v>0.85405998536942207</c:v>
                </c:pt>
                <c:pt idx="3192">
                  <c:v>0.8541133455210238</c:v>
                </c:pt>
                <c:pt idx="3193">
                  <c:v>0.85442574981711772</c:v>
                </c:pt>
                <c:pt idx="3194">
                  <c:v>0.85447897623400371</c:v>
                </c:pt>
                <c:pt idx="3195">
                  <c:v>0.8548446069469835</c:v>
                </c:pt>
                <c:pt idx="3196">
                  <c:v>0.8552102376599634</c:v>
                </c:pt>
                <c:pt idx="3197">
                  <c:v>0.8555758683729433</c:v>
                </c:pt>
                <c:pt idx="3198">
                  <c:v>0.85594149908592321</c:v>
                </c:pt>
                <c:pt idx="3199">
                  <c:v>0.85630712979890311</c:v>
                </c:pt>
                <c:pt idx="3200">
                  <c:v>0.85667276051188301</c:v>
                </c:pt>
                <c:pt idx="3201">
                  <c:v>0.85703839122486292</c:v>
                </c:pt>
                <c:pt idx="3202">
                  <c:v>0.85735186539868324</c:v>
                </c:pt>
                <c:pt idx="3203">
                  <c:v>0.85740402193784282</c:v>
                </c:pt>
                <c:pt idx="3204">
                  <c:v>0.85776965265082272</c:v>
                </c:pt>
                <c:pt idx="3205">
                  <c:v>0.85813528336380251</c:v>
                </c:pt>
                <c:pt idx="3206">
                  <c:v>0.8584491587417703</c:v>
                </c:pt>
                <c:pt idx="3207">
                  <c:v>0.85850091407678242</c:v>
                </c:pt>
                <c:pt idx="3208">
                  <c:v>0.85886654478976232</c:v>
                </c:pt>
                <c:pt idx="3209">
                  <c:v>0.85923217550274222</c:v>
                </c:pt>
                <c:pt idx="3210">
                  <c:v>0.85959780621572213</c:v>
                </c:pt>
                <c:pt idx="3211">
                  <c:v>0.85996343692870203</c:v>
                </c:pt>
                <c:pt idx="3212">
                  <c:v>0.86032906764168193</c:v>
                </c:pt>
                <c:pt idx="3213">
                  <c:v>0.86069469835466172</c:v>
                </c:pt>
                <c:pt idx="3214">
                  <c:v>0.86106032906764174</c:v>
                </c:pt>
                <c:pt idx="3215">
                  <c:v>0.86142595978062153</c:v>
                </c:pt>
                <c:pt idx="3216">
                  <c:v>0.86179159049360143</c:v>
                </c:pt>
                <c:pt idx="3217">
                  <c:v>0.86215722120658134</c:v>
                </c:pt>
                <c:pt idx="3218">
                  <c:v>0.86252285191956124</c:v>
                </c:pt>
                <c:pt idx="3219">
                  <c:v>0.86288848263254114</c:v>
                </c:pt>
                <c:pt idx="3220">
                  <c:v>0.86325411334552105</c:v>
                </c:pt>
                <c:pt idx="3221">
                  <c:v>0.86361974405850095</c:v>
                </c:pt>
                <c:pt idx="3222">
                  <c:v>0.86398537477148074</c:v>
                </c:pt>
                <c:pt idx="3223">
                  <c:v>0.86435100548446075</c:v>
                </c:pt>
                <c:pt idx="3224">
                  <c:v>0.86471663619744055</c:v>
                </c:pt>
                <c:pt idx="3225">
                  <c:v>0.86508226691042045</c:v>
                </c:pt>
                <c:pt idx="3226">
                  <c:v>0.8653986832479883</c:v>
                </c:pt>
                <c:pt idx="3227">
                  <c:v>0.86544789762340035</c:v>
                </c:pt>
                <c:pt idx="3228">
                  <c:v>0.86576444769568395</c:v>
                </c:pt>
                <c:pt idx="3229">
                  <c:v>0.86576444769568395</c:v>
                </c:pt>
                <c:pt idx="3230">
                  <c:v>0.86581352833638026</c:v>
                </c:pt>
                <c:pt idx="3231">
                  <c:v>0.86617915904936016</c:v>
                </c:pt>
                <c:pt idx="3232">
                  <c:v>0.86649597659107536</c:v>
                </c:pt>
                <c:pt idx="3233">
                  <c:v>0.86654478976234006</c:v>
                </c:pt>
                <c:pt idx="3234">
                  <c:v>0.86691042047531996</c:v>
                </c:pt>
                <c:pt idx="3235">
                  <c:v>0.86727605118829976</c:v>
                </c:pt>
                <c:pt idx="3236">
                  <c:v>0.86764168190127977</c:v>
                </c:pt>
                <c:pt idx="3237">
                  <c:v>0.86800731261425956</c:v>
                </c:pt>
                <c:pt idx="3238">
                  <c:v>0.86837294332723947</c:v>
                </c:pt>
                <c:pt idx="3239">
                  <c:v>0.86873857404021937</c:v>
                </c:pt>
                <c:pt idx="3240">
                  <c:v>0.86910420475319927</c:v>
                </c:pt>
                <c:pt idx="3241">
                  <c:v>0.86946983546617918</c:v>
                </c:pt>
                <c:pt idx="3242">
                  <c:v>0.86983546617915908</c:v>
                </c:pt>
                <c:pt idx="3243">
                  <c:v>0.87020109689213898</c:v>
                </c:pt>
                <c:pt idx="3244">
                  <c:v>0.87056672760511877</c:v>
                </c:pt>
                <c:pt idx="3245">
                  <c:v>0.87093235831809879</c:v>
                </c:pt>
                <c:pt idx="3246">
                  <c:v>0.87129798903107858</c:v>
                </c:pt>
                <c:pt idx="3247">
                  <c:v>0.87166361974405848</c:v>
                </c:pt>
                <c:pt idx="3248">
                  <c:v>0.87202925045703839</c:v>
                </c:pt>
                <c:pt idx="3249">
                  <c:v>0.8723482077542063</c:v>
                </c:pt>
                <c:pt idx="3250">
                  <c:v>0.87239488117001829</c:v>
                </c:pt>
                <c:pt idx="3251">
                  <c:v>0.87276051188299819</c:v>
                </c:pt>
                <c:pt idx="3252">
                  <c:v>0.87312614259597809</c:v>
                </c:pt>
                <c:pt idx="3253">
                  <c:v>0.873491773308958</c:v>
                </c:pt>
                <c:pt idx="3254">
                  <c:v>0.87385740402193779</c:v>
                </c:pt>
                <c:pt idx="3255">
                  <c:v>0.87422303473491769</c:v>
                </c:pt>
                <c:pt idx="3256">
                  <c:v>0.8745886654478976</c:v>
                </c:pt>
                <c:pt idx="3257">
                  <c:v>0.8749542961608775</c:v>
                </c:pt>
                <c:pt idx="3258">
                  <c:v>0.8753199268738574</c:v>
                </c:pt>
                <c:pt idx="3259">
                  <c:v>0.8756855575868373</c:v>
                </c:pt>
                <c:pt idx="3260">
                  <c:v>0.87605118829981721</c:v>
                </c:pt>
                <c:pt idx="3261">
                  <c:v>0.87641681901279711</c:v>
                </c:pt>
                <c:pt idx="3262">
                  <c:v>0.87678244972577701</c:v>
                </c:pt>
                <c:pt idx="3263">
                  <c:v>0.87714808043875681</c:v>
                </c:pt>
                <c:pt idx="3264">
                  <c:v>0.87746891002194582</c:v>
                </c:pt>
                <c:pt idx="3265">
                  <c:v>0.87751371115173671</c:v>
                </c:pt>
                <c:pt idx="3266">
                  <c:v>0.87787934186471661</c:v>
                </c:pt>
                <c:pt idx="3267">
                  <c:v>0.87824497257769651</c:v>
                </c:pt>
                <c:pt idx="3268">
                  <c:v>0.87861060329067642</c:v>
                </c:pt>
                <c:pt idx="3269">
                  <c:v>0.87897623400365632</c:v>
                </c:pt>
                <c:pt idx="3270">
                  <c:v>0.87934186471663622</c:v>
                </c:pt>
                <c:pt idx="3271">
                  <c:v>0.87970749542961613</c:v>
                </c:pt>
                <c:pt idx="3272">
                  <c:v>0.88007312614259603</c:v>
                </c:pt>
                <c:pt idx="3273">
                  <c:v>0.88043875685557582</c:v>
                </c:pt>
                <c:pt idx="3274">
                  <c:v>0.88080438756855572</c:v>
                </c:pt>
                <c:pt idx="3275">
                  <c:v>0.88117001828153563</c:v>
                </c:pt>
                <c:pt idx="3276">
                  <c:v>0.88153564899451553</c:v>
                </c:pt>
                <c:pt idx="3277">
                  <c:v>0.88190127970749543</c:v>
                </c:pt>
                <c:pt idx="3278">
                  <c:v>0.88226691042047534</c:v>
                </c:pt>
                <c:pt idx="3279">
                  <c:v>0.88263254113345524</c:v>
                </c:pt>
                <c:pt idx="3280">
                  <c:v>0.88299817184643514</c:v>
                </c:pt>
                <c:pt idx="3281">
                  <c:v>0.88336380255941505</c:v>
                </c:pt>
                <c:pt idx="3282">
                  <c:v>0.88372943327239484</c:v>
                </c:pt>
                <c:pt idx="3283">
                  <c:v>0.88409506398537474</c:v>
                </c:pt>
                <c:pt idx="3284">
                  <c:v>0.88446069469835464</c:v>
                </c:pt>
                <c:pt idx="3285">
                  <c:v>0.88482632541133455</c:v>
                </c:pt>
                <c:pt idx="3286">
                  <c:v>0.88519195612431445</c:v>
                </c:pt>
                <c:pt idx="3287">
                  <c:v>0.88555758683729435</c:v>
                </c:pt>
                <c:pt idx="3288">
                  <c:v>0.88592321755027426</c:v>
                </c:pt>
                <c:pt idx="3289">
                  <c:v>0.88628884826325416</c:v>
                </c:pt>
                <c:pt idx="3290">
                  <c:v>0.88665447897623406</c:v>
                </c:pt>
                <c:pt idx="3291">
                  <c:v>0.88702010968921385</c:v>
                </c:pt>
                <c:pt idx="3292">
                  <c:v>0.88738574040219376</c:v>
                </c:pt>
                <c:pt idx="3293">
                  <c:v>0.88775137111517366</c:v>
                </c:pt>
                <c:pt idx="3294">
                  <c:v>0.88811700182815356</c:v>
                </c:pt>
                <c:pt idx="3295">
                  <c:v>0.8884418434528164</c:v>
                </c:pt>
                <c:pt idx="3296">
                  <c:v>0.8884418434528164</c:v>
                </c:pt>
                <c:pt idx="3297">
                  <c:v>0.8884418434528164</c:v>
                </c:pt>
                <c:pt idx="3298">
                  <c:v>0.88848263254113347</c:v>
                </c:pt>
                <c:pt idx="3299">
                  <c:v>0.88880760790051205</c:v>
                </c:pt>
                <c:pt idx="3300">
                  <c:v>0.88884826325411337</c:v>
                </c:pt>
                <c:pt idx="3301">
                  <c:v>0.88921389396709327</c:v>
                </c:pt>
                <c:pt idx="3302">
                  <c:v>0.88957952468007306</c:v>
                </c:pt>
                <c:pt idx="3303">
                  <c:v>0.88994515539305308</c:v>
                </c:pt>
                <c:pt idx="3304">
                  <c:v>0.89031078610603287</c:v>
                </c:pt>
                <c:pt idx="3305">
                  <c:v>0.89067641681901277</c:v>
                </c:pt>
                <c:pt idx="3306">
                  <c:v>0.89104204753199268</c:v>
                </c:pt>
                <c:pt idx="3307">
                  <c:v>0.89140767824497258</c:v>
                </c:pt>
                <c:pt idx="3308">
                  <c:v>0.89177330895795248</c:v>
                </c:pt>
                <c:pt idx="3309">
                  <c:v>0.89213893967093238</c:v>
                </c:pt>
                <c:pt idx="3310">
                  <c:v>0.89250457038391229</c:v>
                </c:pt>
                <c:pt idx="3311">
                  <c:v>0.89287020109689208</c:v>
                </c:pt>
                <c:pt idx="3312">
                  <c:v>0.89323583180987198</c:v>
                </c:pt>
                <c:pt idx="3313">
                  <c:v>0.89360146252285189</c:v>
                </c:pt>
                <c:pt idx="3314">
                  <c:v>0.89396709323583179</c:v>
                </c:pt>
                <c:pt idx="3315">
                  <c:v>0.89433272394881169</c:v>
                </c:pt>
                <c:pt idx="3316">
                  <c:v>0.89469835466179159</c:v>
                </c:pt>
                <c:pt idx="3317">
                  <c:v>0.89502560351133864</c:v>
                </c:pt>
                <c:pt idx="3318">
                  <c:v>0.8950639853747715</c:v>
                </c:pt>
                <c:pt idx="3319">
                  <c:v>0.8953913679590344</c:v>
                </c:pt>
                <c:pt idx="3320">
                  <c:v>0.8954296160877514</c:v>
                </c:pt>
                <c:pt idx="3321">
                  <c:v>0.8957952468007313</c:v>
                </c:pt>
                <c:pt idx="3322">
                  <c:v>0.8961608775137111</c:v>
                </c:pt>
                <c:pt idx="3323">
                  <c:v>0.896526508226691</c:v>
                </c:pt>
                <c:pt idx="3324">
                  <c:v>0.8968921389396709</c:v>
                </c:pt>
                <c:pt idx="3325">
                  <c:v>0.89725776965265081</c:v>
                </c:pt>
                <c:pt idx="3326">
                  <c:v>0.89762340036563071</c:v>
                </c:pt>
                <c:pt idx="3327">
                  <c:v>0.89798903107861061</c:v>
                </c:pt>
                <c:pt idx="3328">
                  <c:v>0.89835466179159051</c:v>
                </c:pt>
                <c:pt idx="3329">
                  <c:v>0.89872029250457042</c:v>
                </c:pt>
                <c:pt idx="3330">
                  <c:v>0.89908592321755032</c:v>
                </c:pt>
                <c:pt idx="3331">
                  <c:v>0.89945155393053011</c:v>
                </c:pt>
                <c:pt idx="3332">
                  <c:v>0.89981718464351002</c:v>
                </c:pt>
                <c:pt idx="3333">
                  <c:v>0.90018281535648992</c:v>
                </c:pt>
                <c:pt idx="3334">
                  <c:v>0.90054844606946982</c:v>
                </c:pt>
                <c:pt idx="3335">
                  <c:v>0.90091407678244972</c:v>
                </c:pt>
                <c:pt idx="3336">
                  <c:v>0.90127970749542963</c:v>
                </c:pt>
                <c:pt idx="3337">
                  <c:v>0.90160936356986099</c:v>
                </c:pt>
                <c:pt idx="3338">
                  <c:v>0.90164533820840953</c:v>
                </c:pt>
                <c:pt idx="3339">
                  <c:v>0.90201096892138943</c:v>
                </c:pt>
                <c:pt idx="3340">
                  <c:v>0.90237659963436934</c:v>
                </c:pt>
                <c:pt idx="3341">
                  <c:v>0.90274223034734913</c:v>
                </c:pt>
                <c:pt idx="3342">
                  <c:v>0.90310786106032903</c:v>
                </c:pt>
                <c:pt idx="3343">
                  <c:v>0.90347349177330893</c:v>
                </c:pt>
                <c:pt idx="3344">
                  <c:v>0.9038039502560351</c:v>
                </c:pt>
                <c:pt idx="3345">
                  <c:v>0.90383912248628884</c:v>
                </c:pt>
                <c:pt idx="3346">
                  <c:v>0.90420475319926874</c:v>
                </c:pt>
                <c:pt idx="3347">
                  <c:v>0.90457038391224864</c:v>
                </c:pt>
                <c:pt idx="3348">
                  <c:v>0.90493601462522855</c:v>
                </c:pt>
                <c:pt idx="3349">
                  <c:v>0.90530164533820845</c:v>
                </c:pt>
                <c:pt idx="3350">
                  <c:v>0.90566727605118835</c:v>
                </c:pt>
                <c:pt idx="3351">
                  <c:v>0.90603290676416814</c:v>
                </c:pt>
                <c:pt idx="3352">
                  <c:v>0.90639853747714805</c:v>
                </c:pt>
                <c:pt idx="3353">
                  <c:v>0.90676416819012795</c:v>
                </c:pt>
                <c:pt idx="3354">
                  <c:v>0.90712979890310785</c:v>
                </c:pt>
                <c:pt idx="3355">
                  <c:v>0.90749542961608776</c:v>
                </c:pt>
                <c:pt idx="3356">
                  <c:v>0.90786106032906766</c:v>
                </c:pt>
                <c:pt idx="3357">
                  <c:v>0.90822669104204756</c:v>
                </c:pt>
                <c:pt idx="3358">
                  <c:v>0.90859232175502747</c:v>
                </c:pt>
                <c:pt idx="3359">
                  <c:v>0.90895795246800737</c:v>
                </c:pt>
                <c:pt idx="3360">
                  <c:v>0.90932358318098716</c:v>
                </c:pt>
                <c:pt idx="3361">
                  <c:v>0.90968921389396706</c:v>
                </c:pt>
                <c:pt idx="3362">
                  <c:v>0.91005484460694697</c:v>
                </c:pt>
                <c:pt idx="3363">
                  <c:v>0.91042047531992687</c:v>
                </c:pt>
                <c:pt idx="3364">
                  <c:v>0.91078610603290677</c:v>
                </c:pt>
                <c:pt idx="3365">
                  <c:v>0.91115173674588668</c:v>
                </c:pt>
                <c:pt idx="3366">
                  <c:v>0.91151736745886658</c:v>
                </c:pt>
                <c:pt idx="3367">
                  <c:v>0.91188299817184648</c:v>
                </c:pt>
                <c:pt idx="3368">
                  <c:v>0.91224862888482638</c:v>
                </c:pt>
                <c:pt idx="3369">
                  <c:v>0.91261425959780618</c:v>
                </c:pt>
                <c:pt idx="3370">
                  <c:v>0.91297989031078608</c:v>
                </c:pt>
                <c:pt idx="3371">
                  <c:v>0.91334552102376598</c:v>
                </c:pt>
                <c:pt idx="3372">
                  <c:v>0.91371115173674589</c:v>
                </c:pt>
                <c:pt idx="3373">
                  <c:v>0.91407678244972579</c:v>
                </c:pt>
                <c:pt idx="3374">
                  <c:v>0.91444241316270569</c:v>
                </c:pt>
                <c:pt idx="3375">
                  <c:v>0.91480804387568559</c:v>
                </c:pt>
                <c:pt idx="3376">
                  <c:v>0.91517367458866539</c:v>
                </c:pt>
                <c:pt idx="3377">
                  <c:v>0.91553930530164529</c:v>
                </c:pt>
                <c:pt idx="3378">
                  <c:v>0.91590493601462519</c:v>
                </c:pt>
                <c:pt idx="3379">
                  <c:v>0.9162705667276051</c:v>
                </c:pt>
                <c:pt idx="3380">
                  <c:v>0.916636197440585</c:v>
                </c:pt>
                <c:pt idx="3381">
                  <c:v>0.91697147037307969</c:v>
                </c:pt>
                <c:pt idx="3382">
                  <c:v>0.9170018281535649</c:v>
                </c:pt>
                <c:pt idx="3383">
                  <c:v>0.9173674588665448</c:v>
                </c:pt>
                <c:pt idx="3384">
                  <c:v>0.91773308957952471</c:v>
                </c:pt>
                <c:pt idx="3385">
                  <c:v>0.91809872029250461</c:v>
                </c:pt>
                <c:pt idx="3386">
                  <c:v>0.9184643510054844</c:v>
                </c:pt>
                <c:pt idx="3387">
                  <c:v>0.91882998171846431</c:v>
                </c:pt>
                <c:pt idx="3388">
                  <c:v>0.9191660570592538</c:v>
                </c:pt>
                <c:pt idx="3389">
                  <c:v>0.91919561243144421</c:v>
                </c:pt>
                <c:pt idx="3390">
                  <c:v>0.91956124314442411</c:v>
                </c:pt>
                <c:pt idx="3391">
                  <c:v>0.91992687385740401</c:v>
                </c:pt>
                <c:pt idx="3392">
                  <c:v>0.92029250457038392</c:v>
                </c:pt>
                <c:pt idx="3393">
                  <c:v>0.92065813528336382</c:v>
                </c:pt>
                <c:pt idx="3394">
                  <c:v>0.92102376599634372</c:v>
                </c:pt>
                <c:pt idx="3395">
                  <c:v>0.92138939670932363</c:v>
                </c:pt>
                <c:pt idx="3396">
                  <c:v>0.92175502742230342</c:v>
                </c:pt>
                <c:pt idx="3397">
                  <c:v>0.92212065813528332</c:v>
                </c:pt>
                <c:pt idx="3398">
                  <c:v>0.92248628884826323</c:v>
                </c:pt>
                <c:pt idx="3399">
                  <c:v>0.92285191956124313</c:v>
                </c:pt>
                <c:pt idx="3400">
                  <c:v>0.92321755027422303</c:v>
                </c:pt>
                <c:pt idx="3401">
                  <c:v>0.92358318098720293</c:v>
                </c:pt>
                <c:pt idx="3402">
                  <c:v>0.92394881170018284</c:v>
                </c:pt>
                <c:pt idx="3403">
                  <c:v>0.92431444241316274</c:v>
                </c:pt>
                <c:pt idx="3404">
                  <c:v>0.92468007312614264</c:v>
                </c:pt>
                <c:pt idx="3405">
                  <c:v>0.92504570383912244</c:v>
                </c:pt>
                <c:pt idx="3406">
                  <c:v>0.92541133455210234</c:v>
                </c:pt>
                <c:pt idx="3407">
                  <c:v>0.92577696526508224</c:v>
                </c:pt>
                <c:pt idx="3408">
                  <c:v>0.92614259597806214</c:v>
                </c:pt>
                <c:pt idx="3409">
                  <c:v>0.92650822669104205</c:v>
                </c:pt>
                <c:pt idx="3410">
                  <c:v>0.92687385740402195</c:v>
                </c:pt>
                <c:pt idx="3411">
                  <c:v>0.92723948811700185</c:v>
                </c:pt>
                <c:pt idx="3412">
                  <c:v>0.92760511882998176</c:v>
                </c:pt>
                <c:pt idx="3413">
                  <c:v>0.92797074954296166</c:v>
                </c:pt>
                <c:pt idx="3414">
                  <c:v>0.92833638025594145</c:v>
                </c:pt>
                <c:pt idx="3415">
                  <c:v>0.92870201096892135</c:v>
                </c:pt>
                <c:pt idx="3416">
                  <c:v>0.92906764168190126</c:v>
                </c:pt>
                <c:pt idx="3417">
                  <c:v>0.92940746159473298</c:v>
                </c:pt>
                <c:pt idx="3418">
                  <c:v>0.92943327239488116</c:v>
                </c:pt>
                <c:pt idx="3419">
                  <c:v>0.92979890310786106</c:v>
                </c:pt>
                <c:pt idx="3420">
                  <c:v>0.93016453382084097</c:v>
                </c:pt>
                <c:pt idx="3421">
                  <c:v>0.93053016453382087</c:v>
                </c:pt>
                <c:pt idx="3422">
                  <c:v>0.93089579524680077</c:v>
                </c:pt>
                <c:pt idx="3423">
                  <c:v>0.93126142595978068</c:v>
                </c:pt>
                <c:pt idx="3424">
                  <c:v>0.93162705667276047</c:v>
                </c:pt>
                <c:pt idx="3425">
                  <c:v>0.93199268738574037</c:v>
                </c:pt>
                <c:pt idx="3426">
                  <c:v>0.93235831809872027</c:v>
                </c:pt>
                <c:pt idx="3427">
                  <c:v>0.93272394881170018</c:v>
                </c:pt>
                <c:pt idx="3428">
                  <c:v>0.93308957952468008</c:v>
                </c:pt>
                <c:pt idx="3429">
                  <c:v>0.93345521023765998</c:v>
                </c:pt>
                <c:pt idx="3430">
                  <c:v>0.93382084095063989</c:v>
                </c:pt>
                <c:pt idx="3431">
                  <c:v>0.93418647166361979</c:v>
                </c:pt>
                <c:pt idx="3432">
                  <c:v>0.93455210237659969</c:v>
                </c:pt>
                <c:pt idx="3433">
                  <c:v>0.93491773308957948</c:v>
                </c:pt>
                <c:pt idx="3434">
                  <c:v>0.93525969275786391</c:v>
                </c:pt>
                <c:pt idx="3435">
                  <c:v>0.93525969275786391</c:v>
                </c:pt>
                <c:pt idx="3436">
                  <c:v>0.93528336380255939</c:v>
                </c:pt>
                <c:pt idx="3437">
                  <c:v>0.93564899451553929</c:v>
                </c:pt>
                <c:pt idx="3438">
                  <c:v>0.93601462522851919</c:v>
                </c:pt>
                <c:pt idx="3439">
                  <c:v>0.9363802559414991</c:v>
                </c:pt>
                <c:pt idx="3440">
                  <c:v>0.936745886654479</c:v>
                </c:pt>
                <c:pt idx="3441">
                  <c:v>0.9371115173674589</c:v>
                </c:pt>
                <c:pt idx="3442">
                  <c:v>0.9374771480804388</c:v>
                </c:pt>
                <c:pt idx="3443">
                  <c:v>0.9378427787934186</c:v>
                </c:pt>
                <c:pt idx="3444">
                  <c:v>0.9382084095063985</c:v>
                </c:pt>
                <c:pt idx="3445">
                  <c:v>0.9385740402193784</c:v>
                </c:pt>
                <c:pt idx="3446">
                  <c:v>0.93893967093235831</c:v>
                </c:pt>
                <c:pt idx="3447">
                  <c:v>0.93930530164533821</c:v>
                </c:pt>
                <c:pt idx="3448">
                  <c:v>0.93967093235831811</c:v>
                </c:pt>
                <c:pt idx="3449">
                  <c:v>0.94003656307129801</c:v>
                </c:pt>
                <c:pt idx="3450">
                  <c:v>0.94040219378427792</c:v>
                </c:pt>
                <c:pt idx="3451">
                  <c:v>0.94076782449725782</c:v>
                </c:pt>
                <c:pt idx="3452">
                  <c:v>0.94113345521023761</c:v>
                </c:pt>
                <c:pt idx="3453">
                  <c:v>0.94149908592321752</c:v>
                </c:pt>
                <c:pt idx="3454">
                  <c:v>0.94186471663619742</c:v>
                </c:pt>
                <c:pt idx="3455">
                  <c:v>0.94223034734917732</c:v>
                </c:pt>
                <c:pt idx="3456">
                  <c:v>0.94259597806215722</c:v>
                </c:pt>
                <c:pt idx="3457">
                  <c:v>0.94296160877513713</c:v>
                </c:pt>
                <c:pt idx="3458">
                  <c:v>0.94332723948811703</c:v>
                </c:pt>
                <c:pt idx="3459">
                  <c:v>0.94367227505486462</c:v>
                </c:pt>
                <c:pt idx="3460">
                  <c:v>0.94369287020109693</c:v>
                </c:pt>
                <c:pt idx="3461">
                  <c:v>0.94405850091407673</c:v>
                </c:pt>
                <c:pt idx="3462">
                  <c:v>0.94442413162705663</c:v>
                </c:pt>
                <c:pt idx="3463">
                  <c:v>0.94478976234003653</c:v>
                </c:pt>
                <c:pt idx="3464">
                  <c:v>0.94513533284564744</c:v>
                </c:pt>
                <c:pt idx="3465">
                  <c:v>0.94513533284564744</c:v>
                </c:pt>
                <c:pt idx="3466">
                  <c:v>0.94513533284564744</c:v>
                </c:pt>
                <c:pt idx="3467">
                  <c:v>0.94515539305301643</c:v>
                </c:pt>
                <c:pt idx="3468">
                  <c:v>0.94552102376599634</c:v>
                </c:pt>
                <c:pt idx="3469">
                  <c:v>0.94588665447897624</c:v>
                </c:pt>
                <c:pt idx="3470">
                  <c:v>0.94625228519195614</c:v>
                </c:pt>
                <c:pt idx="3471">
                  <c:v>0.94661791590493605</c:v>
                </c:pt>
                <c:pt idx="3472">
                  <c:v>0.94698354661791595</c:v>
                </c:pt>
                <c:pt idx="3473">
                  <c:v>0.94734917733089574</c:v>
                </c:pt>
                <c:pt idx="3474">
                  <c:v>0.94771480804387565</c:v>
                </c:pt>
                <c:pt idx="3475">
                  <c:v>0.94808043875685555</c:v>
                </c:pt>
                <c:pt idx="3476">
                  <c:v>0.94844606946983545</c:v>
                </c:pt>
                <c:pt idx="3477">
                  <c:v>0.94881170018281535</c:v>
                </c:pt>
                <c:pt idx="3478">
                  <c:v>0.94917733089579526</c:v>
                </c:pt>
                <c:pt idx="3479">
                  <c:v>0.94954296160877516</c:v>
                </c:pt>
                <c:pt idx="3480">
                  <c:v>0.94990859232175506</c:v>
                </c:pt>
                <c:pt idx="3481">
                  <c:v>0.95027422303473497</c:v>
                </c:pt>
                <c:pt idx="3482">
                  <c:v>0.95063985374771476</c:v>
                </c:pt>
                <c:pt idx="3483">
                  <c:v>0.95100548446069466</c:v>
                </c:pt>
                <c:pt idx="3484">
                  <c:v>0.95137111517367456</c:v>
                </c:pt>
                <c:pt idx="3485">
                  <c:v>0.95173674588665447</c:v>
                </c:pt>
                <c:pt idx="3486">
                  <c:v>0.95210237659963437</c:v>
                </c:pt>
                <c:pt idx="3487">
                  <c:v>0.95246800731261427</c:v>
                </c:pt>
                <c:pt idx="3488">
                  <c:v>0.95283363802559418</c:v>
                </c:pt>
                <c:pt idx="3489">
                  <c:v>0.95319926873857408</c:v>
                </c:pt>
                <c:pt idx="3490">
                  <c:v>0.95356489945155398</c:v>
                </c:pt>
                <c:pt idx="3491">
                  <c:v>0.95393053016453377</c:v>
                </c:pt>
                <c:pt idx="3492">
                  <c:v>0.95429616087751368</c:v>
                </c:pt>
                <c:pt idx="3493">
                  <c:v>0.9546452084857352</c:v>
                </c:pt>
                <c:pt idx="3494">
                  <c:v>0.95466179159049358</c:v>
                </c:pt>
                <c:pt idx="3495">
                  <c:v>0.95502742230347348</c:v>
                </c:pt>
                <c:pt idx="3496">
                  <c:v>0.95539305301645339</c:v>
                </c:pt>
                <c:pt idx="3497">
                  <c:v>0.95575868372943329</c:v>
                </c:pt>
                <c:pt idx="3498">
                  <c:v>0.9561082662765179</c:v>
                </c:pt>
                <c:pt idx="3499">
                  <c:v>0.95612431444241319</c:v>
                </c:pt>
                <c:pt idx="3500">
                  <c:v>0.9564899451553931</c:v>
                </c:pt>
                <c:pt idx="3501">
                  <c:v>0.956855575868373</c:v>
                </c:pt>
                <c:pt idx="3502">
                  <c:v>0.95720555961960496</c:v>
                </c:pt>
                <c:pt idx="3503">
                  <c:v>0.95722120658135279</c:v>
                </c:pt>
                <c:pt idx="3504">
                  <c:v>0.95758683729433269</c:v>
                </c:pt>
                <c:pt idx="3505">
                  <c:v>0.9579524680073126</c:v>
                </c:pt>
                <c:pt idx="3506">
                  <c:v>0.9583180987202925</c:v>
                </c:pt>
                <c:pt idx="3507">
                  <c:v>0.9586837294332724</c:v>
                </c:pt>
                <c:pt idx="3508">
                  <c:v>0.95904936014625231</c:v>
                </c:pt>
                <c:pt idx="3509">
                  <c:v>0.95941499085923221</c:v>
                </c:pt>
                <c:pt idx="3510">
                  <c:v>0.95978062157221211</c:v>
                </c:pt>
                <c:pt idx="3511">
                  <c:v>0.96014625228519201</c:v>
                </c:pt>
                <c:pt idx="3512">
                  <c:v>0.96051188299817181</c:v>
                </c:pt>
                <c:pt idx="3513">
                  <c:v>0.96087751371115171</c:v>
                </c:pt>
                <c:pt idx="3514">
                  <c:v>0.96124314442413161</c:v>
                </c:pt>
                <c:pt idx="3515">
                  <c:v>0.96160877513711152</c:v>
                </c:pt>
                <c:pt idx="3516">
                  <c:v>0.96197440585009142</c:v>
                </c:pt>
                <c:pt idx="3517">
                  <c:v>0.96234003656307132</c:v>
                </c:pt>
                <c:pt idx="3518">
                  <c:v>0.96270566727605122</c:v>
                </c:pt>
                <c:pt idx="3519">
                  <c:v>0.9630577907827359</c:v>
                </c:pt>
                <c:pt idx="3520">
                  <c:v>0.96307129798903113</c:v>
                </c:pt>
                <c:pt idx="3521">
                  <c:v>0.96343692870201092</c:v>
                </c:pt>
                <c:pt idx="3522">
                  <c:v>0.96380255941499082</c:v>
                </c:pt>
                <c:pt idx="3523">
                  <c:v>0.96416819012797073</c:v>
                </c:pt>
                <c:pt idx="3524">
                  <c:v>0.96453382084095063</c:v>
                </c:pt>
                <c:pt idx="3525">
                  <c:v>0.96489945155393053</c:v>
                </c:pt>
                <c:pt idx="3526">
                  <c:v>0.96526508226691043</c:v>
                </c:pt>
                <c:pt idx="3527">
                  <c:v>0.96563071297989034</c:v>
                </c:pt>
                <c:pt idx="3528">
                  <c:v>0.96599634369287024</c:v>
                </c:pt>
                <c:pt idx="3529">
                  <c:v>0.96636197440585003</c:v>
                </c:pt>
                <c:pt idx="3530">
                  <c:v>0.96672760511882994</c:v>
                </c:pt>
                <c:pt idx="3531">
                  <c:v>0.96709323583180984</c:v>
                </c:pt>
                <c:pt idx="3532">
                  <c:v>0.96744696415508413</c:v>
                </c:pt>
                <c:pt idx="3533">
                  <c:v>0.96744696415508413</c:v>
                </c:pt>
                <c:pt idx="3534">
                  <c:v>0.96745886654478974</c:v>
                </c:pt>
                <c:pt idx="3535">
                  <c:v>0.96782449725776964</c:v>
                </c:pt>
                <c:pt idx="3536">
                  <c:v>0.96819012797074955</c:v>
                </c:pt>
                <c:pt idx="3537">
                  <c:v>0.96855575868372945</c:v>
                </c:pt>
                <c:pt idx="3538">
                  <c:v>0.96892138939670935</c:v>
                </c:pt>
                <c:pt idx="3539">
                  <c:v>0.96928702010968926</c:v>
                </c:pt>
                <c:pt idx="3540">
                  <c:v>0.96965265082266905</c:v>
                </c:pt>
                <c:pt idx="3541">
                  <c:v>0.9700073152889539</c:v>
                </c:pt>
                <c:pt idx="3542">
                  <c:v>0.9700073152889539</c:v>
                </c:pt>
                <c:pt idx="3543">
                  <c:v>0.9700073152889539</c:v>
                </c:pt>
                <c:pt idx="3544">
                  <c:v>0.9700073152889539</c:v>
                </c:pt>
                <c:pt idx="3545">
                  <c:v>0.97001828153564895</c:v>
                </c:pt>
                <c:pt idx="3546">
                  <c:v>0.97038391224862885</c:v>
                </c:pt>
                <c:pt idx="3547">
                  <c:v>0.97074954296160876</c:v>
                </c:pt>
                <c:pt idx="3548">
                  <c:v>0.97111517367458866</c:v>
                </c:pt>
                <c:pt idx="3549">
                  <c:v>0.9714703730797366</c:v>
                </c:pt>
                <c:pt idx="3550">
                  <c:v>0.97148080438756856</c:v>
                </c:pt>
                <c:pt idx="3551">
                  <c:v>0.97183613752743236</c:v>
                </c:pt>
                <c:pt idx="3552">
                  <c:v>0.97183613752743236</c:v>
                </c:pt>
                <c:pt idx="3553">
                  <c:v>0.97183613752743236</c:v>
                </c:pt>
                <c:pt idx="3554">
                  <c:v>0.97183613752743236</c:v>
                </c:pt>
                <c:pt idx="3555">
                  <c:v>0.97184643510054847</c:v>
                </c:pt>
                <c:pt idx="3556">
                  <c:v>0.97220190197512801</c:v>
                </c:pt>
                <c:pt idx="3557">
                  <c:v>0.97220190197512801</c:v>
                </c:pt>
                <c:pt idx="3558">
                  <c:v>0.97220190197512801</c:v>
                </c:pt>
                <c:pt idx="3559">
                  <c:v>0.97220190197512801</c:v>
                </c:pt>
                <c:pt idx="3560">
                  <c:v>0.97220190197512801</c:v>
                </c:pt>
                <c:pt idx="3561">
                  <c:v>0.97220190197512801</c:v>
                </c:pt>
                <c:pt idx="3562">
                  <c:v>0.97220190197512801</c:v>
                </c:pt>
                <c:pt idx="3563">
                  <c:v>0.97221206581352837</c:v>
                </c:pt>
                <c:pt idx="3564">
                  <c:v>0.97256766642282366</c:v>
                </c:pt>
                <c:pt idx="3565">
                  <c:v>0.97256766642282366</c:v>
                </c:pt>
                <c:pt idx="3566">
                  <c:v>0.97257769652650827</c:v>
                </c:pt>
                <c:pt idx="3567">
                  <c:v>0.97294332723948806</c:v>
                </c:pt>
                <c:pt idx="3568">
                  <c:v>0.97329919531821507</c:v>
                </c:pt>
                <c:pt idx="3569">
                  <c:v>0.97330895795246797</c:v>
                </c:pt>
                <c:pt idx="3570">
                  <c:v>0.97367458866544787</c:v>
                </c:pt>
                <c:pt idx="3571">
                  <c:v>0.97403072421360648</c:v>
                </c:pt>
                <c:pt idx="3572">
                  <c:v>0.97403072421360648</c:v>
                </c:pt>
                <c:pt idx="3573">
                  <c:v>0.97403072421360648</c:v>
                </c:pt>
                <c:pt idx="3574">
                  <c:v>0.97403072421360648</c:v>
                </c:pt>
                <c:pt idx="3575">
                  <c:v>0.97404021937842777</c:v>
                </c:pt>
                <c:pt idx="3576">
                  <c:v>0.97439648866130213</c:v>
                </c:pt>
                <c:pt idx="3577">
                  <c:v>0.97439648866130213</c:v>
                </c:pt>
                <c:pt idx="3578">
                  <c:v>0.97439648866130213</c:v>
                </c:pt>
                <c:pt idx="3579">
                  <c:v>0.97439648866130213</c:v>
                </c:pt>
                <c:pt idx="3580">
                  <c:v>0.97440585009140768</c:v>
                </c:pt>
                <c:pt idx="3581">
                  <c:v>0.97477148080438758</c:v>
                </c:pt>
                <c:pt idx="3582">
                  <c:v>0.97513711151736748</c:v>
                </c:pt>
                <c:pt idx="3583">
                  <c:v>0.97549378200438919</c:v>
                </c:pt>
                <c:pt idx="3584">
                  <c:v>0.97549378200438919</c:v>
                </c:pt>
                <c:pt idx="3585">
                  <c:v>0.97549378200438919</c:v>
                </c:pt>
                <c:pt idx="3586">
                  <c:v>0.97550274223034739</c:v>
                </c:pt>
                <c:pt idx="3587">
                  <c:v>0.97585954645208484</c:v>
                </c:pt>
                <c:pt idx="3588">
                  <c:v>0.97586837294332729</c:v>
                </c:pt>
                <c:pt idx="3589">
                  <c:v>0.97623400365630708</c:v>
                </c:pt>
                <c:pt idx="3590">
                  <c:v>0.97659107534747625</c:v>
                </c:pt>
                <c:pt idx="3591">
                  <c:v>0.97659963436928698</c:v>
                </c:pt>
                <c:pt idx="3592">
                  <c:v>0.97695683979517189</c:v>
                </c:pt>
                <c:pt idx="3593">
                  <c:v>0.97695683979517189</c:v>
                </c:pt>
                <c:pt idx="3594">
                  <c:v>0.97695683979517189</c:v>
                </c:pt>
                <c:pt idx="3595">
                  <c:v>0.97695683979517189</c:v>
                </c:pt>
                <c:pt idx="3596">
                  <c:v>0.97696526508226689</c:v>
                </c:pt>
                <c:pt idx="3597">
                  <c:v>0.97732260424286754</c:v>
                </c:pt>
                <c:pt idx="3598">
                  <c:v>0.97732260424286754</c:v>
                </c:pt>
                <c:pt idx="3599">
                  <c:v>0.97733089579524679</c:v>
                </c:pt>
                <c:pt idx="3600">
                  <c:v>0.9776883686905633</c:v>
                </c:pt>
                <c:pt idx="3601">
                  <c:v>0.9776883686905633</c:v>
                </c:pt>
                <c:pt idx="3602">
                  <c:v>0.9776883686905633</c:v>
                </c:pt>
                <c:pt idx="3603">
                  <c:v>0.9776883686905633</c:v>
                </c:pt>
                <c:pt idx="3604">
                  <c:v>0.9776883686905633</c:v>
                </c:pt>
                <c:pt idx="3605">
                  <c:v>0.9776883686905633</c:v>
                </c:pt>
                <c:pt idx="3606">
                  <c:v>0.9776883686905633</c:v>
                </c:pt>
                <c:pt idx="3607">
                  <c:v>0.9776883686905633</c:v>
                </c:pt>
                <c:pt idx="3608">
                  <c:v>0.9776883686905633</c:v>
                </c:pt>
                <c:pt idx="3609">
                  <c:v>0.9776883686905633</c:v>
                </c:pt>
                <c:pt idx="3610">
                  <c:v>0.97769652650822669</c:v>
                </c:pt>
                <c:pt idx="3611">
                  <c:v>0.97805413313825895</c:v>
                </c:pt>
                <c:pt idx="3612">
                  <c:v>0.97805413313825895</c:v>
                </c:pt>
                <c:pt idx="3613">
                  <c:v>0.97805413313825895</c:v>
                </c:pt>
                <c:pt idx="3614">
                  <c:v>0.97805413313825895</c:v>
                </c:pt>
                <c:pt idx="3615">
                  <c:v>0.97805413313825895</c:v>
                </c:pt>
                <c:pt idx="3616">
                  <c:v>0.97805413313825895</c:v>
                </c:pt>
                <c:pt idx="3617">
                  <c:v>0.97805413313825895</c:v>
                </c:pt>
                <c:pt idx="3618">
                  <c:v>0.97805413313825895</c:v>
                </c:pt>
                <c:pt idx="3619">
                  <c:v>0.97805413313825895</c:v>
                </c:pt>
                <c:pt idx="3620">
                  <c:v>0.97805413313825895</c:v>
                </c:pt>
                <c:pt idx="3621">
                  <c:v>0.97805413313825895</c:v>
                </c:pt>
                <c:pt idx="3622">
                  <c:v>0.97805413313825895</c:v>
                </c:pt>
                <c:pt idx="3623">
                  <c:v>0.9780621572212066</c:v>
                </c:pt>
                <c:pt idx="3624">
                  <c:v>0.9784198975859546</c:v>
                </c:pt>
                <c:pt idx="3625">
                  <c:v>0.9784277879341865</c:v>
                </c:pt>
                <c:pt idx="3626">
                  <c:v>0.97878566203365036</c:v>
                </c:pt>
                <c:pt idx="3627">
                  <c:v>0.97878566203365036</c:v>
                </c:pt>
                <c:pt idx="3628">
                  <c:v>0.9787934186471664</c:v>
                </c:pt>
                <c:pt idx="3629">
                  <c:v>0.97915142648134601</c:v>
                </c:pt>
                <c:pt idx="3630">
                  <c:v>0.97915142648134601</c:v>
                </c:pt>
                <c:pt idx="3631">
                  <c:v>0.97915142648134601</c:v>
                </c:pt>
                <c:pt idx="3632">
                  <c:v>0.97915142648134601</c:v>
                </c:pt>
                <c:pt idx="3633">
                  <c:v>0.97915142648134601</c:v>
                </c:pt>
                <c:pt idx="3634">
                  <c:v>0.97915142648134601</c:v>
                </c:pt>
                <c:pt idx="3635">
                  <c:v>0.97915904936014631</c:v>
                </c:pt>
                <c:pt idx="3636">
                  <c:v>0.97951719092904166</c:v>
                </c:pt>
                <c:pt idx="3637">
                  <c:v>0.97951719092904166</c:v>
                </c:pt>
                <c:pt idx="3638">
                  <c:v>0.97951719092904166</c:v>
                </c:pt>
                <c:pt idx="3639">
                  <c:v>0.97951719092904166</c:v>
                </c:pt>
                <c:pt idx="3640">
                  <c:v>0.97951719092904166</c:v>
                </c:pt>
                <c:pt idx="3641">
                  <c:v>0.97951719092904166</c:v>
                </c:pt>
                <c:pt idx="3642">
                  <c:v>0.9795246800731261</c:v>
                </c:pt>
                <c:pt idx="3643">
                  <c:v>0.979890310786106</c:v>
                </c:pt>
                <c:pt idx="3644">
                  <c:v>0.98024871982443307</c:v>
                </c:pt>
                <c:pt idx="3645">
                  <c:v>0.98024871982443307</c:v>
                </c:pt>
                <c:pt idx="3646">
                  <c:v>0.98024871982443307</c:v>
                </c:pt>
                <c:pt idx="3647">
                  <c:v>0.9802559414990859</c:v>
                </c:pt>
                <c:pt idx="3648">
                  <c:v>0.98061448427212872</c:v>
                </c:pt>
                <c:pt idx="3649">
                  <c:v>0.98061448427212872</c:v>
                </c:pt>
                <c:pt idx="3650">
                  <c:v>0.98061448427212872</c:v>
                </c:pt>
                <c:pt idx="3651">
                  <c:v>0.98061448427212872</c:v>
                </c:pt>
                <c:pt idx="3652">
                  <c:v>0.98062157221206581</c:v>
                </c:pt>
                <c:pt idx="3653">
                  <c:v>0.98098720292504571</c:v>
                </c:pt>
                <c:pt idx="3654">
                  <c:v>0.98134601316752013</c:v>
                </c:pt>
                <c:pt idx="3655">
                  <c:v>0.98135283363802561</c:v>
                </c:pt>
                <c:pt idx="3656">
                  <c:v>0.98171177761521577</c:v>
                </c:pt>
                <c:pt idx="3657">
                  <c:v>0.98171846435100552</c:v>
                </c:pt>
                <c:pt idx="3658">
                  <c:v>0.98207754206291153</c:v>
                </c:pt>
                <c:pt idx="3659">
                  <c:v>0.98208409506398542</c:v>
                </c:pt>
                <c:pt idx="3660">
                  <c:v>0.98244972577696532</c:v>
                </c:pt>
                <c:pt idx="3661">
                  <c:v>0.98280907095830283</c:v>
                </c:pt>
                <c:pt idx="3662">
                  <c:v>0.98280907095830283</c:v>
                </c:pt>
                <c:pt idx="3663">
                  <c:v>0.98280907095830283</c:v>
                </c:pt>
                <c:pt idx="3664">
                  <c:v>0.98281535648994511</c:v>
                </c:pt>
                <c:pt idx="3665">
                  <c:v>0.98318098720292502</c:v>
                </c:pt>
                <c:pt idx="3666">
                  <c:v>0.98354661791590492</c:v>
                </c:pt>
                <c:pt idx="3667">
                  <c:v>0.98391224862888482</c:v>
                </c:pt>
                <c:pt idx="3668">
                  <c:v>0.98427787934186473</c:v>
                </c:pt>
                <c:pt idx="3669">
                  <c:v>0.98464351005484463</c:v>
                </c:pt>
                <c:pt idx="3670">
                  <c:v>0.98500914076782453</c:v>
                </c:pt>
                <c:pt idx="3671">
                  <c:v>0.98537477148080443</c:v>
                </c:pt>
                <c:pt idx="3672">
                  <c:v>0.98574040219378423</c:v>
                </c:pt>
                <c:pt idx="3673">
                  <c:v>0.98610603290676413</c:v>
                </c:pt>
                <c:pt idx="3674">
                  <c:v>0.98647166361974403</c:v>
                </c:pt>
                <c:pt idx="3675">
                  <c:v>0.98683729433272394</c:v>
                </c:pt>
                <c:pt idx="3676">
                  <c:v>0.98720292504570384</c:v>
                </c:pt>
                <c:pt idx="3677">
                  <c:v>0.98756855575868374</c:v>
                </c:pt>
                <c:pt idx="3678">
                  <c:v>0.98793418647166364</c:v>
                </c:pt>
                <c:pt idx="3679">
                  <c:v>0.98829981718464355</c:v>
                </c:pt>
                <c:pt idx="3680">
                  <c:v>0.98866544789762345</c:v>
                </c:pt>
                <c:pt idx="3681">
                  <c:v>0.98903107861060324</c:v>
                </c:pt>
                <c:pt idx="3682">
                  <c:v>0.98939670932358315</c:v>
                </c:pt>
                <c:pt idx="3683">
                  <c:v>0.98976234003656305</c:v>
                </c:pt>
                <c:pt idx="3684">
                  <c:v>0.99012797074954295</c:v>
                </c:pt>
                <c:pt idx="3685">
                  <c:v>0.99049360146252285</c:v>
                </c:pt>
                <c:pt idx="3686">
                  <c:v>0.99085588880760789</c:v>
                </c:pt>
                <c:pt idx="3687">
                  <c:v>0.99085923217550276</c:v>
                </c:pt>
                <c:pt idx="3688">
                  <c:v>0.99122486288848266</c:v>
                </c:pt>
                <c:pt idx="3689">
                  <c:v>0.99159049360146256</c:v>
                </c:pt>
                <c:pt idx="3690">
                  <c:v>0.99195612431444247</c:v>
                </c:pt>
                <c:pt idx="3691">
                  <c:v>0.99232175502742226</c:v>
                </c:pt>
                <c:pt idx="3692">
                  <c:v>0.99268738574040216</c:v>
                </c:pt>
                <c:pt idx="3693">
                  <c:v>0.99305301645338206</c:v>
                </c:pt>
                <c:pt idx="3694">
                  <c:v>0.99341864716636197</c:v>
                </c:pt>
                <c:pt idx="3695">
                  <c:v>0.99378427787934187</c:v>
                </c:pt>
                <c:pt idx="3696">
                  <c:v>0.99414990859232177</c:v>
                </c:pt>
                <c:pt idx="3697">
                  <c:v>0.99451553930530168</c:v>
                </c:pt>
                <c:pt idx="3698">
                  <c:v>0.99488117001828158</c:v>
                </c:pt>
                <c:pt idx="3699">
                  <c:v>0.99524680073126137</c:v>
                </c:pt>
                <c:pt idx="3700">
                  <c:v>0.99561243144424127</c:v>
                </c:pt>
                <c:pt idx="3701">
                  <c:v>0.99597806215722118</c:v>
                </c:pt>
                <c:pt idx="3702">
                  <c:v>0.99634369287020108</c:v>
                </c:pt>
                <c:pt idx="3703">
                  <c:v>0.99670932358318098</c:v>
                </c:pt>
                <c:pt idx="3704">
                  <c:v>0.99707495429616089</c:v>
                </c:pt>
                <c:pt idx="3705">
                  <c:v>0.99744058500914079</c:v>
                </c:pt>
                <c:pt idx="3706">
                  <c:v>0.99780621572212069</c:v>
                </c:pt>
                <c:pt idx="3707">
                  <c:v>0.9981718464351006</c:v>
                </c:pt>
                <c:pt idx="3708">
                  <c:v>0.99853747714808039</c:v>
                </c:pt>
                <c:pt idx="3709">
                  <c:v>0.99890310786106029</c:v>
                </c:pt>
                <c:pt idx="3710">
                  <c:v>0.99926873857404019</c:v>
                </c:pt>
                <c:pt idx="3711">
                  <c:v>0.9996343692870201</c:v>
                </c:pt>
              </c:numCache>
            </c:numRef>
          </c:xVal>
          <c:yVal>
            <c:numRef>
              <c:f>Sheet0!$S$2:$S$3795</c:f>
              <c:numCache>
                <c:formatCode>General</c:formatCode>
                <c:ptCount val="3794"/>
                <c:pt idx="0">
                  <c:v>1.0224948875255625E-3</c:v>
                </c:pt>
                <c:pt idx="1">
                  <c:v>2.0449897750511249E-3</c:v>
                </c:pt>
                <c:pt idx="2">
                  <c:v>3.0674846625766872E-3</c:v>
                </c:pt>
                <c:pt idx="3">
                  <c:v>4.0899795501022499E-3</c:v>
                </c:pt>
                <c:pt idx="4">
                  <c:v>5.1124744376278121E-3</c:v>
                </c:pt>
                <c:pt idx="5">
                  <c:v>6.1349693251533744E-3</c:v>
                </c:pt>
                <c:pt idx="6">
                  <c:v>7.1574642126789366E-3</c:v>
                </c:pt>
                <c:pt idx="7">
                  <c:v>8.1799591002044997E-3</c:v>
                </c:pt>
                <c:pt idx="8">
                  <c:v>8.1883316274309111E-3</c:v>
                </c:pt>
                <c:pt idx="9">
                  <c:v>9.202453987730062E-3</c:v>
                </c:pt>
                <c:pt idx="10">
                  <c:v>1.0224948875255624E-2</c:v>
                </c:pt>
                <c:pt idx="11">
                  <c:v>1.1247443762781187E-2</c:v>
                </c:pt>
                <c:pt idx="12">
                  <c:v>1.2269938650306749E-2</c:v>
                </c:pt>
                <c:pt idx="13">
                  <c:v>1.2282497441146366E-2</c:v>
                </c:pt>
                <c:pt idx="14">
                  <c:v>1.3292433537832311E-2</c:v>
                </c:pt>
                <c:pt idx="15">
                  <c:v>1.3306038894575231E-2</c:v>
                </c:pt>
                <c:pt idx="16">
                  <c:v>1.3306038894575231E-2</c:v>
                </c:pt>
                <c:pt idx="17">
                  <c:v>1.4314928425357873E-2</c:v>
                </c:pt>
                <c:pt idx="18">
                  <c:v>1.5337423312883436E-2</c:v>
                </c:pt>
                <c:pt idx="19">
                  <c:v>1.6359918200408999E-2</c:v>
                </c:pt>
                <c:pt idx="20">
                  <c:v>1.7382413087934562E-2</c:v>
                </c:pt>
                <c:pt idx="21">
                  <c:v>1.8404907975460124E-2</c:v>
                </c:pt>
                <c:pt idx="22">
                  <c:v>1.9427402862985686E-2</c:v>
                </c:pt>
                <c:pt idx="23">
                  <c:v>2.0449897750511249E-2</c:v>
                </c:pt>
                <c:pt idx="24">
                  <c:v>2.1472392638036811E-2</c:v>
                </c:pt>
                <c:pt idx="25">
                  <c:v>2.2494887525562373E-2</c:v>
                </c:pt>
                <c:pt idx="26">
                  <c:v>2.3517382413087935E-2</c:v>
                </c:pt>
                <c:pt idx="27">
                  <c:v>2.3541453428863868E-2</c:v>
                </c:pt>
                <c:pt idx="28">
                  <c:v>2.4539877300613498E-2</c:v>
                </c:pt>
                <c:pt idx="29">
                  <c:v>2.556237218813906E-2</c:v>
                </c:pt>
                <c:pt idx="30">
                  <c:v>2.6584867075664622E-2</c:v>
                </c:pt>
                <c:pt idx="31">
                  <c:v>2.7607361963190184E-2</c:v>
                </c:pt>
                <c:pt idx="32">
                  <c:v>2.8629856850715747E-2</c:v>
                </c:pt>
                <c:pt idx="33">
                  <c:v>2.8659160696008188E-2</c:v>
                </c:pt>
                <c:pt idx="34">
                  <c:v>2.9652351738241309E-2</c:v>
                </c:pt>
                <c:pt idx="35">
                  <c:v>3.0674846625766871E-2</c:v>
                </c:pt>
                <c:pt idx="36">
                  <c:v>3.1697341513292433E-2</c:v>
                </c:pt>
                <c:pt idx="37">
                  <c:v>3.1729785056294778E-2</c:v>
                </c:pt>
                <c:pt idx="38">
                  <c:v>3.1729785056294778E-2</c:v>
                </c:pt>
                <c:pt idx="39">
                  <c:v>3.2719836400817999E-2</c:v>
                </c:pt>
                <c:pt idx="40">
                  <c:v>3.3742331288343558E-2</c:v>
                </c:pt>
                <c:pt idx="41">
                  <c:v>3.4764826175869123E-2</c:v>
                </c:pt>
                <c:pt idx="42">
                  <c:v>3.4800409416581371E-2</c:v>
                </c:pt>
                <c:pt idx="43">
                  <c:v>3.5787321063394682E-2</c:v>
                </c:pt>
                <c:pt idx="44">
                  <c:v>3.6809815950920248E-2</c:v>
                </c:pt>
                <c:pt idx="45">
                  <c:v>3.7832310838445807E-2</c:v>
                </c:pt>
                <c:pt idx="46">
                  <c:v>3.8854805725971372E-2</c:v>
                </c:pt>
                <c:pt idx="47">
                  <c:v>3.9877300613496931E-2</c:v>
                </c:pt>
                <c:pt idx="48">
                  <c:v>4.0899795501022497E-2</c:v>
                </c:pt>
                <c:pt idx="49">
                  <c:v>4.1922290388548056E-2</c:v>
                </c:pt>
                <c:pt idx="50">
                  <c:v>4.2944785276073622E-2</c:v>
                </c:pt>
                <c:pt idx="51">
                  <c:v>4.396728016359918E-2</c:v>
                </c:pt>
                <c:pt idx="52">
                  <c:v>4.4012282497441144E-2</c:v>
                </c:pt>
                <c:pt idx="53">
                  <c:v>4.4012282497441144E-2</c:v>
                </c:pt>
                <c:pt idx="54">
                  <c:v>4.4012282497441144E-2</c:v>
                </c:pt>
                <c:pt idx="55">
                  <c:v>4.4989775051124746E-2</c:v>
                </c:pt>
                <c:pt idx="56">
                  <c:v>4.6012269938650305E-2</c:v>
                </c:pt>
                <c:pt idx="57">
                  <c:v>4.7034764826175871E-2</c:v>
                </c:pt>
                <c:pt idx="58">
                  <c:v>4.7082906857727737E-2</c:v>
                </c:pt>
                <c:pt idx="59">
                  <c:v>4.8057259713701429E-2</c:v>
                </c:pt>
                <c:pt idx="60">
                  <c:v>4.9079754601226995E-2</c:v>
                </c:pt>
                <c:pt idx="61">
                  <c:v>4.9129989764585463E-2</c:v>
                </c:pt>
                <c:pt idx="62">
                  <c:v>5.0102249488752554E-2</c:v>
                </c:pt>
                <c:pt idx="63">
                  <c:v>5.015353121801433E-2</c:v>
                </c:pt>
                <c:pt idx="64">
                  <c:v>5.112474437627812E-2</c:v>
                </c:pt>
                <c:pt idx="65">
                  <c:v>5.1177072671443197E-2</c:v>
                </c:pt>
                <c:pt idx="66">
                  <c:v>5.2147239263803678E-2</c:v>
                </c:pt>
                <c:pt idx="67">
                  <c:v>5.3169734151329244E-2</c:v>
                </c:pt>
                <c:pt idx="68">
                  <c:v>5.4192229038854803E-2</c:v>
                </c:pt>
                <c:pt idx="69">
                  <c:v>5.5214723926380369E-2</c:v>
                </c:pt>
                <c:pt idx="70">
                  <c:v>5.6237218813905927E-2</c:v>
                </c:pt>
                <c:pt idx="71">
                  <c:v>5.7259713701431493E-2</c:v>
                </c:pt>
                <c:pt idx="72">
                  <c:v>5.8282208588957052E-2</c:v>
                </c:pt>
                <c:pt idx="73">
                  <c:v>5.9304703476482618E-2</c:v>
                </c:pt>
                <c:pt idx="74">
                  <c:v>6.0327198364008183E-2</c:v>
                </c:pt>
                <c:pt idx="75">
                  <c:v>6.0388945752302969E-2</c:v>
                </c:pt>
                <c:pt idx="76">
                  <c:v>6.1349693251533742E-2</c:v>
                </c:pt>
                <c:pt idx="77">
                  <c:v>6.1412487205731829E-2</c:v>
                </c:pt>
                <c:pt idx="78">
                  <c:v>6.2372188139059308E-2</c:v>
                </c:pt>
                <c:pt idx="79">
                  <c:v>6.3394683026584867E-2</c:v>
                </c:pt>
                <c:pt idx="80">
                  <c:v>6.4417177914110432E-2</c:v>
                </c:pt>
                <c:pt idx="81">
                  <c:v>6.5439672801635998E-2</c:v>
                </c:pt>
                <c:pt idx="82">
                  <c:v>6.646216768916155E-2</c:v>
                </c:pt>
                <c:pt idx="83">
                  <c:v>6.7484662576687116E-2</c:v>
                </c:pt>
                <c:pt idx="84">
                  <c:v>6.8507157464212681E-2</c:v>
                </c:pt>
                <c:pt idx="85">
                  <c:v>6.9529652351738247E-2</c:v>
                </c:pt>
                <c:pt idx="86">
                  <c:v>6.9600818833162742E-2</c:v>
                </c:pt>
                <c:pt idx="87">
                  <c:v>6.9600818833162742E-2</c:v>
                </c:pt>
                <c:pt idx="88">
                  <c:v>6.9600818833162742E-2</c:v>
                </c:pt>
                <c:pt idx="89">
                  <c:v>7.0552147239263799E-2</c:v>
                </c:pt>
                <c:pt idx="90">
                  <c:v>7.1574642126789365E-2</c:v>
                </c:pt>
                <c:pt idx="91">
                  <c:v>7.259713701431493E-2</c:v>
                </c:pt>
                <c:pt idx="92">
                  <c:v>7.2671443193449328E-2</c:v>
                </c:pt>
                <c:pt idx="93">
                  <c:v>7.3619631901840496E-2</c:v>
                </c:pt>
                <c:pt idx="94">
                  <c:v>7.4642126789366048E-2</c:v>
                </c:pt>
                <c:pt idx="95">
                  <c:v>7.5664621676891614E-2</c:v>
                </c:pt>
                <c:pt idx="96">
                  <c:v>7.6687116564417179E-2</c:v>
                </c:pt>
                <c:pt idx="97">
                  <c:v>7.7709611451942745E-2</c:v>
                </c:pt>
                <c:pt idx="98">
                  <c:v>7.8732106339468297E-2</c:v>
                </c:pt>
                <c:pt idx="99">
                  <c:v>7.9754601226993863E-2</c:v>
                </c:pt>
                <c:pt idx="100">
                  <c:v>8.0777096114519428E-2</c:v>
                </c:pt>
                <c:pt idx="101">
                  <c:v>8.1799591002044994E-2</c:v>
                </c:pt>
                <c:pt idx="102">
                  <c:v>8.1883316274309115E-2</c:v>
                </c:pt>
                <c:pt idx="103">
                  <c:v>8.2822085889570546E-2</c:v>
                </c:pt>
                <c:pt idx="104">
                  <c:v>8.3844580777096112E-2</c:v>
                </c:pt>
                <c:pt idx="105">
                  <c:v>8.4867075664621677E-2</c:v>
                </c:pt>
                <c:pt idx="106">
                  <c:v>8.5889570552147243E-2</c:v>
                </c:pt>
                <c:pt idx="107">
                  <c:v>8.5977482088024568E-2</c:v>
                </c:pt>
                <c:pt idx="108">
                  <c:v>8.6912065439672795E-2</c:v>
                </c:pt>
                <c:pt idx="109">
                  <c:v>8.7934560327198361E-2</c:v>
                </c:pt>
                <c:pt idx="110">
                  <c:v>8.8957055214723926E-2</c:v>
                </c:pt>
                <c:pt idx="111">
                  <c:v>8.9979550102249492E-2</c:v>
                </c:pt>
                <c:pt idx="112">
                  <c:v>9.0071647901740021E-2</c:v>
                </c:pt>
                <c:pt idx="113">
                  <c:v>9.1002044989775058E-2</c:v>
                </c:pt>
                <c:pt idx="114">
                  <c:v>9.202453987730061E-2</c:v>
                </c:pt>
                <c:pt idx="115">
                  <c:v>9.2118730808597754E-2</c:v>
                </c:pt>
                <c:pt idx="116">
                  <c:v>9.3047034764826175E-2</c:v>
                </c:pt>
                <c:pt idx="117">
                  <c:v>9.4069529652351741E-2</c:v>
                </c:pt>
                <c:pt idx="118">
                  <c:v>9.5092024539877307E-2</c:v>
                </c:pt>
                <c:pt idx="119">
                  <c:v>9.6114519427402859E-2</c:v>
                </c:pt>
                <c:pt idx="120">
                  <c:v>9.7137014314928424E-2</c:v>
                </c:pt>
                <c:pt idx="121">
                  <c:v>9.815950920245399E-2</c:v>
                </c:pt>
                <c:pt idx="122">
                  <c:v>9.9182004089979556E-2</c:v>
                </c:pt>
                <c:pt idx="123">
                  <c:v>0.10020449897750511</c:v>
                </c:pt>
                <c:pt idx="124">
                  <c:v>0.10122699386503067</c:v>
                </c:pt>
                <c:pt idx="125">
                  <c:v>0.10224948875255624</c:v>
                </c:pt>
                <c:pt idx="126">
                  <c:v>0.1032719836400818</c:v>
                </c:pt>
                <c:pt idx="127">
                  <c:v>0.10337768679631525</c:v>
                </c:pt>
                <c:pt idx="128">
                  <c:v>0.10429447852760736</c:v>
                </c:pt>
                <c:pt idx="129">
                  <c:v>0.10531697341513292</c:v>
                </c:pt>
                <c:pt idx="130">
                  <c:v>0.10633946830265849</c:v>
                </c:pt>
                <c:pt idx="131">
                  <c:v>0.10644831115660185</c:v>
                </c:pt>
                <c:pt idx="132">
                  <c:v>0.10736196319018405</c:v>
                </c:pt>
                <c:pt idx="133">
                  <c:v>0.10838445807770961</c:v>
                </c:pt>
                <c:pt idx="134">
                  <c:v>0.10940695296523517</c:v>
                </c:pt>
                <c:pt idx="135">
                  <c:v>0.11042944785276074</c:v>
                </c:pt>
                <c:pt idx="136">
                  <c:v>0.1114519427402863</c:v>
                </c:pt>
                <c:pt idx="137">
                  <c:v>0.11247443762781185</c:v>
                </c:pt>
                <c:pt idx="138">
                  <c:v>0.11349693251533742</c:v>
                </c:pt>
                <c:pt idx="139">
                  <c:v>0.11451942740286299</c:v>
                </c:pt>
                <c:pt idx="140">
                  <c:v>0.11554192229038855</c:v>
                </c:pt>
                <c:pt idx="141">
                  <c:v>0.1165644171779141</c:v>
                </c:pt>
                <c:pt idx="142">
                  <c:v>0.11668372569089049</c:v>
                </c:pt>
                <c:pt idx="143">
                  <c:v>0.11668372569089049</c:v>
                </c:pt>
                <c:pt idx="144">
                  <c:v>0.11668372569089049</c:v>
                </c:pt>
                <c:pt idx="145">
                  <c:v>0.11758691206543967</c:v>
                </c:pt>
                <c:pt idx="146">
                  <c:v>0.11860940695296524</c:v>
                </c:pt>
                <c:pt idx="147">
                  <c:v>0.1196319018404908</c:v>
                </c:pt>
                <c:pt idx="148">
                  <c:v>0.12065439672801637</c:v>
                </c:pt>
                <c:pt idx="149">
                  <c:v>0.12167689161554192</c:v>
                </c:pt>
                <c:pt idx="150">
                  <c:v>0.12269938650306748</c:v>
                </c:pt>
                <c:pt idx="151">
                  <c:v>0.12372188139059305</c:v>
                </c:pt>
                <c:pt idx="152">
                  <c:v>0.12474437627811862</c:v>
                </c:pt>
                <c:pt idx="153">
                  <c:v>0.12487205731832139</c:v>
                </c:pt>
                <c:pt idx="154">
                  <c:v>0.12576687116564417</c:v>
                </c:pt>
                <c:pt idx="155">
                  <c:v>0.12678936605316973</c:v>
                </c:pt>
                <c:pt idx="156">
                  <c:v>0.1278118609406953</c:v>
                </c:pt>
                <c:pt idx="157">
                  <c:v>0.12883435582822086</c:v>
                </c:pt>
                <c:pt idx="158">
                  <c:v>0.12985685071574643</c:v>
                </c:pt>
                <c:pt idx="159">
                  <c:v>0.130879345603272</c:v>
                </c:pt>
                <c:pt idx="160">
                  <c:v>0.13101330603889458</c:v>
                </c:pt>
                <c:pt idx="161">
                  <c:v>0.13190184049079753</c:v>
                </c:pt>
                <c:pt idx="162">
                  <c:v>0.1329243353783231</c:v>
                </c:pt>
                <c:pt idx="163">
                  <c:v>0.13394683026584867</c:v>
                </c:pt>
                <c:pt idx="164">
                  <c:v>0.13496932515337423</c:v>
                </c:pt>
                <c:pt idx="165">
                  <c:v>0.1359918200408998</c:v>
                </c:pt>
                <c:pt idx="166">
                  <c:v>0.13613101330603888</c:v>
                </c:pt>
                <c:pt idx="167">
                  <c:v>0.13613101330603888</c:v>
                </c:pt>
                <c:pt idx="168">
                  <c:v>0.13613101330603888</c:v>
                </c:pt>
                <c:pt idx="169">
                  <c:v>0.13701431492842536</c:v>
                </c:pt>
                <c:pt idx="170">
                  <c:v>0.13715455475946775</c:v>
                </c:pt>
                <c:pt idx="171">
                  <c:v>0.13803680981595093</c:v>
                </c:pt>
                <c:pt idx="172">
                  <c:v>0.13905930470347649</c:v>
                </c:pt>
                <c:pt idx="173">
                  <c:v>0.13920163766632548</c:v>
                </c:pt>
                <c:pt idx="174">
                  <c:v>0.14008179959100203</c:v>
                </c:pt>
                <c:pt idx="175">
                  <c:v>0.1411042944785276</c:v>
                </c:pt>
                <c:pt idx="176">
                  <c:v>0.14212678936605316</c:v>
                </c:pt>
                <c:pt idx="177">
                  <c:v>0.14227226202661208</c:v>
                </c:pt>
                <c:pt idx="178">
                  <c:v>0.14314928425357873</c:v>
                </c:pt>
                <c:pt idx="179">
                  <c:v>0.14417177914110429</c:v>
                </c:pt>
                <c:pt idx="180">
                  <c:v>0.14519427402862986</c:v>
                </c:pt>
                <c:pt idx="181">
                  <c:v>0.14621676891615543</c:v>
                </c:pt>
                <c:pt idx="182">
                  <c:v>0.14723926380368099</c:v>
                </c:pt>
                <c:pt idx="183">
                  <c:v>0.14826175869120656</c:v>
                </c:pt>
                <c:pt idx="184">
                  <c:v>0.1492842535787321</c:v>
                </c:pt>
                <c:pt idx="185">
                  <c:v>0.14943705220061412</c:v>
                </c:pt>
                <c:pt idx="186">
                  <c:v>0.14943705220061412</c:v>
                </c:pt>
                <c:pt idx="187">
                  <c:v>0.15030674846625766</c:v>
                </c:pt>
                <c:pt idx="188">
                  <c:v>0.15132924335378323</c:v>
                </c:pt>
                <c:pt idx="189">
                  <c:v>0.15148413510747186</c:v>
                </c:pt>
                <c:pt idx="190">
                  <c:v>0.15235173824130879</c:v>
                </c:pt>
                <c:pt idx="191">
                  <c:v>0.15250767656090072</c:v>
                </c:pt>
                <c:pt idx="192">
                  <c:v>0.15250767656090072</c:v>
                </c:pt>
                <c:pt idx="193">
                  <c:v>0.15250767656090072</c:v>
                </c:pt>
                <c:pt idx="194">
                  <c:v>0.15250767656090072</c:v>
                </c:pt>
                <c:pt idx="195">
                  <c:v>0.15337423312883436</c:v>
                </c:pt>
                <c:pt idx="196">
                  <c:v>0.15439672801635992</c:v>
                </c:pt>
                <c:pt idx="197">
                  <c:v>0.15541922290388549</c:v>
                </c:pt>
                <c:pt idx="198">
                  <c:v>0.15644171779141106</c:v>
                </c:pt>
                <c:pt idx="199">
                  <c:v>0.15746421267893659</c:v>
                </c:pt>
                <c:pt idx="200">
                  <c:v>0.15762538382804503</c:v>
                </c:pt>
                <c:pt idx="201">
                  <c:v>0.15848670756646216</c:v>
                </c:pt>
                <c:pt idx="202">
                  <c:v>0.15950920245398773</c:v>
                </c:pt>
                <c:pt idx="203">
                  <c:v>0.16053169734151329</c:v>
                </c:pt>
                <c:pt idx="204">
                  <c:v>0.16155419222903886</c:v>
                </c:pt>
                <c:pt idx="205">
                  <c:v>0.16257668711656442</c:v>
                </c:pt>
                <c:pt idx="206">
                  <c:v>0.16274309109518936</c:v>
                </c:pt>
                <c:pt idx="207">
                  <c:v>0.16359918200408999</c:v>
                </c:pt>
                <c:pt idx="208">
                  <c:v>0.16376663254861823</c:v>
                </c:pt>
                <c:pt idx="209">
                  <c:v>0.16462167689161555</c:v>
                </c:pt>
                <c:pt idx="210">
                  <c:v>0.16564417177914109</c:v>
                </c:pt>
                <c:pt idx="211">
                  <c:v>0.16581371545547594</c:v>
                </c:pt>
                <c:pt idx="212">
                  <c:v>0.16581371545547594</c:v>
                </c:pt>
                <c:pt idx="213">
                  <c:v>0.16666666666666666</c:v>
                </c:pt>
                <c:pt idx="214">
                  <c:v>0.16768916155419222</c:v>
                </c:pt>
                <c:pt idx="215">
                  <c:v>0.16786079836233367</c:v>
                </c:pt>
                <c:pt idx="216">
                  <c:v>0.16871165644171779</c:v>
                </c:pt>
                <c:pt idx="217">
                  <c:v>0.16973415132924335</c:v>
                </c:pt>
                <c:pt idx="218">
                  <c:v>0.17075664621676892</c:v>
                </c:pt>
                <c:pt idx="219">
                  <c:v>0.17093142272262027</c:v>
                </c:pt>
                <c:pt idx="220">
                  <c:v>0.17093142272262027</c:v>
                </c:pt>
                <c:pt idx="221">
                  <c:v>0.17093142272262027</c:v>
                </c:pt>
                <c:pt idx="222">
                  <c:v>0.17177914110429449</c:v>
                </c:pt>
                <c:pt idx="223">
                  <c:v>0.17280163599182005</c:v>
                </c:pt>
                <c:pt idx="224">
                  <c:v>0.17382413087934559</c:v>
                </c:pt>
                <c:pt idx="225">
                  <c:v>0.17484662576687116</c:v>
                </c:pt>
                <c:pt idx="226">
                  <c:v>0.17586912065439672</c:v>
                </c:pt>
                <c:pt idx="227">
                  <c:v>0.17689161554192229</c:v>
                </c:pt>
                <c:pt idx="228">
                  <c:v>0.17707267144319344</c:v>
                </c:pt>
                <c:pt idx="229">
                  <c:v>0.17791411042944785</c:v>
                </c:pt>
                <c:pt idx="230">
                  <c:v>0.17893660531697342</c:v>
                </c:pt>
                <c:pt idx="231">
                  <c:v>0.17995910020449898</c:v>
                </c:pt>
                <c:pt idx="232">
                  <c:v>0.18098159509202455</c:v>
                </c:pt>
                <c:pt idx="233">
                  <c:v>0.18200408997955012</c:v>
                </c:pt>
                <c:pt idx="234">
                  <c:v>0.18219037871033777</c:v>
                </c:pt>
                <c:pt idx="235">
                  <c:v>0.18219037871033777</c:v>
                </c:pt>
                <c:pt idx="236">
                  <c:v>0.18219037871033777</c:v>
                </c:pt>
                <c:pt idx="237">
                  <c:v>0.18219037871033777</c:v>
                </c:pt>
                <c:pt idx="238">
                  <c:v>0.18302658486707565</c:v>
                </c:pt>
                <c:pt idx="239">
                  <c:v>0.18404907975460122</c:v>
                </c:pt>
                <c:pt idx="240">
                  <c:v>0.18507157464212678</c:v>
                </c:pt>
                <c:pt idx="241">
                  <c:v>0.18526100307062435</c:v>
                </c:pt>
                <c:pt idx="242">
                  <c:v>0.18526100307062435</c:v>
                </c:pt>
                <c:pt idx="243">
                  <c:v>0.18609406952965235</c:v>
                </c:pt>
                <c:pt idx="244">
                  <c:v>0.18711656441717792</c:v>
                </c:pt>
                <c:pt idx="245">
                  <c:v>0.18813905930470348</c:v>
                </c:pt>
                <c:pt idx="246">
                  <c:v>0.18916155419222905</c:v>
                </c:pt>
                <c:pt idx="247">
                  <c:v>0.19018404907975461</c:v>
                </c:pt>
                <c:pt idx="248">
                  <c:v>0.19120654396728015</c:v>
                </c:pt>
                <c:pt idx="249">
                  <c:v>0.19140225179119755</c:v>
                </c:pt>
                <c:pt idx="250">
                  <c:v>0.19222903885480572</c:v>
                </c:pt>
                <c:pt idx="251">
                  <c:v>0.19325153374233128</c:v>
                </c:pt>
                <c:pt idx="252">
                  <c:v>0.19427402862985685</c:v>
                </c:pt>
                <c:pt idx="253">
                  <c:v>0.19529652351738241</c:v>
                </c:pt>
                <c:pt idx="254">
                  <c:v>0.19631901840490798</c:v>
                </c:pt>
                <c:pt idx="255">
                  <c:v>0.19734151329243355</c:v>
                </c:pt>
                <c:pt idx="256">
                  <c:v>0.19836400817995911</c:v>
                </c:pt>
                <c:pt idx="257">
                  <c:v>0.19938650306748465</c:v>
                </c:pt>
                <c:pt idx="258">
                  <c:v>0.20040899795501022</c:v>
                </c:pt>
                <c:pt idx="259">
                  <c:v>0.20061412487205732</c:v>
                </c:pt>
                <c:pt idx="260">
                  <c:v>0.20143149284253578</c:v>
                </c:pt>
                <c:pt idx="261">
                  <c:v>0.20245398773006135</c:v>
                </c:pt>
                <c:pt idx="262">
                  <c:v>0.20347648261758691</c:v>
                </c:pt>
                <c:pt idx="263">
                  <c:v>0.20449897750511248</c:v>
                </c:pt>
                <c:pt idx="264">
                  <c:v>0.20552147239263804</c:v>
                </c:pt>
                <c:pt idx="265">
                  <c:v>0.20654396728016361</c:v>
                </c:pt>
                <c:pt idx="266">
                  <c:v>0.20756646216768918</c:v>
                </c:pt>
                <c:pt idx="267">
                  <c:v>0.20777891504605936</c:v>
                </c:pt>
                <c:pt idx="268">
                  <c:v>0.20858895705521471</c:v>
                </c:pt>
                <c:pt idx="269">
                  <c:v>0.20961145194274028</c:v>
                </c:pt>
                <c:pt idx="270">
                  <c:v>0.21063394683026584</c:v>
                </c:pt>
                <c:pt idx="271">
                  <c:v>0.21165644171779141</c:v>
                </c:pt>
                <c:pt idx="272">
                  <c:v>0.21267893660531698</c:v>
                </c:pt>
                <c:pt idx="273">
                  <c:v>0.21370143149284254</c:v>
                </c:pt>
                <c:pt idx="274">
                  <c:v>0.21472392638036811</c:v>
                </c:pt>
                <c:pt idx="275">
                  <c:v>0.21574642126789367</c:v>
                </c:pt>
                <c:pt idx="276">
                  <c:v>0.21596724667349027</c:v>
                </c:pt>
                <c:pt idx="277">
                  <c:v>0.21676891615541921</c:v>
                </c:pt>
                <c:pt idx="278">
                  <c:v>0.21779141104294478</c:v>
                </c:pt>
                <c:pt idx="279">
                  <c:v>0.21881390593047034</c:v>
                </c:pt>
                <c:pt idx="280">
                  <c:v>0.21983640081799591</c:v>
                </c:pt>
                <c:pt idx="281">
                  <c:v>0.22085889570552147</c:v>
                </c:pt>
                <c:pt idx="282">
                  <c:v>0.2210849539406346</c:v>
                </c:pt>
                <c:pt idx="283">
                  <c:v>0.22188139059304704</c:v>
                </c:pt>
                <c:pt idx="284">
                  <c:v>0.22290388548057261</c:v>
                </c:pt>
                <c:pt idx="285">
                  <c:v>0.22392638036809817</c:v>
                </c:pt>
                <c:pt idx="286">
                  <c:v>0.22494887525562371</c:v>
                </c:pt>
                <c:pt idx="287">
                  <c:v>0.22597137014314927</c:v>
                </c:pt>
                <c:pt idx="288">
                  <c:v>0.2262026612077789</c:v>
                </c:pt>
                <c:pt idx="289">
                  <c:v>0.22699386503067484</c:v>
                </c:pt>
                <c:pt idx="290">
                  <c:v>0.22801635991820041</c:v>
                </c:pt>
                <c:pt idx="291">
                  <c:v>0.22903885480572597</c:v>
                </c:pt>
                <c:pt idx="292">
                  <c:v>0.23006134969325154</c:v>
                </c:pt>
                <c:pt idx="293">
                  <c:v>0.23029682702149437</c:v>
                </c:pt>
                <c:pt idx="294">
                  <c:v>0.2310838445807771</c:v>
                </c:pt>
                <c:pt idx="295">
                  <c:v>0.23210633946830267</c:v>
                </c:pt>
                <c:pt idx="296">
                  <c:v>0.2323439099283521</c:v>
                </c:pt>
                <c:pt idx="297">
                  <c:v>0.2323439099283521</c:v>
                </c:pt>
                <c:pt idx="298">
                  <c:v>0.23312883435582821</c:v>
                </c:pt>
                <c:pt idx="299">
                  <c:v>0.23415132924335377</c:v>
                </c:pt>
                <c:pt idx="300">
                  <c:v>0.23517382413087934</c:v>
                </c:pt>
                <c:pt idx="301">
                  <c:v>0.23541453428863868</c:v>
                </c:pt>
                <c:pt idx="302">
                  <c:v>0.2361963190184049</c:v>
                </c:pt>
                <c:pt idx="303">
                  <c:v>0.23721881390593047</c:v>
                </c:pt>
                <c:pt idx="304">
                  <c:v>0.23824130879345604</c:v>
                </c:pt>
                <c:pt idx="305">
                  <c:v>0.23848515864892528</c:v>
                </c:pt>
                <c:pt idx="306">
                  <c:v>0.2392638036809816</c:v>
                </c:pt>
                <c:pt idx="307">
                  <c:v>0.24028629856850717</c:v>
                </c:pt>
                <c:pt idx="308">
                  <c:v>0.24130879345603273</c:v>
                </c:pt>
                <c:pt idx="309">
                  <c:v>0.24155578300921188</c:v>
                </c:pt>
                <c:pt idx="310">
                  <c:v>0.24233128834355827</c:v>
                </c:pt>
                <c:pt idx="311">
                  <c:v>0.24335378323108384</c:v>
                </c:pt>
                <c:pt idx="312">
                  <c:v>0.24360286591606961</c:v>
                </c:pt>
                <c:pt idx="313">
                  <c:v>0.2443762781186094</c:v>
                </c:pt>
                <c:pt idx="314">
                  <c:v>0.24462640736949848</c:v>
                </c:pt>
                <c:pt idx="315">
                  <c:v>0.24539877300613497</c:v>
                </c:pt>
                <c:pt idx="316">
                  <c:v>0.24642126789366053</c:v>
                </c:pt>
                <c:pt idx="317">
                  <c:v>0.2474437627811861</c:v>
                </c:pt>
                <c:pt idx="318">
                  <c:v>0.24846625766871167</c:v>
                </c:pt>
                <c:pt idx="319">
                  <c:v>0.24948875255623723</c:v>
                </c:pt>
                <c:pt idx="320">
                  <c:v>0.2505112474437628</c:v>
                </c:pt>
                <c:pt idx="321">
                  <c:v>0.25076765609007162</c:v>
                </c:pt>
                <c:pt idx="322">
                  <c:v>0.25153374233128833</c:v>
                </c:pt>
                <c:pt idx="323">
                  <c:v>0.25255623721881393</c:v>
                </c:pt>
                <c:pt idx="324">
                  <c:v>0.25357873210633947</c:v>
                </c:pt>
                <c:pt idx="325">
                  <c:v>0.254601226993865</c:v>
                </c:pt>
                <c:pt idx="326">
                  <c:v>0.25486182190378709</c:v>
                </c:pt>
                <c:pt idx="327">
                  <c:v>0.2556237218813906</c:v>
                </c:pt>
                <c:pt idx="328">
                  <c:v>0.25588536335721596</c:v>
                </c:pt>
                <c:pt idx="329">
                  <c:v>0.25588536335721596</c:v>
                </c:pt>
                <c:pt idx="330">
                  <c:v>0.25664621676891614</c:v>
                </c:pt>
                <c:pt idx="331">
                  <c:v>0.25690890481064482</c:v>
                </c:pt>
                <c:pt idx="332">
                  <c:v>0.25766871165644173</c:v>
                </c:pt>
                <c:pt idx="333">
                  <c:v>0.25869120654396727</c:v>
                </c:pt>
                <c:pt idx="334">
                  <c:v>0.25971370143149286</c:v>
                </c:pt>
                <c:pt idx="335">
                  <c:v>0.2607361963190184</c:v>
                </c:pt>
                <c:pt idx="336">
                  <c:v>0.26175869120654399</c:v>
                </c:pt>
                <c:pt idx="337">
                  <c:v>0.26278118609406953</c:v>
                </c:pt>
                <c:pt idx="338">
                  <c:v>0.26305015353121802</c:v>
                </c:pt>
                <c:pt idx="339">
                  <c:v>0.26380368098159507</c:v>
                </c:pt>
                <c:pt idx="340">
                  <c:v>0.26407369498464689</c:v>
                </c:pt>
                <c:pt idx="341">
                  <c:v>0.26407369498464689</c:v>
                </c:pt>
                <c:pt idx="342">
                  <c:v>0.26482617586912066</c:v>
                </c:pt>
                <c:pt idx="343">
                  <c:v>0.2658486707566462</c:v>
                </c:pt>
                <c:pt idx="344">
                  <c:v>0.26612077789150462</c:v>
                </c:pt>
                <c:pt idx="345">
                  <c:v>0.26687116564417179</c:v>
                </c:pt>
                <c:pt idx="346">
                  <c:v>0.26789366053169733</c:v>
                </c:pt>
                <c:pt idx="347">
                  <c:v>0.26891615541922292</c:v>
                </c:pt>
                <c:pt idx="348">
                  <c:v>0.26993865030674846</c:v>
                </c:pt>
                <c:pt idx="349">
                  <c:v>0.27096114519427406</c:v>
                </c:pt>
                <c:pt idx="350">
                  <c:v>0.27198364008179959</c:v>
                </c:pt>
                <c:pt idx="351">
                  <c:v>0.27300613496932513</c:v>
                </c:pt>
                <c:pt idx="352">
                  <c:v>0.27328556806550663</c:v>
                </c:pt>
                <c:pt idx="353">
                  <c:v>0.27328556806550663</c:v>
                </c:pt>
                <c:pt idx="354">
                  <c:v>0.27402862985685073</c:v>
                </c:pt>
                <c:pt idx="355">
                  <c:v>0.27505112474437626</c:v>
                </c:pt>
                <c:pt idx="356">
                  <c:v>0.27607361963190186</c:v>
                </c:pt>
                <c:pt idx="357">
                  <c:v>0.27635619242579323</c:v>
                </c:pt>
                <c:pt idx="358">
                  <c:v>0.27635619242579323</c:v>
                </c:pt>
                <c:pt idx="359">
                  <c:v>0.27709611451942739</c:v>
                </c:pt>
                <c:pt idx="360">
                  <c:v>0.2773797338792221</c:v>
                </c:pt>
                <c:pt idx="361">
                  <c:v>0.2773797338792221</c:v>
                </c:pt>
                <c:pt idx="362">
                  <c:v>0.2773797338792221</c:v>
                </c:pt>
                <c:pt idx="363">
                  <c:v>0.2773797338792221</c:v>
                </c:pt>
                <c:pt idx="364">
                  <c:v>0.27811860940695299</c:v>
                </c:pt>
                <c:pt idx="365">
                  <c:v>0.27914110429447853</c:v>
                </c:pt>
                <c:pt idx="366">
                  <c:v>0.28016359918200406</c:v>
                </c:pt>
                <c:pt idx="367">
                  <c:v>0.28118609406952966</c:v>
                </c:pt>
                <c:pt idx="368">
                  <c:v>0.2822085889570552</c:v>
                </c:pt>
                <c:pt idx="369">
                  <c:v>0.28323108384458079</c:v>
                </c:pt>
                <c:pt idx="370">
                  <c:v>0.28425357873210633</c:v>
                </c:pt>
                <c:pt idx="371">
                  <c:v>0.28527607361963192</c:v>
                </c:pt>
                <c:pt idx="372">
                  <c:v>0.28556806550665303</c:v>
                </c:pt>
                <c:pt idx="373">
                  <c:v>0.28556806550665303</c:v>
                </c:pt>
                <c:pt idx="374">
                  <c:v>0.28629856850715746</c:v>
                </c:pt>
                <c:pt idx="375">
                  <c:v>0.2865916069600819</c:v>
                </c:pt>
                <c:pt idx="376">
                  <c:v>0.28732106339468305</c:v>
                </c:pt>
                <c:pt idx="377">
                  <c:v>0.28761514841351077</c:v>
                </c:pt>
                <c:pt idx="378">
                  <c:v>0.28834355828220859</c:v>
                </c:pt>
                <c:pt idx="379">
                  <c:v>0.28863868986693964</c:v>
                </c:pt>
                <c:pt idx="380">
                  <c:v>0.28936605316973413</c:v>
                </c:pt>
                <c:pt idx="381">
                  <c:v>0.29038854805725972</c:v>
                </c:pt>
                <c:pt idx="382">
                  <c:v>0.29141104294478526</c:v>
                </c:pt>
                <c:pt idx="383">
                  <c:v>0.29243353783231085</c:v>
                </c:pt>
                <c:pt idx="384">
                  <c:v>0.29345603271983639</c:v>
                </c:pt>
                <c:pt idx="385">
                  <c:v>0.29447852760736198</c:v>
                </c:pt>
                <c:pt idx="386">
                  <c:v>0.29550102249488752</c:v>
                </c:pt>
                <c:pt idx="387">
                  <c:v>0.29652351738241312</c:v>
                </c:pt>
                <c:pt idx="388">
                  <c:v>0.29754601226993865</c:v>
                </c:pt>
                <c:pt idx="389">
                  <c:v>0.29856850715746419</c:v>
                </c:pt>
                <c:pt idx="390">
                  <c:v>0.29887410440122825</c:v>
                </c:pt>
                <c:pt idx="391">
                  <c:v>0.29887410440122825</c:v>
                </c:pt>
                <c:pt idx="392">
                  <c:v>0.29959100204498978</c:v>
                </c:pt>
                <c:pt idx="393">
                  <c:v>0.30061349693251532</c:v>
                </c:pt>
                <c:pt idx="394">
                  <c:v>0.30163599182004092</c:v>
                </c:pt>
                <c:pt idx="395">
                  <c:v>0.30265848670756645</c:v>
                </c:pt>
                <c:pt idx="396">
                  <c:v>0.30368098159509205</c:v>
                </c:pt>
                <c:pt idx="397">
                  <c:v>0.30470347648261759</c:v>
                </c:pt>
                <c:pt idx="398">
                  <c:v>0.30572597137014312</c:v>
                </c:pt>
                <c:pt idx="399">
                  <c:v>0.30674846625766872</c:v>
                </c:pt>
                <c:pt idx="400">
                  <c:v>0.30777096114519426</c:v>
                </c:pt>
                <c:pt idx="401">
                  <c:v>0.30879345603271985</c:v>
                </c:pt>
                <c:pt idx="402">
                  <c:v>0.30981595092024539</c:v>
                </c:pt>
                <c:pt idx="403">
                  <c:v>0.31083844580777098</c:v>
                </c:pt>
                <c:pt idx="404">
                  <c:v>0.31115660184237459</c:v>
                </c:pt>
                <c:pt idx="405">
                  <c:v>0.31186094069529652</c:v>
                </c:pt>
                <c:pt idx="406">
                  <c:v>0.31288343558282211</c:v>
                </c:pt>
                <c:pt idx="407">
                  <c:v>0.31320368474923233</c:v>
                </c:pt>
                <c:pt idx="408">
                  <c:v>0.31390593047034765</c:v>
                </c:pt>
                <c:pt idx="409">
                  <c:v>0.31492842535787319</c:v>
                </c:pt>
                <c:pt idx="410">
                  <c:v>0.31595092024539878</c:v>
                </c:pt>
                <c:pt idx="411">
                  <c:v>0.31697341513292432</c:v>
                </c:pt>
                <c:pt idx="412">
                  <c:v>0.31799591002044991</c:v>
                </c:pt>
                <c:pt idx="413">
                  <c:v>0.31901840490797545</c:v>
                </c:pt>
                <c:pt idx="414">
                  <c:v>0.32004089979550104</c:v>
                </c:pt>
                <c:pt idx="415">
                  <c:v>0.32106339468302658</c:v>
                </c:pt>
                <c:pt idx="416">
                  <c:v>0.32208588957055212</c:v>
                </c:pt>
                <c:pt idx="417">
                  <c:v>0.32241555783009213</c:v>
                </c:pt>
                <c:pt idx="418">
                  <c:v>0.32241555783009213</c:v>
                </c:pt>
                <c:pt idx="419">
                  <c:v>0.32310838445807771</c:v>
                </c:pt>
                <c:pt idx="420">
                  <c:v>0.32343909928352099</c:v>
                </c:pt>
                <c:pt idx="421">
                  <c:v>0.32413087934560325</c:v>
                </c:pt>
                <c:pt idx="422">
                  <c:v>0.32515337423312884</c:v>
                </c:pt>
                <c:pt idx="423">
                  <c:v>0.32617586912065438</c:v>
                </c:pt>
                <c:pt idx="424">
                  <c:v>0.32719836400817998</c:v>
                </c:pt>
                <c:pt idx="425">
                  <c:v>0.32822085889570551</c:v>
                </c:pt>
                <c:pt idx="426">
                  <c:v>0.32855680655066533</c:v>
                </c:pt>
                <c:pt idx="427">
                  <c:v>0.32924335378323111</c:v>
                </c:pt>
                <c:pt idx="428">
                  <c:v>0.33026584867075665</c:v>
                </c:pt>
                <c:pt idx="429">
                  <c:v>0.33128834355828218</c:v>
                </c:pt>
                <c:pt idx="430">
                  <c:v>0.33231083844580778</c:v>
                </c:pt>
                <c:pt idx="431">
                  <c:v>0.33333333333333331</c:v>
                </c:pt>
                <c:pt idx="432">
                  <c:v>0.33435582822085891</c:v>
                </c:pt>
                <c:pt idx="433">
                  <c:v>0.33537832310838445</c:v>
                </c:pt>
                <c:pt idx="434">
                  <c:v>0.33640081799591004</c:v>
                </c:pt>
                <c:pt idx="435">
                  <c:v>0.3367451381780962</c:v>
                </c:pt>
                <c:pt idx="436">
                  <c:v>0.3367451381780962</c:v>
                </c:pt>
                <c:pt idx="437">
                  <c:v>0.33742331288343558</c:v>
                </c:pt>
                <c:pt idx="438">
                  <c:v>0.33844580777096117</c:v>
                </c:pt>
                <c:pt idx="439">
                  <c:v>0.33946830265848671</c:v>
                </c:pt>
                <c:pt idx="440">
                  <c:v>0.34049079754601225</c:v>
                </c:pt>
                <c:pt idx="441">
                  <c:v>0.34151329243353784</c:v>
                </c:pt>
                <c:pt idx="442">
                  <c:v>0.34253578732106338</c:v>
                </c:pt>
                <c:pt idx="443">
                  <c:v>0.34355828220858897</c:v>
                </c:pt>
                <c:pt idx="444">
                  <c:v>0.34458077709611451</c:v>
                </c:pt>
                <c:pt idx="445">
                  <c:v>0.3456032719836401</c:v>
                </c:pt>
                <c:pt idx="446">
                  <c:v>0.345957011258956</c:v>
                </c:pt>
                <c:pt idx="447">
                  <c:v>0.345957011258956</c:v>
                </c:pt>
                <c:pt idx="448">
                  <c:v>0.345957011258956</c:v>
                </c:pt>
                <c:pt idx="449">
                  <c:v>0.345957011258956</c:v>
                </c:pt>
                <c:pt idx="450">
                  <c:v>0.34662576687116564</c:v>
                </c:pt>
                <c:pt idx="451">
                  <c:v>0.34764826175869118</c:v>
                </c:pt>
                <c:pt idx="452">
                  <c:v>0.34867075664621677</c:v>
                </c:pt>
                <c:pt idx="453">
                  <c:v>0.34969325153374231</c:v>
                </c:pt>
                <c:pt idx="454">
                  <c:v>0.35005117707267142</c:v>
                </c:pt>
                <c:pt idx="455">
                  <c:v>0.3507157464212679</c:v>
                </c:pt>
                <c:pt idx="456">
                  <c:v>0.35107471852610028</c:v>
                </c:pt>
                <c:pt idx="457">
                  <c:v>0.35107471852610028</c:v>
                </c:pt>
                <c:pt idx="458">
                  <c:v>0.35173824130879344</c:v>
                </c:pt>
                <c:pt idx="459">
                  <c:v>0.35209825997952915</c:v>
                </c:pt>
                <c:pt idx="460">
                  <c:v>0.35276073619631904</c:v>
                </c:pt>
                <c:pt idx="461">
                  <c:v>0.35378323108384457</c:v>
                </c:pt>
                <c:pt idx="462">
                  <c:v>0.35480572597137017</c:v>
                </c:pt>
                <c:pt idx="463">
                  <c:v>0.35582822085889571</c:v>
                </c:pt>
                <c:pt idx="464">
                  <c:v>0.35619242579324462</c:v>
                </c:pt>
                <c:pt idx="465">
                  <c:v>0.35619242579324462</c:v>
                </c:pt>
                <c:pt idx="466">
                  <c:v>0.35619242579324462</c:v>
                </c:pt>
                <c:pt idx="467">
                  <c:v>0.35619242579324462</c:v>
                </c:pt>
                <c:pt idx="468">
                  <c:v>0.35685071574642124</c:v>
                </c:pt>
                <c:pt idx="469">
                  <c:v>0.35721596724667348</c:v>
                </c:pt>
                <c:pt idx="470">
                  <c:v>0.35721596724667348</c:v>
                </c:pt>
                <c:pt idx="471">
                  <c:v>0.35787321063394684</c:v>
                </c:pt>
                <c:pt idx="472">
                  <c:v>0.35823950870010235</c:v>
                </c:pt>
                <c:pt idx="473">
                  <c:v>0.35823950870010235</c:v>
                </c:pt>
                <c:pt idx="474">
                  <c:v>0.35823950870010235</c:v>
                </c:pt>
                <c:pt idx="475">
                  <c:v>0.35823950870010235</c:v>
                </c:pt>
                <c:pt idx="476">
                  <c:v>0.35823950870010235</c:v>
                </c:pt>
                <c:pt idx="477">
                  <c:v>0.35823950870010235</c:v>
                </c:pt>
                <c:pt idx="478">
                  <c:v>0.35889570552147237</c:v>
                </c:pt>
                <c:pt idx="479">
                  <c:v>0.35991820040899797</c:v>
                </c:pt>
                <c:pt idx="480">
                  <c:v>0.36028659160696008</c:v>
                </c:pt>
                <c:pt idx="481">
                  <c:v>0.36094069529652351</c:v>
                </c:pt>
                <c:pt idx="482">
                  <c:v>0.3619631901840491</c:v>
                </c:pt>
                <c:pt idx="483">
                  <c:v>0.36233367451381782</c:v>
                </c:pt>
                <c:pt idx="484">
                  <c:v>0.36298568507157464</c:v>
                </c:pt>
                <c:pt idx="485">
                  <c:v>0.36400817995910023</c:v>
                </c:pt>
                <c:pt idx="486">
                  <c:v>0.36503067484662577</c:v>
                </c:pt>
                <c:pt idx="487">
                  <c:v>0.36605316973415131</c:v>
                </c:pt>
                <c:pt idx="488">
                  <c:v>0.3670756646216769</c:v>
                </c:pt>
                <c:pt idx="489">
                  <c:v>0.36809815950920244</c:v>
                </c:pt>
                <c:pt idx="490">
                  <c:v>0.36847492323439102</c:v>
                </c:pt>
                <c:pt idx="491">
                  <c:v>0.36847492323439102</c:v>
                </c:pt>
                <c:pt idx="492">
                  <c:v>0.36847492323439102</c:v>
                </c:pt>
                <c:pt idx="493">
                  <c:v>0.36912065439672803</c:v>
                </c:pt>
                <c:pt idx="494">
                  <c:v>0.36949846468781988</c:v>
                </c:pt>
                <c:pt idx="495">
                  <c:v>0.36949846468781988</c:v>
                </c:pt>
                <c:pt idx="496">
                  <c:v>0.36949846468781988</c:v>
                </c:pt>
                <c:pt idx="497">
                  <c:v>0.37014314928425357</c:v>
                </c:pt>
                <c:pt idx="498">
                  <c:v>0.37052200614124869</c:v>
                </c:pt>
                <c:pt idx="499">
                  <c:v>0.37116564417177916</c:v>
                </c:pt>
                <c:pt idx="500">
                  <c:v>0.3721881390593047</c:v>
                </c:pt>
                <c:pt idx="501">
                  <c:v>0.37321063394683024</c:v>
                </c:pt>
                <c:pt idx="502">
                  <c:v>0.37423312883435583</c:v>
                </c:pt>
                <c:pt idx="503">
                  <c:v>0.37525562372188137</c:v>
                </c:pt>
                <c:pt idx="504">
                  <c:v>0.37563971340839303</c:v>
                </c:pt>
                <c:pt idx="505">
                  <c:v>0.37563971340839303</c:v>
                </c:pt>
                <c:pt idx="506">
                  <c:v>0.37627811860940696</c:v>
                </c:pt>
                <c:pt idx="507">
                  <c:v>0.3773006134969325</c:v>
                </c:pt>
                <c:pt idx="508">
                  <c:v>0.3783231083844581</c:v>
                </c:pt>
                <c:pt idx="509">
                  <c:v>0.37871033776867963</c:v>
                </c:pt>
                <c:pt idx="510">
                  <c:v>0.37934560327198363</c:v>
                </c:pt>
                <c:pt idx="511">
                  <c:v>0.37973387922210849</c:v>
                </c:pt>
                <c:pt idx="512">
                  <c:v>0.38036809815950923</c:v>
                </c:pt>
                <c:pt idx="513">
                  <c:v>0.38139059304703476</c:v>
                </c:pt>
                <c:pt idx="514">
                  <c:v>0.3824130879345603</c:v>
                </c:pt>
                <c:pt idx="515">
                  <c:v>0.3834355828220859</c:v>
                </c:pt>
                <c:pt idx="516">
                  <c:v>0.38445807770961143</c:v>
                </c:pt>
                <c:pt idx="517">
                  <c:v>0.38548057259713703</c:v>
                </c:pt>
                <c:pt idx="518">
                  <c:v>0.38650306748466257</c:v>
                </c:pt>
                <c:pt idx="519">
                  <c:v>0.38752556237218816</c:v>
                </c:pt>
                <c:pt idx="520">
                  <c:v>0.3885480572597137</c:v>
                </c:pt>
                <c:pt idx="521">
                  <c:v>0.3889457523029683</c:v>
                </c:pt>
                <c:pt idx="522">
                  <c:v>0.38957055214723929</c:v>
                </c:pt>
                <c:pt idx="523">
                  <c:v>0.39059304703476483</c:v>
                </c:pt>
                <c:pt idx="524">
                  <c:v>0.39161554192229037</c:v>
                </c:pt>
                <c:pt idx="525">
                  <c:v>0.39201637666325484</c:v>
                </c:pt>
                <c:pt idx="526">
                  <c:v>0.39201637666325484</c:v>
                </c:pt>
                <c:pt idx="527">
                  <c:v>0.39263803680981596</c:v>
                </c:pt>
                <c:pt idx="528">
                  <c:v>0.3936605316973415</c:v>
                </c:pt>
                <c:pt idx="529">
                  <c:v>0.39468302658486709</c:v>
                </c:pt>
                <c:pt idx="530">
                  <c:v>0.39570552147239263</c:v>
                </c:pt>
                <c:pt idx="531">
                  <c:v>0.39672801635991822</c:v>
                </c:pt>
                <c:pt idx="532">
                  <c:v>0.39775051124744376</c:v>
                </c:pt>
                <c:pt idx="533">
                  <c:v>0.3987730061349693</c:v>
                </c:pt>
                <c:pt idx="534">
                  <c:v>0.39979550102249489</c:v>
                </c:pt>
                <c:pt idx="535">
                  <c:v>0.40081799591002043</c:v>
                </c:pt>
                <c:pt idx="536">
                  <c:v>0.40184049079754602</c:v>
                </c:pt>
                <c:pt idx="537">
                  <c:v>0.40286298568507156</c:v>
                </c:pt>
                <c:pt idx="538">
                  <c:v>0.40388548057259716</c:v>
                </c:pt>
                <c:pt idx="539">
                  <c:v>0.40490797546012269</c:v>
                </c:pt>
                <c:pt idx="540">
                  <c:v>0.40593047034764829</c:v>
                </c:pt>
                <c:pt idx="541">
                  <c:v>0.40695296523517382</c:v>
                </c:pt>
                <c:pt idx="542">
                  <c:v>0.40797546012269936</c:v>
                </c:pt>
                <c:pt idx="543">
                  <c:v>0.40899795501022496</c:v>
                </c:pt>
                <c:pt idx="544">
                  <c:v>0.41002044989775049</c:v>
                </c:pt>
                <c:pt idx="545">
                  <c:v>0.41104294478527609</c:v>
                </c:pt>
                <c:pt idx="546">
                  <c:v>0.41206543967280163</c:v>
                </c:pt>
                <c:pt idx="547">
                  <c:v>0.41308793456032722</c:v>
                </c:pt>
                <c:pt idx="548">
                  <c:v>0.41411042944785276</c:v>
                </c:pt>
                <c:pt idx="549">
                  <c:v>0.41513292433537835</c:v>
                </c:pt>
                <c:pt idx="550">
                  <c:v>0.41615541922290389</c:v>
                </c:pt>
                <c:pt idx="551">
                  <c:v>0.41717791411042943</c:v>
                </c:pt>
                <c:pt idx="552">
                  <c:v>0.41820040899795502</c:v>
                </c:pt>
                <c:pt idx="553">
                  <c:v>0.41922290388548056</c:v>
                </c:pt>
                <c:pt idx="554">
                  <c:v>0.42024539877300615</c:v>
                </c:pt>
                <c:pt idx="555">
                  <c:v>0.42067553735926305</c:v>
                </c:pt>
                <c:pt idx="556">
                  <c:v>0.42067553735926305</c:v>
                </c:pt>
                <c:pt idx="557">
                  <c:v>0.42067553735926305</c:v>
                </c:pt>
                <c:pt idx="558">
                  <c:v>0.42067553735926305</c:v>
                </c:pt>
                <c:pt idx="559">
                  <c:v>0.42067553735926305</c:v>
                </c:pt>
                <c:pt idx="560">
                  <c:v>0.42067553735926305</c:v>
                </c:pt>
                <c:pt idx="561">
                  <c:v>0.42067553735926305</c:v>
                </c:pt>
                <c:pt idx="562">
                  <c:v>0.42067553735926305</c:v>
                </c:pt>
                <c:pt idx="563">
                  <c:v>0.42067553735926305</c:v>
                </c:pt>
                <c:pt idx="564">
                  <c:v>0.42067553735926305</c:v>
                </c:pt>
                <c:pt idx="565">
                  <c:v>0.42126789366053169</c:v>
                </c:pt>
                <c:pt idx="566">
                  <c:v>0.42229038854805728</c:v>
                </c:pt>
                <c:pt idx="567">
                  <c:v>0.42331288343558282</c:v>
                </c:pt>
                <c:pt idx="568">
                  <c:v>0.42374616171954965</c:v>
                </c:pt>
                <c:pt idx="569">
                  <c:v>0.42433537832310836</c:v>
                </c:pt>
                <c:pt idx="570">
                  <c:v>0.42535787321063395</c:v>
                </c:pt>
                <c:pt idx="571">
                  <c:v>0.42579324462640739</c:v>
                </c:pt>
                <c:pt idx="572">
                  <c:v>0.42579324462640739</c:v>
                </c:pt>
                <c:pt idx="573">
                  <c:v>0.42638036809815949</c:v>
                </c:pt>
                <c:pt idx="574">
                  <c:v>0.42740286298568508</c:v>
                </c:pt>
                <c:pt idx="575">
                  <c:v>0.42784032753326512</c:v>
                </c:pt>
                <c:pt idx="576">
                  <c:v>0.42784032753326512</c:v>
                </c:pt>
                <c:pt idx="577">
                  <c:v>0.42784032753326512</c:v>
                </c:pt>
                <c:pt idx="578">
                  <c:v>0.42842535787321062</c:v>
                </c:pt>
                <c:pt idx="579">
                  <c:v>0.42944785276073622</c:v>
                </c:pt>
                <c:pt idx="580">
                  <c:v>0.42988741044012285</c:v>
                </c:pt>
                <c:pt idx="581">
                  <c:v>0.43047034764826175</c:v>
                </c:pt>
                <c:pt idx="582">
                  <c:v>0.43091095189355166</c:v>
                </c:pt>
                <c:pt idx="583">
                  <c:v>0.43091095189355166</c:v>
                </c:pt>
                <c:pt idx="584">
                  <c:v>0.43149284253578735</c:v>
                </c:pt>
                <c:pt idx="585">
                  <c:v>0.43251533742331288</c:v>
                </c:pt>
                <c:pt idx="586">
                  <c:v>0.43353783231083842</c:v>
                </c:pt>
                <c:pt idx="587">
                  <c:v>0.43398157625383826</c:v>
                </c:pt>
                <c:pt idx="588">
                  <c:v>0.43456032719836402</c:v>
                </c:pt>
                <c:pt idx="589">
                  <c:v>0.43500511770726713</c:v>
                </c:pt>
                <c:pt idx="590">
                  <c:v>0.43558282208588955</c:v>
                </c:pt>
                <c:pt idx="591">
                  <c:v>0.436028659160696</c:v>
                </c:pt>
                <c:pt idx="592">
                  <c:v>0.436028659160696</c:v>
                </c:pt>
                <c:pt idx="593">
                  <c:v>0.436028659160696</c:v>
                </c:pt>
                <c:pt idx="594">
                  <c:v>0.43660531697341515</c:v>
                </c:pt>
                <c:pt idx="595">
                  <c:v>0.43762781186094069</c:v>
                </c:pt>
                <c:pt idx="596">
                  <c:v>0.43865030674846628</c:v>
                </c:pt>
                <c:pt idx="597">
                  <c:v>0.4390992835209826</c:v>
                </c:pt>
                <c:pt idx="598">
                  <c:v>0.4390992835209826</c:v>
                </c:pt>
                <c:pt idx="599">
                  <c:v>0.43967280163599182</c:v>
                </c:pt>
                <c:pt idx="600">
                  <c:v>0.44012282497441146</c:v>
                </c:pt>
                <c:pt idx="601">
                  <c:v>0.44069529652351735</c:v>
                </c:pt>
                <c:pt idx="602">
                  <c:v>0.44171779141104295</c:v>
                </c:pt>
                <c:pt idx="603">
                  <c:v>0.44274028629856849</c:v>
                </c:pt>
                <c:pt idx="604">
                  <c:v>0.44319344933469806</c:v>
                </c:pt>
                <c:pt idx="605">
                  <c:v>0.44376278118609408</c:v>
                </c:pt>
                <c:pt idx="606">
                  <c:v>0.44478527607361962</c:v>
                </c:pt>
                <c:pt idx="607">
                  <c:v>0.4452405322415558</c:v>
                </c:pt>
                <c:pt idx="608">
                  <c:v>0.4452405322415558</c:v>
                </c:pt>
                <c:pt idx="609">
                  <c:v>0.44580777096114521</c:v>
                </c:pt>
                <c:pt idx="610">
                  <c:v>0.44626407369498466</c:v>
                </c:pt>
                <c:pt idx="611">
                  <c:v>0.44626407369498466</c:v>
                </c:pt>
                <c:pt idx="612">
                  <c:v>0.44626407369498466</c:v>
                </c:pt>
                <c:pt idx="613">
                  <c:v>0.44683026584867075</c:v>
                </c:pt>
                <c:pt idx="614">
                  <c:v>0.44785276073619634</c:v>
                </c:pt>
                <c:pt idx="615">
                  <c:v>0.4483111566018424</c:v>
                </c:pt>
                <c:pt idx="616">
                  <c:v>0.4483111566018424</c:v>
                </c:pt>
                <c:pt idx="617">
                  <c:v>0.4483111566018424</c:v>
                </c:pt>
                <c:pt idx="618">
                  <c:v>0.4483111566018424</c:v>
                </c:pt>
                <c:pt idx="619">
                  <c:v>0.44887525562372188</c:v>
                </c:pt>
                <c:pt idx="620">
                  <c:v>0.44933469805527126</c:v>
                </c:pt>
                <c:pt idx="621">
                  <c:v>0.44989775051124742</c:v>
                </c:pt>
                <c:pt idx="622">
                  <c:v>0.45035823950870008</c:v>
                </c:pt>
                <c:pt idx="623">
                  <c:v>0.45092024539877301</c:v>
                </c:pt>
                <c:pt idx="624">
                  <c:v>0.45194274028629855</c:v>
                </c:pt>
                <c:pt idx="625">
                  <c:v>0.45296523517382414</c:v>
                </c:pt>
                <c:pt idx="626">
                  <c:v>0.45398773006134968</c:v>
                </c:pt>
                <c:pt idx="627">
                  <c:v>0.45501022494887527</c:v>
                </c:pt>
                <c:pt idx="628">
                  <c:v>0.45603271983640081</c:v>
                </c:pt>
                <c:pt idx="629">
                  <c:v>0.45649948822927328</c:v>
                </c:pt>
                <c:pt idx="630">
                  <c:v>0.45705521472392641</c:v>
                </c:pt>
                <c:pt idx="631">
                  <c:v>0.45807770961145194</c:v>
                </c:pt>
                <c:pt idx="632">
                  <c:v>0.45910020449897748</c:v>
                </c:pt>
                <c:pt idx="633">
                  <c:v>0.46012269938650308</c:v>
                </c:pt>
                <c:pt idx="634">
                  <c:v>0.46059365404298874</c:v>
                </c:pt>
                <c:pt idx="635">
                  <c:v>0.46059365404298874</c:v>
                </c:pt>
                <c:pt idx="636">
                  <c:v>0.46114519427402861</c:v>
                </c:pt>
                <c:pt idx="637">
                  <c:v>0.46216768916155421</c:v>
                </c:pt>
                <c:pt idx="638">
                  <c:v>0.46264073694984648</c:v>
                </c:pt>
                <c:pt idx="639">
                  <c:v>0.46319018404907975</c:v>
                </c:pt>
                <c:pt idx="640">
                  <c:v>0.46421267893660534</c:v>
                </c:pt>
                <c:pt idx="641">
                  <c:v>0.46523517382413088</c:v>
                </c:pt>
                <c:pt idx="642">
                  <c:v>0.46625766871165641</c:v>
                </c:pt>
                <c:pt idx="643">
                  <c:v>0.46728016359918201</c:v>
                </c:pt>
                <c:pt idx="644">
                  <c:v>0.46830265848670755</c:v>
                </c:pt>
                <c:pt idx="645">
                  <c:v>0.46932515337423314</c:v>
                </c:pt>
                <c:pt idx="646">
                  <c:v>0.46980552712384854</c:v>
                </c:pt>
                <c:pt idx="647">
                  <c:v>0.46980552712384854</c:v>
                </c:pt>
                <c:pt idx="648">
                  <c:v>0.46980552712384854</c:v>
                </c:pt>
                <c:pt idx="649">
                  <c:v>0.47034764826175868</c:v>
                </c:pt>
                <c:pt idx="650">
                  <c:v>0.47082906857727735</c:v>
                </c:pt>
                <c:pt idx="651">
                  <c:v>0.47137014314928427</c:v>
                </c:pt>
                <c:pt idx="652">
                  <c:v>0.47239263803680981</c:v>
                </c:pt>
                <c:pt idx="653">
                  <c:v>0.4734151329243354</c:v>
                </c:pt>
                <c:pt idx="654">
                  <c:v>0.47443762781186094</c:v>
                </c:pt>
                <c:pt idx="655">
                  <c:v>0.47492323439099282</c:v>
                </c:pt>
                <c:pt idx="656">
                  <c:v>0.47492323439099282</c:v>
                </c:pt>
                <c:pt idx="657">
                  <c:v>0.47492323439099282</c:v>
                </c:pt>
                <c:pt idx="658">
                  <c:v>0.47492323439099282</c:v>
                </c:pt>
                <c:pt idx="659">
                  <c:v>0.47546012269938648</c:v>
                </c:pt>
                <c:pt idx="660">
                  <c:v>0.47648261758691207</c:v>
                </c:pt>
                <c:pt idx="661">
                  <c:v>0.47697031729785055</c:v>
                </c:pt>
                <c:pt idx="662">
                  <c:v>0.47697031729785055</c:v>
                </c:pt>
                <c:pt idx="663">
                  <c:v>0.47750511247443761</c:v>
                </c:pt>
                <c:pt idx="664">
                  <c:v>0.47799385875127942</c:v>
                </c:pt>
                <c:pt idx="665">
                  <c:v>0.47799385875127942</c:v>
                </c:pt>
                <c:pt idx="666">
                  <c:v>0.4785276073619632</c:v>
                </c:pt>
                <c:pt idx="667">
                  <c:v>0.47901740020470829</c:v>
                </c:pt>
                <c:pt idx="668">
                  <c:v>0.47955010224948874</c:v>
                </c:pt>
                <c:pt idx="669">
                  <c:v>0.48057259713701433</c:v>
                </c:pt>
                <c:pt idx="670">
                  <c:v>0.48159509202453987</c:v>
                </c:pt>
                <c:pt idx="671">
                  <c:v>0.48261758691206547</c:v>
                </c:pt>
                <c:pt idx="672">
                  <c:v>0.483640081799591</c:v>
                </c:pt>
                <c:pt idx="673">
                  <c:v>0.48466257668711654</c:v>
                </c:pt>
                <c:pt idx="674">
                  <c:v>0.48568507157464214</c:v>
                </c:pt>
                <c:pt idx="675">
                  <c:v>0.48670756646216767</c:v>
                </c:pt>
                <c:pt idx="676">
                  <c:v>0.48773006134969327</c:v>
                </c:pt>
                <c:pt idx="677">
                  <c:v>0.4887525562372188</c:v>
                </c:pt>
                <c:pt idx="678">
                  <c:v>0.4897750511247444</c:v>
                </c:pt>
                <c:pt idx="679">
                  <c:v>0.49079754601226994</c:v>
                </c:pt>
                <c:pt idx="680">
                  <c:v>0.49182004089979547</c:v>
                </c:pt>
                <c:pt idx="681">
                  <c:v>0.49284253578732107</c:v>
                </c:pt>
                <c:pt idx="682">
                  <c:v>0.49334698055271237</c:v>
                </c:pt>
                <c:pt idx="683">
                  <c:v>0.49334698055271237</c:v>
                </c:pt>
                <c:pt idx="684">
                  <c:v>0.49386503067484661</c:v>
                </c:pt>
                <c:pt idx="685">
                  <c:v>0.4948875255623722</c:v>
                </c:pt>
                <c:pt idx="686">
                  <c:v>0.49591002044989774</c:v>
                </c:pt>
                <c:pt idx="687">
                  <c:v>0.49693251533742333</c:v>
                </c:pt>
                <c:pt idx="688">
                  <c:v>0.49795501022494887</c:v>
                </c:pt>
                <c:pt idx="689">
                  <c:v>0.49897750511247446</c:v>
                </c:pt>
                <c:pt idx="690">
                  <c:v>0.5</c:v>
                </c:pt>
                <c:pt idx="691">
                  <c:v>0.50102249488752559</c:v>
                </c:pt>
                <c:pt idx="692">
                  <c:v>0.50204498977505108</c:v>
                </c:pt>
                <c:pt idx="693">
                  <c:v>0.50306748466257667</c:v>
                </c:pt>
                <c:pt idx="694">
                  <c:v>0.50408997955010226</c:v>
                </c:pt>
                <c:pt idx="695">
                  <c:v>0.50511247443762786</c:v>
                </c:pt>
                <c:pt idx="696">
                  <c:v>0.50613496932515334</c:v>
                </c:pt>
                <c:pt idx="697">
                  <c:v>0.50715746421267893</c:v>
                </c:pt>
                <c:pt idx="698">
                  <c:v>0.50767656090071644</c:v>
                </c:pt>
                <c:pt idx="699">
                  <c:v>0.50767656090071644</c:v>
                </c:pt>
                <c:pt idx="700">
                  <c:v>0.50817995910020453</c:v>
                </c:pt>
                <c:pt idx="701">
                  <c:v>0.50920245398773001</c:v>
                </c:pt>
                <c:pt idx="702">
                  <c:v>0.50972364380757418</c:v>
                </c:pt>
                <c:pt idx="703">
                  <c:v>0.50972364380757418</c:v>
                </c:pt>
                <c:pt idx="704">
                  <c:v>0.5102249488752556</c:v>
                </c:pt>
                <c:pt idx="705">
                  <c:v>0.51074718526100304</c:v>
                </c:pt>
                <c:pt idx="706">
                  <c:v>0.51074718526100304</c:v>
                </c:pt>
                <c:pt idx="707">
                  <c:v>0.51074718526100304</c:v>
                </c:pt>
                <c:pt idx="708">
                  <c:v>0.5112474437627812</c:v>
                </c:pt>
                <c:pt idx="709">
                  <c:v>0.51226993865030679</c:v>
                </c:pt>
                <c:pt idx="710">
                  <c:v>0.51279426816786078</c:v>
                </c:pt>
                <c:pt idx="711">
                  <c:v>0.51329243353783227</c:v>
                </c:pt>
                <c:pt idx="712">
                  <c:v>0.51431492842535786</c:v>
                </c:pt>
                <c:pt idx="713">
                  <c:v>0.51484135107471851</c:v>
                </c:pt>
                <c:pt idx="714">
                  <c:v>0.51484135107471851</c:v>
                </c:pt>
                <c:pt idx="715">
                  <c:v>0.51484135107471851</c:v>
                </c:pt>
                <c:pt idx="716">
                  <c:v>0.51484135107471851</c:v>
                </c:pt>
                <c:pt idx="717">
                  <c:v>0.51484135107471851</c:v>
                </c:pt>
                <c:pt idx="718">
                  <c:v>0.51484135107471851</c:v>
                </c:pt>
                <c:pt idx="719">
                  <c:v>0.51533742331288346</c:v>
                </c:pt>
                <c:pt idx="720">
                  <c:v>0.51635991820040905</c:v>
                </c:pt>
                <c:pt idx="721">
                  <c:v>0.51688843398157625</c:v>
                </c:pt>
                <c:pt idx="722">
                  <c:v>0.51688843398157625</c:v>
                </c:pt>
                <c:pt idx="723">
                  <c:v>0.51738241308793453</c:v>
                </c:pt>
                <c:pt idx="724">
                  <c:v>0.51840490797546013</c:v>
                </c:pt>
                <c:pt idx="725">
                  <c:v>0.51942740286298572</c:v>
                </c:pt>
                <c:pt idx="726">
                  <c:v>0.51995905834186285</c:v>
                </c:pt>
                <c:pt idx="727">
                  <c:v>0.5204498977505112</c:v>
                </c:pt>
                <c:pt idx="728">
                  <c:v>0.52098259979529171</c:v>
                </c:pt>
                <c:pt idx="729">
                  <c:v>0.5214723926380368</c:v>
                </c:pt>
                <c:pt idx="730">
                  <c:v>0.52249488752556239</c:v>
                </c:pt>
                <c:pt idx="731">
                  <c:v>0.52351738241308798</c:v>
                </c:pt>
                <c:pt idx="732">
                  <c:v>0.52453987730061347</c:v>
                </c:pt>
                <c:pt idx="733">
                  <c:v>0.52556237218813906</c:v>
                </c:pt>
                <c:pt idx="734">
                  <c:v>0.52658486707566465</c:v>
                </c:pt>
                <c:pt idx="735">
                  <c:v>0.52760736196319014</c:v>
                </c:pt>
                <c:pt idx="736">
                  <c:v>0.52814738996929378</c:v>
                </c:pt>
                <c:pt idx="737">
                  <c:v>0.52814738996929378</c:v>
                </c:pt>
                <c:pt idx="738">
                  <c:v>0.52814738996929378</c:v>
                </c:pt>
                <c:pt idx="739">
                  <c:v>0.52862985685071573</c:v>
                </c:pt>
                <c:pt idx="740">
                  <c:v>0.52917093142272265</c:v>
                </c:pt>
                <c:pt idx="741">
                  <c:v>0.52917093142272265</c:v>
                </c:pt>
                <c:pt idx="742">
                  <c:v>0.52917093142272265</c:v>
                </c:pt>
                <c:pt idx="743">
                  <c:v>0.52917093142272265</c:v>
                </c:pt>
                <c:pt idx="744">
                  <c:v>0.52917093142272265</c:v>
                </c:pt>
                <c:pt idx="745">
                  <c:v>0.52917093142272265</c:v>
                </c:pt>
                <c:pt idx="746">
                  <c:v>0.52917093142272265</c:v>
                </c:pt>
                <c:pt idx="747">
                  <c:v>0.52917093142272265</c:v>
                </c:pt>
                <c:pt idx="748">
                  <c:v>0.52917093142272265</c:v>
                </c:pt>
                <c:pt idx="749">
                  <c:v>0.52917093142272265</c:v>
                </c:pt>
                <c:pt idx="750">
                  <c:v>0.52917093142272265</c:v>
                </c:pt>
                <c:pt idx="751">
                  <c:v>0.52917093142272265</c:v>
                </c:pt>
                <c:pt idx="752">
                  <c:v>0.52917093142272265</c:v>
                </c:pt>
                <c:pt idx="753">
                  <c:v>0.52965235173824132</c:v>
                </c:pt>
                <c:pt idx="754">
                  <c:v>0.53019447287615151</c:v>
                </c:pt>
                <c:pt idx="755">
                  <c:v>0.53019447287615151</c:v>
                </c:pt>
                <c:pt idx="756">
                  <c:v>0.53067484662576692</c:v>
                </c:pt>
                <c:pt idx="757">
                  <c:v>0.5316973415132924</c:v>
                </c:pt>
                <c:pt idx="758">
                  <c:v>0.53224155578300925</c:v>
                </c:pt>
                <c:pt idx="759">
                  <c:v>0.53224155578300925</c:v>
                </c:pt>
                <c:pt idx="760">
                  <c:v>0.53224155578300925</c:v>
                </c:pt>
                <c:pt idx="761">
                  <c:v>0.53271983640081799</c:v>
                </c:pt>
                <c:pt idx="762">
                  <c:v>0.53326509723643811</c:v>
                </c:pt>
                <c:pt idx="763">
                  <c:v>0.53326509723643811</c:v>
                </c:pt>
                <c:pt idx="764">
                  <c:v>0.53374233128834359</c:v>
                </c:pt>
                <c:pt idx="765">
                  <c:v>0.53428863868986698</c:v>
                </c:pt>
                <c:pt idx="766">
                  <c:v>0.53428863868986698</c:v>
                </c:pt>
                <c:pt idx="767">
                  <c:v>0.53476482617586907</c:v>
                </c:pt>
                <c:pt idx="768">
                  <c:v>0.53578732106339466</c:v>
                </c:pt>
                <c:pt idx="769">
                  <c:v>0.53680981595092025</c:v>
                </c:pt>
                <c:pt idx="770">
                  <c:v>0.53735926305015358</c:v>
                </c:pt>
                <c:pt idx="771">
                  <c:v>0.53783231083844585</c:v>
                </c:pt>
                <c:pt idx="772">
                  <c:v>0.53885480572597133</c:v>
                </c:pt>
                <c:pt idx="773">
                  <c:v>0.53987730061349692</c:v>
                </c:pt>
                <c:pt idx="774">
                  <c:v>0.54089979550102252</c:v>
                </c:pt>
                <c:pt idx="775">
                  <c:v>0.54192229038854811</c:v>
                </c:pt>
                <c:pt idx="776">
                  <c:v>0.5424769703172978</c:v>
                </c:pt>
                <c:pt idx="777">
                  <c:v>0.54294478527607359</c:v>
                </c:pt>
                <c:pt idx="778">
                  <c:v>0.54396728016359919</c:v>
                </c:pt>
                <c:pt idx="779">
                  <c:v>0.54498977505112478</c:v>
                </c:pt>
                <c:pt idx="780">
                  <c:v>0.5455475946775844</c:v>
                </c:pt>
                <c:pt idx="781">
                  <c:v>0.54601226993865026</c:v>
                </c:pt>
                <c:pt idx="782">
                  <c:v>0.54703476482617586</c:v>
                </c:pt>
                <c:pt idx="783">
                  <c:v>0.54805725971370145</c:v>
                </c:pt>
                <c:pt idx="784">
                  <c:v>0.54907975460122704</c:v>
                </c:pt>
                <c:pt idx="785">
                  <c:v>0.55010224948875253</c:v>
                </c:pt>
                <c:pt idx="786">
                  <c:v>0.55112474437627812</c:v>
                </c:pt>
                <c:pt idx="787">
                  <c:v>0.5516888433981576</c:v>
                </c:pt>
                <c:pt idx="788">
                  <c:v>0.5516888433981576</c:v>
                </c:pt>
                <c:pt idx="789">
                  <c:v>0.5516888433981576</c:v>
                </c:pt>
                <c:pt idx="790">
                  <c:v>0.55214723926380371</c:v>
                </c:pt>
                <c:pt idx="791">
                  <c:v>0.55271238485158647</c:v>
                </c:pt>
                <c:pt idx="792">
                  <c:v>0.55271238485158647</c:v>
                </c:pt>
                <c:pt idx="793">
                  <c:v>0.55271238485158647</c:v>
                </c:pt>
                <c:pt idx="794">
                  <c:v>0.55271238485158647</c:v>
                </c:pt>
                <c:pt idx="795">
                  <c:v>0.5531697341513292</c:v>
                </c:pt>
                <c:pt idx="796">
                  <c:v>0.55373592630501534</c:v>
                </c:pt>
                <c:pt idx="797">
                  <c:v>0.55419222903885479</c:v>
                </c:pt>
                <c:pt idx="798">
                  <c:v>0.5547594677584442</c:v>
                </c:pt>
                <c:pt idx="799">
                  <c:v>0.5547594677584442</c:v>
                </c:pt>
                <c:pt idx="800">
                  <c:v>0.55521472392638038</c:v>
                </c:pt>
                <c:pt idx="801">
                  <c:v>0.55623721881390598</c:v>
                </c:pt>
                <c:pt idx="802">
                  <c:v>0.55680655066530194</c:v>
                </c:pt>
                <c:pt idx="803">
                  <c:v>0.55725971370143146</c:v>
                </c:pt>
                <c:pt idx="804">
                  <c:v>0.5578300921187308</c:v>
                </c:pt>
                <c:pt idx="805">
                  <c:v>0.5578300921187308</c:v>
                </c:pt>
                <c:pt idx="806">
                  <c:v>0.55828220858895705</c:v>
                </c:pt>
                <c:pt idx="807">
                  <c:v>0.55930470347648265</c:v>
                </c:pt>
                <c:pt idx="808">
                  <c:v>0.56032719836400813</c:v>
                </c:pt>
                <c:pt idx="809">
                  <c:v>0.56134969325153372</c:v>
                </c:pt>
                <c:pt idx="810">
                  <c:v>0.56192425793244627</c:v>
                </c:pt>
                <c:pt idx="811">
                  <c:v>0.56237218813905931</c:v>
                </c:pt>
                <c:pt idx="812">
                  <c:v>0.56294779938587514</c:v>
                </c:pt>
                <c:pt idx="813">
                  <c:v>0.56339468302658491</c:v>
                </c:pt>
                <c:pt idx="814">
                  <c:v>0.56441717791411039</c:v>
                </c:pt>
                <c:pt idx="815">
                  <c:v>0.56543967280163598</c:v>
                </c:pt>
                <c:pt idx="816">
                  <c:v>0.56601842374616174</c:v>
                </c:pt>
                <c:pt idx="817">
                  <c:v>0.56601842374616174</c:v>
                </c:pt>
                <c:pt idx="818">
                  <c:v>0.56601842374616174</c:v>
                </c:pt>
                <c:pt idx="819">
                  <c:v>0.56601842374616174</c:v>
                </c:pt>
                <c:pt idx="820">
                  <c:v>0.56601842374616174</c:v>
                </c:pt>
                <c:pt idx="821">
                  <c:v>0.56646216768916158</c:v>
                </c:pt>
                <c:pt idx="822">
                  <c:v>0.5670419651995906</c:v>
                </c:pt>
                <c:pt idx="823">
                  <c:v>0.56748466257668717</c:v>
                </c:pt>
                <c:pt idx="824">
                  <c:v>0.56850715746421265</c:v>
                </c:pt>
                <c:pt idx="825">
                  <c:v>0.56952965235173825</c:v>
                </c:pt>
                <c:pt idx="826">
                  <c:v>0.5701125895598772</c:v>
                </c:pt>
                <c:pt idx="827">
                  <c:v>0.5701125895598772</c:v>
                </c:pt>
                <c:pt idx="828">
                  <c:v>0.57055214723926384</c:v>
                </c:pt>
                <c:pt idx="829">
                  <c:v>0.57113613101330607</c:v>
                </c:pt>
                <c:pt idx="830">
                  <c:v>0.57157464212678932</c:v>
                </c:pt>
                <c:pt idx="831">
                  <c:v>0.57215967246673494</c:v>
                </c:pt>
                <c:pt idx="832">
                  <c:v>0.57215967246673494</c:v>
                </c:pt>
                <c:pt idx="833">
                  <c:v>0.57215967246673494</c:v>
                </c:pt>
                <c:pt idx="834">
                  <c:v>0.57215967246673494</c:v>
                </c:pt>
                <c:pt idx="835">
                  <c:v>0.57215967246673494</c:v>
                </c:pt>
                <c:pt idx="836">
                  <c:v>0.57215967246673494</c:v>
                </c:pt>
                <c:pt idx="837">
                  <c:v>0.57215967246673494</c:v>
                </c:pt>
                <c:pt idx="838">
                  <c:v>0.57215967246673494</c:v>
                </c:pt>
                <c:pt idx="839">
                  <c:v>0.57259713701431492</c:v>
                </c:pt>
                <c:pt idx="840">
                  <c:v>0.5731832139201638</c:v>
                </c:pt>
                <c:pt idx="841">
                  <c:v>0.57361963190184051</c:v>
                </c:pt>
                <c:pt idx="842">
                  <c:v>0.5746421267893661</c:v>
                </c:pt>
                <c:pt idx="843">
                  <c:v>0.57566462167689159</c:v>
                </c:pt>
                <c:pt idx="844">
                  <c:v>0.57668711656441718</c:v>
                </c:pt>
                <c:pt idx="845">
                  <c:v>0.57770961145194277</c:v>
                </c:pt>
                <c:pt idx="846">
                  <c:v>0.57873210633946826</c:v>
                </c:pt>
                <c:pt idx="847">
                  <c:v>0.57975460122699385</c:v>
                </c:pt>
                <c:pt idx="848">
                  <c:v>0.58077709611451944</c:v>
                </c:pt>
                <c:pt idx="849">
                  <c:v>0.58179959100204504</c:v>
                </c:pt>
                <c:pt idx="850">
                  <c:v>0.58282208588957052</c:v>
                </c:pt>
                <c:pt idx="851">
                  <c:v>0.58384458077709611</c:v>
                </c:pt>
                <c:pt idx="852">
                  <c:v>0.58486707566462171</c:v>
                </c:pt>
                <c:pt idx="853">
                  <c:v>0.58588957055214719</c:v>
                </c:pt>
                <c:pt idx="854">
                  <c:v>0.58648925281473896</c:v>
                </c:pt>
                <c:pt idx="855">
                  <c:v>0.58648925281473896</c:v>
                </c:pt>
                <c:pt idx="856">
                  <c:v>0.58648925281473896</c:v>
                </c:pt>
                <c:pt idx="857">
                  <c:v>0.58648925281473896</c:v>
                </c:pt>
                <c:pt idx="858">
                  <c:v>0.58648925281473896</c:v>
                </c:pt>
                <c:pt idx="859">
                  <c:v>0.58648925281473896</c:v>
                </c:pt>
                <c:pt idx="860">
                  <c:v>0.58648925281473896</c:v>
                </c:pt>
                <c:pt idx="861">
                  <c:v>0.58648925281473896</c:v>
                </c:pt>
                <c:pt idx="862">
                  <c:v>0.58648925281473896</c:v>
                </c:pt>
                <c:pt idx="863">
                  <c:v>0.58691206543967278</c:v>
                </c:pt>
                <c:pt idx="864">
                  <c:v>0.58751279426816783</c:v>
                </c:pt>
                <c:pt idx="865">
                  <c:v>0.58793456032719837</c:v>
                </c:pt>
                <c:pt idx="866">
                  <c:v>0.58853633572159669</c:v>
                </c:pt>
                <c:pt idx="867">
                  <c:v>0.58853633572159669</c:v>
                </c:pt>
                <c:pt idx="868">
                  <c:v>0.58895705521472397</c:v>
                </c:pt>
                <c:pt idx="869">
                  <c:v>0.58997955010224945</c:v>
                </c:pt>
                <c:pt idx="870">
                  <c:v>0.59100204498977504</c:v>
                </c:pt>
                <c:pt idx="871">
                  <c:v>0.59202453987730064</c:v>
                </c:pt>
                <c:pt idx="872">
                  <c:v>0.59304703476482623</c:v>
                </c:pt>
                <c:pt idx="873">
                  <c:v>0.59365404298874103</c:v>
                </c:pt>
                <c:pt idx="874">
                  <c:v>0.59365404298874103</c:v>
                </c:pt>
                <c:pt idx="875">
                  <c:v>0.59365404298874103</c:v>
                </c:pt>
                <c:pt idx="876">
                  <c:v>0.59365404298874103</c:v>
                </c:pt>
                <c:pt idx="877">
                  <c:v>0.59365404298874103</c:v>
                </c:pt>
                <c:pt idx="878">
                  <c:v>0.59365404298874103</c:v>
                </c:pt>
                <c:pt idx="879">
                  <c:v>0.59365404298874103</c:v>
                </c:pt>
                <c:pt idx="880">
                  <c:v>0.59365404298874103</c:v>
                </c:pt>
                <c:pt idx="881">
                  <c:v>0.59365404298874103</c:v>
                </c:pt>
                <c:pt idx="882">
                  <c:v>0.59365404298874103</c:v>
                </c:pt>
                <c:pt idx="883">
                  <c:v>0.59406952965235171</c:v>
                </c:pt>
                <c:pt idx="884">
                  <c:v>0.59467758444216989</c:v>
                </c:pt>
                <c:pt idx="885">
                  <c:v>0.59509202453987731</c:v>
                </c:pt>
                <c:pt idx="886">
                  <c:v>0.5961145194274029</c:v>
                </c:pt>
                <c:pt idx="887">
                  <c:v>0.59672466734902763</c:v>
                </c:pt>
                <c:pt idx="888">
                  <c:v>0.59713701431492838</c:v>
                </c:pt>
                <c:pt idx="889">
                  <c:v>0.59815950920245398</c:v>
                </c:pt>
                <c:pt idx="890">
                  <c:v>0.59918200408997957</c:v>
                </c:pt>
                <c:pt idx="891">
                  <c:v>0.59979529170931423</c:v>
                </c:pt>
                <c:pt idx="892">
                  <c:v>0.59979529170931423</c:v>
                </c:pt>
                <c:pt idx="893">
                  <c:v>0.59979529170931423</c:v>
                </c:pt>
                <c:pt idx="894">
                  <c:v>0.60020449897750516</c:v>
                </c:pt>
                <c:pt idx="895">
                  <c:v>0.60122699386503065</c:v>
                </c:pt>
                <c:pt idx="896">
                  <c:v>0.60224948875255624</c:v>
                </c:pt>
                <c:pt idx="897">
                  <c:v>0.60286591606960083</c:v>
                </c:pt>
                <c:pt idx="898">
                  <c:v>0.60327198364008183</c:v>
                </c:pt>
                <c:pt idx="899">
                  <c:v>0.60388945752302969</c:v>
                </c:pt>
                <c:pt idx="900">
                  <c:v>0.60388945752302969</c:v>
                </c:pt>
                <c:pt idx="901">
                  <c:v>0.60388945752302969</c:v>
                </c:pt>
                <c:pt idx="902">
                  <c:v>0.60388945752302969</c:v>
                </c:pt>
                <c:pt idx="903">
                  <c:v>0.60388945752302969</c:v>
                </c:pt>
                <c:pt idx="904">
                  <c:v>0.60388945752302969</c:v>
                </c:pt>
                <c:pt idx="905">
                  <c:v>0.60388945752302969</c:v>
                </c:pt>
                <c:pt idx="906">
                  <c:v>0.60388945752302969</c:v>
                </c:pt>
                <c:pt idx="907">
                  <c:v>0.60429447852760731</c:v>
                </c:pt>
                <c:pt idx="908">
                  <c:v>0.60531697341513291</c:v>
                </c:pt>
                <c:pt idx="909">
                  <c:v>0.6063394683026585</c:v>
                </c:pt>
                <c:pt idx="910">
                  <c:v>0.6073619631901841</c:v>
                </c:pt>
                <c:pt idx="911">
                  <c:v>0.60838445807770958</c:v>
                </c:pt>
                <c:pt idx="912">
                  <c:v>0.60940695296523517</c:v>
                </c:pt>
                <c:pt idx="913">
                  <c:v>0.61042944785276076</c:v>
                </c:pt>
                <c:pt idx="914">
                  <c:v>0.61145194274028625</c:v>
                </c:pt>
                <c:pt idx="915">
                  <c:v>0.61207778915046063</c:v>
                </c:pt>
                <c:pt idx="916">
                  <c:v>0.61247443762781184</c:v>
                </c:pt>
                <c:pt idx="917">
                  <c:v>0.61310133060388949</c:v>
                </c:pt>
                <c:pt idx="918">
                  <c:v>0.61349693251533743</c:v>
                </c:pt>
                <c:pt idx="919">
                  <c:v>0.61412487205731836</c:v>
                </c:pt>
                <c:pt idx="920">
                  <c:v>0.61451942740286303</c:v>
                </c:pt>
                <c:pt idx="921">
                  <c:v>0.61514841351074723</c:v>
                </c:pt>
                <c:pt idx="922">
                  <c:v>0.61554192229038851</c:v>
                </c:pt>
                <c:pt idx="923">
                  <c:v>0.61617195496417609</c:v>
                </c:pt>
                <c:pt idx="924">
                  <c:v>0.61617195496417609</c:v>
                </c:pt>
                <c:pt idx="925">
                  <c:v>0.6165644171779141</c:v>
                </c:pt>
                <c:pt idx="926">
                  <c:v>0.6175869120654397</c:v>
                </c:pt>
                <c:pt idx="927">
                  <c:v>0.61821903787103383</c:v>
                </c:pt>
                <c:pt idx="928">
                  <c:v>0.61821903787103383</c:v>
                </c:pt>
                <c:pt idx="929">
                  <c:v>0.61821903787103383</c:v>
                </c:pt>
                <c:pt idx="930">
                  <c:v>0.61821903787103383</c:v>
                </c:pt>
                <c:pt idx="931">
                  <c:v>0.61860940695296529</c:v>
                </c:pt>
                <c:pt idx="932">
                  <c:v>0.61924257932446269</c:v>
                </c:pt>
                <c:pt idx="933">
                  <c:v>0.61924257932446269</c:v>
                </c:pt>
                <c:pt idx="934">
                  <c:v>0.61924257932446269</c:v>
                </c:pt>
                <c:pt idx="935">
                  <c:v>0.61924257932446269</c:v>
                </c:pt>
                <c:pt idx="936">
                  <c:v>0.61924257932446269</c:v>
                </c:pt>
                <c:pt idx="937">
                  <c:v>0.61963190184049077</c:v>
                </c:pt>
                <c:pt idx="938">
                  <c:v>0.62026612077789145</c:v>
                </c:pt>
                <c:pt idx="939">
                  <c:v>0.62026612077789145</c:v>
                </c:pt>
                <c:pt idx="940">
                  <c:v>0.62065439672801637</c:v>
                </c:pt>
                <c:pt idx="941">
                  <c:v>0.62167689161554196</c:v>
                </c:pt>
                <c:pt idx="942">
                  <c:v>0.62231320368474918</c:v>
                </c:pt>
                <c:pt idx="943">
                  <c:v>0.62231320368474918</c:v>
                </c:pt>
                <c:pt idx="944">
                  <c:v>0.62231320368474918</c:v>
                </c:pt>
                <c:pt idx="945">
                  <c:v>0.62231320368474918</c:v>
                </c:pt>
                <c:pt idx="946">
                  <c:v>0.62231320368474918</c:v>
                </c:pt>
                <c:pt idx="947">
                  <c:v>0.62231320368474918</c:v>
                </c:pt>
                <c:pt idx="948">
                  <c:v>0.62231320368474918</c:v>
                </c:pt>
                <c:pt idx="949">
                  <c:v>0.62269938650306744</c:v>
                </c:pt>
                <c:pt idx="950">
                  <c:v>0.62333674513817805</c:v>
                </c:pt>
                <c:pt idx="951">
                  <c:v>0.62372188139059304</c:v>
                </c:pt>
                <c:pt idx="952">
                  <c:v>0.62474437627811863</c:v>
                </c:pt>
                <c:pt idx="953">
                  <c:v>0.62538382804503578</c:v>
                </c:pt>
                <c:pt idx="954">
                  <c:v>0.62538382804503578</c:v>
                </c:pt>
                <c:pt idx="955">
                  <c:v>0.62538382804503578</c:v>
                </c:pt>
                <c:pt idx="956">
                  <c:v>0.62538382804503578</c:v>
                </c:pt>
                <c:pt idx="957">
                  <c:v>0.62538382804503578</c:v>
                </c:pt>
                <c:pt idx="958">
                  <c:v>0.62538382804503578</c:v>
                </c:pt>
                <c:pt idx="959">
                  <c:v>0.62538382804503578</c:v>
                </c:pt>
                <c:pt idx="960">
                  <c:v>0.62576687116564422</c:v>
                </c:pt>
                <c:pt idx="961">
                  <c:v>0.62640736949846465</c:v>
                </c:pt>
                <c:pt idx="962">
                  <c:v>0.62678936605316971</c:v>
                </c:pt>
                <c:pt idx="963">
                  <c:v>0.62743091095189352</c:v>
                </c:pt>
                <c:pt idx="964">
                  <c:v>0.6278118609406953</c:v>
                </c:pt>
                <c:pt idx="965">
                  <c:v>0.62845445240532238</c:v>
                </c:pt>
                <c:pt idx="966">
                  <c:v>0.62845445240532238</c:v>
                </c:pt>
                <c:pt idx="967">
                  <c:v>0.62883435582822089</c:v>
                </c:pt>
                <c:pt idx="968">
                  <c:v>0.62947799385875125</c:v>
                </c:pt>
                <c:pt idx="969">
                  <c:v>0.62985685071574637</c:v>
                </c:pt>
                <c:pt idx="970">
                  <c:v>0.63050153531218012</c:v>
                </c:pt>
                <c:pt idx="971">
                  <c:v>0.63050153531218012</c:v>
                </c:pt>
                <c:pt idx="972">
                  <c:v>0.63050153531218012</c:v>
                </c:pt>
                <c:pt idx="973">
                  <c:v>0.63050153531218012</c:v>
                </c:pt>
                <c:pt idx="974">
                  <c:v>0.63087934560327197</c:v>
                </c:pt>
                <c:pt idx="975">
                  <c:v>0.63190184049079756</c:v>
                </c:pt>
                <c:pt idx="976">
                  <c:v>0.63254861821903785</c:v>
                </c:pt>
                <c:pt idx="977">
                  <c:v>0.63254861821903785</c:v>
                </c:pt>
                <c:pt idx="978">
                  <c:v>0.63254861821903785</c:v>
                </c:pt>
                <c:pt idx="979">
                  <c:v>0.63254861821903785</c:v>
                </c:pt>
                <c:pt idx="980">
                  <c:v>0.63254861821903785</c:v>
                </c:pt>
                <c:pt idx="981">
                  <c:v>0.63254861821903785</c:v>
                </c:pt>
                <c:pt idx="982">
                  <c:v>0.63254861821903785</c:v>
                </c:pt>
                <c:pt idx="983">
                  <c:v>0.63254861821903785</c:v>
                </c:pt>
                <c:pt idx="984">
                  <c:v>0.63254861821903785</c:v>
                </c:pt>
                <c:pt idx="985">
                  <c:v>0.63292433537832316</c:v>
                </c:pt>
                <c:pt idx="986">
                  <c:v>0.63357215967246672</c:v>
                </c:pt>
                <c:pt idx="987">
                  <c:v>0.63357215967246672</c:v>
                </c:pt>
                <c:pt idx="988">
                  <c:v>0.63357215967246672</c:v>
                </c:pt>
                <c:pt idx="989">
                  <c:v>0.63357215967246672</c:v>
                </c:pt>
                <c:pt idx="990">
                  <c:v>0.63357215967246672</c:v>
                </c:pt>
                <c:pt idx="991">
                  <c:v>0.63357215967246672</c:v>
                </c:pt>
                <c:pt idx="992">
                  <c:v>0.63357215967246672</c:v>
                </c:pt>
                <c:pt idx="993">
                  <c:v>0.63357215967246672</c:v>
                </c:pt>
                <c:pt idx="994">
                  <c:v>0.63357215967246672</c:v>
                </c:pt>
                <c:pt idx="995">
                  <c:v>0.63357215967246672</c:v>
                </c:pt>
                <c:pt idx="996">
                  <c:v>0.63394683026584864</c:v>
                </c:pt>
                <c:pt idx="997">
                  <c:v>0.63459570112589558</c:v>
                </c:pt>
                <c:pt idx="998">
                  <c:v>0.63459570112589558</c:v>
                </c:pt>
                <c:pt idx="999">
                  <c:v>0.63459570112589558</c:v>
                </c:pt>
                <c:pt idx="1000">
                  <c:v>0.63459570112589558</c:v>
                </c:pt>
                <c:pt idx="1001">
                  <c:v>0.63459570112589558</c:v>
                </c:pt>
                <c:pt idx="1002">
                  <c:v>0.63459570112589558</c:v>
                </c:pt>
                <c:pt idx="1003">
                  <c:v>0.63459570112589558</c:v>
                </c:pt>
                <c:pt idx="1004">
                  <c:v>0.63459570112589558</c:v>
                </c:pt>
                <c:pt idx="1005">
                  <c:v>0.63496932515337423</c:v>
                </c:pt>
                <c:pt idx="1006">
                  <c:v>0.63561924257932445</c:v>
                </c:pt>
                <c:pt idx="1007">
                  <c:v>0.63561924257932445</c:v>
                </c:pt>
                <c:pt idx="1008">
                  <c:v>0.63599182004089982</c:v>
                </c:pt>
                <c:pt idx="1009">
                  <c:v>0.63664278403275332</c:v>
                </c:pt>
                <c:pt idx="1010">
                  <c:v>0.63664278403275332</c:v>
                </c:pt>
                <c:pt idx="1011">
                  <c:v>0.63664278403275332</c:v>
                </c:pt>
                <c:pt idx="1012">
                  <c:v>0.63701431492842531</c:v>
                </c:pt>
                <c:pt idx="1013">
                  <c:v>0.63766632548618218</c:v>
                </c:pt>
                <c:pt idx="1014">
                  <c:v>0.63766632548618218</c:v>
                </c:pt>
                <c:pt idx="1015">
                  <c:v>0.63766632548618218</c:v>
                </c:pt>
                <c:pt idx="1016">
                  <c:v>0.63766632548618218</c:v>
                </c:pt>
                <c:pt idx="1017">
                  <c:v>0.63766632548618218</c:v>
                </c:pt>
                <c:pt idx="1018">
                  <c:v>0.6380368098159509</c:v>
                </c:pt>
                <c:pt idx="1019">
                  <c:v>0.63868986693961105</c:v>
                </c:pt>
                <c:pt idx="1020">
                  <c:v>0.63905930470347649</c:v>
                </c:pt>
                <c:pt idx="1021">
                  <c:v>0.64008179959100209</c:v>
                </c:pt>
                <c:pt idx="1022">
                  <c:v>0.64073694984646878</c:v>
                </c:pt>
                <c:pt idx="1023">
                  <c:v>0.64110429447852757</c:v>
                </c:pt>
                <c:pt idx="1024">
                  <c:v>0.64212678936605316</c:v>
                </c:pt>
                <c:pt idx="1025">
                  <c:v>0.64278403275332652</c:v>
                </c:pt>
                <c:pt idx="1026">
                  <c:v>0.64278403275332652</c:v>
                </c:pt>
                <c:pt idx="1027">
                  <c:v>0.64278403275332652</c:v>
                </c:pt>
                <c:pt idx="1028">
                  <c:v>0.64314928425357876</c:v>
                </c:pt>
                <c:pt idx="1029">
                  <c:v>0.64380757420675538</c:v>
                </c:pt>
                <c:pt idx="1030">
                  <c:v>0.64380757420675538</c:v>
                </c:pt>
                <c:pt idx="1031">
                  <c:v>0.64417177914110424</c:v>
                </c:pt>
                <c:pt idx="1032">
                  <c:v>0.64483111566018425</c:v>
                </c:pt>
                <c:pt idx="1033">
                  <c:v>0.64483111566018425</c:v>
                </c:pt>
                <c:pt idx="1034">
                  <c:v>0.64483111566018425</c:v>
                </c:pt>
                <c:pt idx="1035">
                  <c:v>0.64483111566018425</c:v>
                </c:pt>
                <c:pt idx="1036">
                  <c:v>0.64519427402862983</c:v>
                </c:pt>
                <c:pt idx="1037">
                  <c:v>0.64585465711361312</c:v>
                </c:pt>
                <c:pt idx="1038">
                  <c:v>0.64585465711361312</c:v>
                </c:pt>
                <c:pt idx="1039">
                  <c:v>0.64585465711361312</c:v>
                </c:pt>
                <c:pt idx="1040">
                  <c:v>0.64585465711361312</c:v>
                </c:pt>
                <c:pt idx="1041">
                  <c:v>0.64585465711361312</c:v>
                </c:pt>
                <c:pt idx="1042">
                  <c:v>0.64585465711361312</c:v>
                </c:pt>
                <c:pt idx="1043">
                  <c:v>0.64621676891615543</c:v>
                </c:pt>
                <c:pt idx="1044">
                  <c:v>0.64687819856704198</c:v>
                </c:pt>
                <c:pt idx="1045">
                  <c:v>0.64687819856704198</c:v>
                </c:pt>
                <c:pt idx="1046">
                  <c:v>0.64687819856704198</c:v>
                </c:pt>
                <c:pt idx="1047">
                  <c:v>0.64723926380368102</c:v>
                </c:pt>
                <c:pt idx="1048">
                  <c:v>0.6482617586912065</c:v>
                </c:pt>
                <c:pt idx="1049">
                  <c:v>0.6492842535787321</c:v>
                </c:pt>
                <c:pt idx="1050">
                  <c:v>0.65030674846625769</c:v>
                </c:pt>
                <c:pt idx="1051">
                  <c:v>0.65097236438075745</c:v>
                </c:pt>
                <c:pt idx="1052">
                  <c:v>0.65097236438075745</c:v>
                </c:pt>
                <c:pt idx="1053">
                  <c:v>0.65097236438075745</c:v>
                </c:pt>
                <c:pt idx="1054">
                  <c:v>0.65097236438075745</c:v>
                </c:pt>
                <c:pt idx="1055">
                  <c:v>0.65097236438075745</c:v>
                </c:pt>
                <c:pt idx="1056">
                  <c:v>0.65097236438075745</c:v>
                </c:pt>
                <c:pt idx="1057">
                  <c:v>0.65097236438075745</c:v>
                </c:pt>
                <c:pt idx="1058">
                  <c:v>0.65097236438075745</c:v>
                </c:pt>
                <c:pt idx="1059">
                  <c:v>0.65097236438075745</c:v>
                </c:pt>
                <c:pt idx="1060">
                  <c:v>0.65132924335378328</c:v>
                </c:pt>
                <c:pt idx="1061">
                  <c:v>0.65199590583418632</c:v>
                </c:pt>
                <c:pt idx="1062">
                  <c:v>0.65199590583418632</c:v>
                </c:pt>
                <c:pt idx="1063">
                  <c:v>0.65235173824130877</c:v>
                </c:pt>
                <c:pt idx="1064">
                  <c:v>0.65301944728761518</c:v>
                </c:pt>
                <c:pt idx="1065">
                  <c:v>0.65337423312883436</c:v>
                </c:pt>
                <c:pt idx="1066">
                  <c:v>0.65439672801635995</c:v>
                </c:pt>
                <c:pt idx="1067">
                  <c:v>0.65541922290388543</c:v>
                </c:pt>
                <c:pt idx="1068">
                  <c:v>0.65644171779141103</c:v>
                </c:pt>
                <c:pt idx="1069">
                  <c:v>0.65711361310133065</c:v>
                </c:pt>
                <c:pt idx="1070">
                  <c:v>0.65746421267893662</c:v>
                </c:pt>
                <c:pt idx="1071">
                  <c:v>0.65813715455475952</c:v>
                </c:pt>
                <c:pt idx="1072">
                  <c:v>0.65848670756646221</c:v>
                </c:pt>
                <c:pt idx="1073">
                  <c:v>0.6595092024539877</c:v>
                </c:pt>
                <c:pt idx="1074">
                  <c:v>0.66053169734151329</c:v>
                </c:pt>
                <c:pt idx="1075">
                  <c:v>0.66120777891504601</c:v>
                </c:pt>
                <c:pt idx="1076">
                  <c:v>0.66155419222903888</c:v>
                </c:pt>
                <c:pt idx="1077">
                  <c:v>0.66257668711656437</c:v>
                </c:pt>
                <c:pt idx="1078">
                  <c:v>0.66359918200408996</c:v>
                </c:pt>
                <c:pt idx="1079">
                  <c:v>0.66462167689161555</c:v>
                </c:pt>
                <c:pt idx="1080">
                  <c:v>0.66530194472876147</c:v>
                </c:pt>
                <c:pt idx="1081">
                  <c:v>0.66564417177914115</c:v>
                </c:pt>
                <c:pt idx="1082">
                  <c:v>0.66632548618219034</c:v>
                </c:pt>
                <c:pt idx="1083">
                  <c:v>0.66632548618219034</c:v>
                </c:pt>
                <c:pt idx="1084">
                  <c:v>0.66666666666666663</c:v>
                </c:pt>
                <c:pt idx="1085">
                  <c:v>0.66768916155419222</c:v>
                </c:pt>
                <c:pt idx="1086">
                  <c:v>0.66871165644171782</c:v>
                </c:pt>
                <c:pt idx="1087">
                  <c:v>0.6697341513292433</c:v>
                </c:pt>
                <c:pt idx="1088">
                  <c:v>0.67075664621676889</c:v>
                </c:pt>
                <c:pt idx="1089">
                  <c:v>0.67177914110429449</c:v>
                </c:pt>
                <c:pt idx="1090">
                  <c:v>0.67246673490276354</c:v>
                </c:pt>
                <c:pt idx="1091">
                  <c:v>0.67246673490276354</c:v>
                </c:pt>
                <c:pt idx="1092">
                  <c:v>0.67246673490276354</c:v>
                </c:pt>
                <c:pt idx="1093">
                  <c:v>0.67246673490276354</c:v>
                </c:pt>
                <c:pt idx="1094">
                  <c:v>0.67280163599182008</c:v>
                </c:pt>
                <c:pt idx="1095">
                  <c:v>0.67349027635619241</c:v>
                </c:pt>
                <c:pt idx="1096">
                  <c:v>0.67349027635619241</c:v>
                </c:pt>
                <c:pt idx="1097">
                  <c:v>0.67349027635619241</c:v>
                </c:pt>
                <c:pt idx="1098">
                  <c:v>0.67349027635619241</c:v>
                </c:pt>
                <c:pt idx="1099">
                  <c:v>0.67349027635619241</c:v>
                </c:pt>
                <c:pt idx="1100">
                  <c:v>0.67349027635619241</c:v>
                </c:pt>
                <c:pt idx="1101">
                  <c:v>0.67382413087934556</c:v>
                </c:pt>
                <c:pt idx="1102">
                  <c:v>0.67451381780962127</c:v>
                </c:pt>
                <c:pt idx="1103">
                  <c:v>0.67451381780962127</c:v>
                </c:pt>
                <c:pt idx="1104">
                  <c:v>0.67451381780962127</c:v>
                </c:pt>
                <c:pt idx="1105">
                  <c:v>0.67451381780962127</c:v>
                </c:pt>
                <c:pt idx="1106">
                  <c:v>0.67451381780962127</c:v>
                </c:pt>
                <c:pt idx="1107">
                  <c:v>0.67451381780962127</c:v>
                </c:pt>
                <c:pt idx="1108">
                  <c:v>0.67451381780962127</c:v>
                </c:pt>
                <c:pt idx="1109">
                  <c:v>0.67451381780962127</c:v>
                </c:pt>
                <c:pt idx="1110">
                  <c:v>0.67451381780962127</c:v>
                </c:pt>
                <c:pt idx="1111">
                  <c:v>0.67484662576687116</c:v>
                </c:pt>
                <c:pt idx="1112">
                  <c:v>0.67586912065439675</c:v>
                </c:pt>
                <c:pt idx="1113">
                  <c:v>0.67656090071647901</c:v>
                </c:pt>
                <c:pt idx="1114">
                  <c:v>0.67656090071647901</c:v>
                </c:pt>
                <c:pt idx="1115">
                  <c:v>0.67689161554192234</c:v>
                </c:pt>
                <c:pt idx="1116">
                  <c:v>0.67791411042944782</c:v>
                </c:pt>
                <c:pt idx="1117">
                  <c:v>0.67893660531697342</c:v>
                </c:pt>
                <c:pt idx="1118">
                  <c:v>0.67995910020449901</c:v>
                </c:pt>
                <c:pt idx="1119">
                  <c:v>0.68098159509202449</c:v>
                </c:pt>
                <c:pt idx="1120">
                  <c:v>0.68200408997955009</c:v>
                </c:pt>
                <c:pt idx="1121">
                  <c:v>0.68302658486707568</c:v>
                </c:pt>
                <c:pt idx="1122">
                  <c:v>0.68404907975460127</c:v>
                </c:pt>
                <c:pt idx="1123">
                  <c:v>0.68474923234390994</c:v>
                </c:pt>
                <c:pt idx="1124">
                  <c:v>0.68507157464212676</c:v>
                </c:pt>
                <c:pt idx="1125">
                  <c:v>0.68577277379733881</c:v>
                </c:pt>
                <c:pt idx="1126">
                  <c:v>0.68609406952965235</c:v>
                </c:pt>
                <c:pt idx="1127">
                  <c:v>0.68711656441717794</c:v>
                </c:pt>
                <c:pt idx="1128">
                  <c:v>0.68813905930470343</c:v>
                </c:pt>
                <c:pt idx="1129">
                  <c:v>0.68884339815762541</c:v>
                </c:pt>
                <c:pt idx="1130">
                  <c:v>0.68884339815762541</c:v>
                </c:pt>
                <c:pt idx="1131">
                  <c:v>0.68916155419222902</c:v>
                </c:pt>
                <c:pt idx="1132">
                  <c:v>0.68986693961105428</c:v>
                </c:pt>
                <c:pt idx="1133">
                  <c:v>0.68986693961105428</c:v>
                </c:pt>
                <c:pt idx="1134">
                  <c:v>0.68986693961105428</c:v>
                </c:pt>
                <c:pt idx="1135">
                  <c:v>0.68986693961105428</c:v>
                </c:pt>
                <c:pt idx="1136">
                  <c:v>0.68986693961105428</c:v>
                </c:pt>
                <c:pt idx="1137">
                  <c:v>0.68986693961105428</c:v>
                </c:pt>
                <c:pt idx="1138">
                  <c:v>0.68986693961105428</c:v>
                </c:pt>
                <c:pt idx="1139">
                  <c:v>0.68986693961105428</c:v>
                </c:pt>
                <c:pt idx="1140">
                  <c:v>0.68986693961105428</c:v>
                </c:pt>
                <c:pt idx="1141">
                  <c:v>0.68986693961105428</c:v>
                </c:pt>
                <c:pt idx="1142">
                  <c:v>0.68986693961105428</c:v>
                </c:pt>
                <c:pt idx="1143">
                  <c:v>0.68986693961105428</c:v>
                </c:pt>
                <c:pt idx="1144">
                  <c:v>0.68986693961105428</c:v>
                </c:pt>
                <c:pt idx="1145">
                  <c:v>0.68986693961105428</c:v>
                </c:pt>
                <c:pt idx="1146">
                  <c:v>0.69018404907975461</c:v>
                </c:pt>
                <c:pt idx="1147">
                  <c:v>0.69120654396728021</c:v>
                </c:pt>
                <c:pt idx="1148">
                  <c:v>0.69191402251791201</c:v>
                </c:pt>
                <c:pt idx="1149">
                  <c:v>0.69191402251791201</c:v>
                </c:pt>
                <c:pt idx="1150">
                  <c:v>0.69191402251791201</c:v>
                </c:pt>
                <c:pt idx="1151">
                  <c:v>0.69191402251791201</c:v>
                </c:pt>
                <c:pt idx="1152">
                  <c:v>0.69191402251791201</c:v>
                </c:pt>
                <c:pt idx="1153">
                  <c:v>0.69222903885480569</c:v>
                </c:pt>
                <c:pt idx="1154">
                  <c:v>0.69293756397134088</c:v>
                </c:pt>
                <c:pt idx="1155">
                  <c:v>0.69293756397134088</c:v>
                </c:pt>
                <c:pt idx="1156">
                  <c:v>0.69293756397134088</c:v>
                </c:pt>
                <c:pt idx="1157">
                  <c:v>0.69325153374233128</c:v>
                </c:pt>
                <c:pt idx="1158">
                  <c:v>0.69396110542476974</c:v>
                </c:pt>
                <c:pt idx="1159">
                  <c:v>0.69396110542476974</c:v>
                </c:pt>
                <c:pt idx="1160">
                  <c:v>0.69427402862985688</c:v>
                </c:pt>
                <c:pt idx="1161">
                  <c:v>0.69498464687819861</c:v>
                </c:pt>
                <c:pt idx="1162">
                  <c:v>0.69529652351738236</c:v>
                </c:pt>
                <c:pt idx="1163">
                  <c:v>0.69631901840490795</c:v>
                </c:pt>
                <c:pt idx="1164">
                  <c:v>0.69703172978505634</c:v>
                </c:pt>
                <c:pt idx="1165">
                  <c:v>0.69734151329243355</c:v>
                </c:pt>
                <c:pt idx="1166">
                  <c:v>0.69805527123848521</c:v>
                </c:pt>
                <c:pt idx="1167">
                  <c:v>0.69805527123848521</c:v>
                </c:pt>
                <c:pt idx="1168">
                  <c:v>0.69805527123848521</c:v>
                </c:pt>
                <c:pt idx="1169">
                  <c:v>0.69805527123848521</c:v>
                </c:pt>
                <c:pt idx="1170">
                  <c:v>0.69836400817995914</c:v>
                </c:pt>
                <c:pt idx="1171">
                  <c:v>0.69938650306748462</c:v>
                </c:pt>
                <c:pt idx="1172">
                  <c:v>0.70010235414534283</c:v>
                </c:pt>
                <c:pt idx="1173">
                  <c:v>0.70040899795501022</c:v>
                </c:pt>
                <c:pt idx="1174">
                  <c:v>0.70143149284253581</c:v>
                </c:pt>
                <c:pt idx="1175">
                  <c:v>0.7024539877300614</c:v>
                </c:pt>
                <c:pt idx="1176">
                  <c:v>0.70317297850562943</c:v>
                </c:pt>
                <c:pt idx="1177">
                  <c:v>0.70317297850562943</c:v>
                </c:pt>
                <c:pt idx="1178">
                  <c:v>0.70317297850562943</c:v>
                </c:pt>
                <c:pt idx="1179">
                  <c:v>0.70347648261758688</c:v>
                </c:pt>
                <c:pt idx="1180">
                  <c:v>0.7041965199590583</c:v>
                </c:pt>
                <c:pt idx="1181">
                  <c:v>0.7041965199590583</c:v>
                </c:pt>
                <c:pt idx="1182">
                  <c:v>0.7041965199590583</c:v>
                </c:pt>
                <c:pt idx="1183">
                  <c:v>0.7041965199590583</c:v>
                </c:pt>
                <c:pt idx="1184">
                  <c:v>0.70449897750511248</c:v>
                </c:pt>
                <c:pt idx="1185">
                  <c:v>0.70552147239263807</c:v>
                </c:pt>
                <c:pt idx="1186">
                  <c:v>0.70624360286591603</c:v>
                </c:pt>
                <c:pt idx="1187">
                  <c:v>0.70624360286591603</c:v>
                </c:pt>
                <c:pt idx="1188">
                  <c:v>0.70624360286591603</c:v>
                </c:pt>
                <c:pt idx="1189">
                  <c:v>0.70624360286591603</c:v>
                </c:pt>
                <c:pt idx="1190">
                  <c:v>0.70624360286591603</c:v>
                </c:pt>
                <c:pt idx="1191">
                  <c:v>0.70624360286591603</c:v>
                </c:pt>
                <c:pt idx="1192">
                  <c:v>0.70624360286591603</c:v>
                </c:pt>
                <c:pt idx="1193">
                  <c:v>0.70624360286591603</c:v>
                </c:pt>
                <c:pt idx="1194">
                  <c:v>0.70624360286591603</c:v>
                </c:pt>
                <c:pt idx="1195">
                  <c:v>0.70624360286591603</c:v>
                </c:pt>
                <c:pt idx="1196">
                  <c:v>0.70624360286591603</c:v>
                </c:pt>
                <c:pt idx="1197">
                  <c:v>0.70624360286591603</c:v>
                </c:pt>
                <c:pt idx="1198">
                  <c:v>0.70624360286591603</c:v>
                </c:pt>
                <c:pt idx="1199">
                  <c:v>0.70654396728016355</c:v>
                </c:pt>
                <c:pt idx="1200">
                  <c:v>0.7072671443193449</c:v>
                </c:pt>
                <c:pt idx="1201">
                  <c:v>0.7072671443193449</c:v>
                </c:pt>
                <c:pt idx="1202">
                  <c:v>0.70756646216768915</c:v>
                </c:pt>
                <c:pt idx="1203">
                  <c:v>0.70829068577277376</c:v>
                </c:pt>
                <c:pt idx="1204">
                  <c:v>0.70858895705521474</c:v>
                </c:pt>
                <c:pt idx="1205">
                  <c:v>0.70931422722620263</c:v>
                </c:pt>
                <c:pt idx="1206">
                  <c:v>0.70961145194274033</c:v>
                </c:pt>
                <c:pt idx="1207">
                  <c:v>0.7103377686796315</c:v>
                </c:pt>
                <c:pt idx="1208">
                  <c:v>0.71063394683026582</c:v>
                </c:pt>
                <c:pt idx="1209">
                  <c:v>0.71136131013306036</c:v>
                </c:pt>
                <c:pt idx="1210">
                  <c:v>0.71136131013306036</c:v>
                </c:pt>
                <c:pt idx="1211">
                  <c:v>0.71136131013306036</c:v>
                </c:pt>
                <c:pt idx="1212">
                  <c:v>0.71136131013306036</c:v>
                </c:pt>
                <c:pt idx="1213">
                  <c:v>0.71136131013306036</c:v>
                </c:pt>
                <c:pt idx="1214">
                  <c:v>0.71165644171779141</c:v>
                </c:pt>
                <c:pt idx="1215">
                  <c:v>0.71238485158648923</c:v>
                </c:pt>
                <c:pt idx="1216">
                  <c:v>0.71238485158648923</c:v>
                </c:pt>
                <c:pt idx="1217">
                  <c:v>0.71238485158648923</c:v>
                </c:pt>
                <c:pt idx="1218">
                  <c:v>0.71238485158648923</c:v>
                </c:pt>
                <c:pt idx="1219">
                  <c:v>0.71238485158648923</c:v>
                </c:pt>
                <c:pt idx="1220">
                  <c:v>0.71238485158648923</c:v>
                </c:pt>
                <c:pt idx="1221">
                  <c:v>0.71238485158648923</c:v>
                </c:pt>
                <c:pt idx="1222">
                  <c:v>0.71238485158648923</c:v>
                </c:pt>
                <c:pt idx="1223">
                  <c:v>0.71238485158648923</c:v>
                </c:pt>
                <c:pt idx="1224">
                  <c:v>0.71238485158648923</c:v>
                </c:pt>
                <c:pt idx="1225">
                  <c:v>0.71238485158648923</c:v>
                </c:pt>
                <c:pt idx="1226">
                  <c:v>0.71238485158648923</c:v>
                </c:pt>
                <c:pt idx="1227">
                  <c:v>0.71238485158648923</c:v>
                </c:pt>
                <c:pt idx="1228">
                  <c:v>0.71238485158648923</c:v>
                </c:pt>
                <c:pt idx="1229">
                  <c:v>0.71238485158648923</c:v>
                </c:pt>
                <c:pt idx="1230">
                  <c:v>0.71238485158648923</c:v>
                </c:pt>
                <c:pt idx="1231">
                  <c:v>0.71238485158648923</c:v>
                </c:pt>
                <c:pt idx="1232">
                  <c:v>0.71238485158648923</c:v>
                </c:pt>
                <c:pt idx="1233">
                  <c:v>0.71238485158648923</c:v>
                </c:pt>
                <c:pt idx="1234">
                  <c:v>0.71238485158648923</c:v>
                </c:pt>
                <c:pt idx="1235">
                  <c:v>0.71238485158648923</c:v>
                </c:pt>
                <c:pt idx="1236">
                  <c:v>0.71238485158648923</c:v>
                </c:pt>
                <c:pt idx="1237">
                  <c:v>0.712678936605317</c:v>
                </c:pt>
                <c:pt idx="1238">
                  <c:v>0.7134083930399181</c:v>
                </c:pt>
                <c:pt idx="1239">
                  <c:v>0.71370143149284249</c:v>
                </c:pt>
                <c:pt idx="1240">
                  <c:v>0.71443193449334697</c:v>
                </c:pt>
                <c:pt idx="1241">
                  <c:v>0.71443193449334697</c:v>
                </c:pt>
                <c:pt idx="1242">
                  <c:v>0.71472392638036808</c:v>
                </c:pt>
                <c:pt idx="1243">
                  <c:v>0.71545547594677583</c:v>
                </c:pt>
                <c:pt idx="1244">
                  <c:v>0.71574642126789367</c:v>
                </c:pt>
                <c:pt idx="1245">
                  <c:v>0.7164790174002047</c:v>
                </c:pt>
                <c:pt idx="1246">
                  <c:v>0.7164790174002047</c:v>
                </c:pt>
                <c:pt idx="1247">
                  <c:v>0.7164790174002047</c:v>
                </c:pt>
                <c:pt idx="1248">
                  <c:v>0.7164790174002047</c:v>
                </c:pt>
                <c:pt idx="1249">
                  <c:v>0.7164790174002047</c:v>
                </c:pt>
                <c:pt idx="1250">
                  <c:v>0.7164790174002047</c:v>
                </c:pt>
                <c:pt idx="1251">
                  <c:v>0.71676891615541927</c:v>
                </c:pt>
                <c:pt idx="1252">
                  <c:v>0.71750255885363357</c:v>
                </c:pt>
                <c:pt idx="1253">
                  <c:v>0.71750255885363357</c:v>
                </c:pt>
                <c:pt idx="1254">
                  <c:v>0.71750255885363357</c:v>
                </c:pt>
                <c:pt idx="1255">
                  <c:v>0.71750255885363357</c:v>
                </c:pt>
                <c:pt idx="1256">
                  <c:v>0.71750255885363357</c:v>
                </c:pt>
                <c:pt idx="1257">
                  <c:v>0.71750255885363357</c:v>
                </c:pt>
                <c:pt idx="1258">
                  <c:v>0.71750255885363357</c:v>
                </c:pt>
                <c:pt idx="1259">
                  <c:v>0.71750255885363357</c:v>
                </c:pt>
                <c:pt idx="1260">
                  <c:v>0.71750255885363357</c:v>
                </c:pt>
                <c:pt idx="1261">
                  <c:v>0.71750255885363357</c:v>
                </c:pt>
                <c:pt idx="1262">
                  <c:v>0.71750255885363357</c:v>
                </c:pt>
                <c:pt idx="1263">
                  <c:v>0.71750255885363357</c:v>
                </c:pt>
                <c:pt idx="1264">
                  <c:v>0.71750255885363357</c:v>
                </c:pt>
                <c:pt idx="1265">
                  <c:v>0.71750255885363357</c:v>
                </c:pt>
                <c:pt idx="1266">
                  <c:v>0.71750255885363357</c:v>
                </c:pt>
                <c:pt idx="1267">
                  <c:v>0.71750255885363357</c:v>
                </c:pt>
                <c:pt idx="1268">
                  <c:v>0.71779141104294475</c:v>
                </c:pt>
                <c:pt idx="1269">
                  <c:v>0.71852610030706243</c:v>
                </c:pt>
                <c:pt idx="1270">
                  <c:v>0.71881390593047034</c:v>
                </c:pt>
                <c:pt idx="1271">
                  <c:v>0.7195496417604913</c:v>
                </c:pt>
                <c:pt idx="1272">
                  <c:v>0.7195496417604913</c:v>
                </c:pt>
                <c:pt idx="1273">
                  <c:v>0.7195496417604913</c:v>
                </c:pt>
                <c:pt idx="1274">
                  <c:v>0.7195496417604913</c:v>
                </c:pt>
                <c:pt idx="1275">
                  <c:v>0.7195496417604913</c:v>
                </c:pt>
                <c:pt idx="1276">
                  <c:v>0.7195496417604913</c:v>
                </c:pt>
                <c:pt idx="1277">
                  <c:v>0.7195496417604913</c:v>
                </c:pt>
                <c:pt idx="1278">
                  <c:v>0.7195496417604913</c:v>
                </c:pt>
                <c:pt idx="1279">
                  <c:v>0.7195496417604913</c:v>
                </c:pt>
                <c:pt idx="1280">
                  <c:v>0.7195496417604913</c:v>
                </c:pt>
                <c:pt idx="1281">
                  <c:v>0.71983640081799594</c:v>
                </c:pt>
                <c:pt idx="1282">
                  <c:v>0.72085889570552142</c:v>
                </c:pt>
                <c:pt idx="1283">
                  <c:v>0.72159672466734903</c:v>
                </c:pt>
                <c:pt idx="1284">
                  <c:v>0.72159672466734903</c:v>
                </c:pt>
                <c:pt idx="1285">
                  <c:v>0.72159672466734903</c:v>
                </c:pt>
                <c:pt idx="1286">
                  <c:v>0.72159672466734903</c:v>
                </c:pt>
                <c:pt idx="1287">
                  <c:v>0.72159672466734903</c:v>
                </c:pt>
                <c:pt idx="1288">
                  <c:v>0.72159672466734903</c:v>
                </c:pt>
                <c:pt idx="1289">
                  <c:v>0.72159672466734903</c:v>
                </c:pt>
                <c:pt idx="1290">
                  <c:v>0.72159672466734903</c:v>
                </c:pt>
                <c:pt idx="1291">
                  <c:v>0.72159672466734903</c:v>
                </c:pt>
                <c:pt idx="1292">
                  <c:v>0.72159672466734903</c:v>
                </c:pt>
                <c:pt idx="1293">
                  <c:v>0.72159672466734903</c:v>
                </c:pt>
                <c:pt idx="1294">
                  <c:v>0.72159672466734903</c:v>
                </c:pt>
                <c:pt idx="1295">
                  <c:v>0.72159672466734903</c:v>
                </c:pt>
                <c:pt idx="1296">
                  <c:v>0.72159672466734903</c:v>
                </c:pt>
                <c:pt idx="1297">
                  <c:v>0.72159672466734903</c:v>
                </c:pt>
                <c:pt idx="1298">
                  <c:v>0.72159672466734903</c:v>
                </c:pt>
                <c:pt idx="1299">
                  <c:v>0.72159672466734903</c:v>
                </c:pt>
                <c:pt idx="1300">
                  <c:v>0.72159672466734903</c:v>
                </c:pt>
                <c:pt idx="1301">
                  <c:v>0.72159672466734903</c:v>
                </c:pt>
                <c:pt idx="1302">
                  <c:v>0.72188139059304701</c:v>
                </c:pt>
                <c:pt idx="1303">
                  <c:v>0.7226202661207779</c:v>
                </c:pt>
                <c:pt idx="1304">
                  <c:v>0.72290388548057261</c:v>
                </c:pt>
                <c:pt idx="1305">
                  <c:v>0.72364380757420677</c:v>
                </c:pt>
                <c:pt idx="1306">
                  <c:v>0.7239263803680982</c:v>
                </c:pt>
                <c:pt idx="1307">
                  <c:v>0.72466734902763563</c:v>
                </c:pt>
                <c:pt idx="1308">
                  <c:v>0.72494887525562368</c:v>
                </c:pt>
                <c:pt idx="1309">
                  <c:v>0.72597137014314927</c:v>
                </c:pt>
                <c:pt idx="1310">
                  <c:v>0.72671443193449337</c:v>
                </c:pt>
                <c:pt idx="1311">
                  <c:v>0.72671443193449337</c:v>
                </c:pt>
                <c:pt idx="1312">
                  <c:v>0.72671443193449337</c:v>
                </c:pt>
                <c:pt idx="1313">
                  <c:v>0.72671443193449337</c:v>
                </c:pt>
                <c:pt idx="1314">
                  <c:v>0.72671443193449337</c:v>
                </c:pt>
                <c:pt idx="1315">
                  <c:v>0.72671443193449337</c:v>
                </c:pt>
                <c:pt idx="1316">
                  <c:v>0.72699386503067487</c:v>
                </c:pt>
                <c:pt idx="1317">
                  <c:v>0.72773797338792223</c:v>
                </c:pt>
                <c:pt idx="1318">
                  <c:v>0.72773797338792223</c:v>
                </c:pt>
                <c:pt idx="1319">
                  <c:v>0.72801635991820046</c:v>
                </c:pt>
                <c:pt idx="1320">
                  <c:v>0.7287615148413511</c:v>
                </c:pt>
                <c:pt idx="1321">
                  <c:v>0.7287615148413511</c:v>
                </c:pt>
                <c:pt idx="1322">
                  <c:v>0.7287615148413511</c:v>
                </c:pt>
                <c:pt idx="1323">
                  <c:v>0.7287615148413511</c:v>
                </c:pt>
                <c:pt idx="1324">
                  <c:v>0.7287615148413511</c:v>
                </c:pt>
                <c:pt idx="1325">
                  <c:v>0.7287615148413511</c:v>
                </c:pt>
                <c:pt idx="1326">
                  <c:v>0.7287615148413511</c:v>
                </c:pt>
                <c:pt idx="1327">
                  <c:v>0.72903885480572594</c:v>
                </c:pt>
                <c:pt idx="1328">
                  <c:v>0.72978505629477997</c:v>
                </c:pt>
                <c:pt idx="1329">
                  <c:v>0.73006134969325154</c:v>
                </c:pt>
                <c:pt idx="1330">
                  <c:v>0.73108384458077713</c:v>
                </c:pt>
                <c:pt idx="1331">
                  <c:v>0.7318321392016377</c:v>
                </c:pt>
                <c:pt idx="1332">
                  <c:v>0.7318321392016377</c:v>
                </c:pt>
                <c:pt idx="1333">
                  <c:v>0.7318321392016377</c:v>
                </c:pt>
                <c:pt idx="1334">
                  <c:v>0.7318321392016377</c:v>
                </c:pt>
                <c:pt idx="1335">
                  <c:v>0.7318321392016377</c:v>
                </c:pt>
                <c:pt idx="1336">
                  <c:v>0.7318321392016377</c:v>
                </c:pt>
                <c:pt idx="1337">
                  <c:v>0.7318321392016377</c:v>
                </c:pt>
                <c:pt idx="1338">
                  <c:v>0.7318321392016377</c:v>
                </c:pt>
                <c:pt idx="1339">
                  <c:v>0.7318321392016377</c:v>
                </c:pt>
                <c:pt idx="1340">
                  <c:v>0.7318321392016377</c:v>
                </c:pt>
                <c:pt idx="1341">
                  <c:v>0.7318321392016377</c:v>
                </c:pt>
                <c:pt idx="1342">
                  <c:v>0.73210633946830261</c:v>
                </c:pt>
                <c:pt idx="1343">
                  <c:v>0.73312883435582821</c:v>
                </c:pt>
                <c:pt idx="1344">
                  <c:v>0.7341513292433538</c:v>
                </c:pt>
                <c:pt idx="1345">
                  <c:v>0.73517382413087939</c:v>
                </c:pt>
                <c:pt idx="1346">
                  <c:v>0.73619631901840488</c:v>
                </c:pt>
                <c:pt idx="1347">
                  <c:v>0.73721881390593047</c:v>
                </c:pt>
                <c:pt idx="1348">
                  <c:v>0.73824130879345606</c:v>
                </c:pt>
                <c:pt idx="1349">
                  <c:v>0.73926380368098155</c:v>
                </c:pt>
                <c:pt idx="1350">
                  <c:v>0.74028629856850714</c:v>
                </c:pt>
                <c:pt idx="1351">
                  <c:v>0.74130879345603273</c:v>
                </c:pt>
                <c:pt idx="1352">
                  <c:v>0.74233128834355833</c:v>
                </c:pt>
                <c:pt idx="1353">
                  <c:v>0.74335378323108381</c:v>
                </c:pt>
                <c:pt idx="1354">
                  <c:v>0.7443762781186094</c:v>
                </c:pt>
                <c:pt idx="1355">
                  <c:v>0.745398773006135</c:v>
                </c:pt>
                <c:pt idx="1356">
                  <c:v>0.74616171954964172</c:v>
                </c:pt>
                <c:pt idx="1357">
                  <c:v>0.74642126789366048</c:v>
                </c:pt>
                <c:pt idx="1358">
                  <c:v>0.74718526100307059</c:v>
                </c:pt>
                <c:pt idx="1359">
                  <c:v>0.74718526100307059</c:v>
                </c:pt>
                <c:pt idx="1360">
                  <c:v>0.74744376278118607</c:v>
                </c:pt>
                <c:pt idx="1361">
                  <c:v>0.74820880245649946</c:v>
                </c:pt>
                <c:pt idx="1362">
                  <c:v>0.74820880245649946</c:v>
                </c:pt>
                <c:pt idx="1363">
                  <c:v>0.74820880245649946</c:v>
                </c:pt>
                <c:pt idx="1364">
                  <c:v>0.74820880245649946</c:v>
                </c:pt>
                <c:pt idx="1365">
                  <c:v>0.74820880245649946</c:v>
                </c:pt>
                <c:pt idx="1366">
                  <c:v>0.74820880245649946</c:v>
                </c:pt>
                <c:pt idx="1367">
                  <c:v>0.74820880245649946</c:v>
                </c:pt>
                <c:pt idx="1368">
                  <c:v>0.74820880245649946</c:v>
                </c:pt>
                <c:pt idx="1369">
                  <c:v>0.74820880245649946</c:v>
                </c:pt>
                <c:pt idx="1370">
                  <c:v>0.74846625766871167</c:v>
                </c:pt>
                <c:pt idx="1371">
                  <c:v>0.74948875255623726</c:v>
                </c:pt>
                <c:pt idx="1372">
                  <c:v>0.75025588536335719</c:v>
                </c:pt>
                <c:pt idx="1373">
                  <c:v>0.75051124744376274</c:v>
                </c:pt>
                <c:pt idx="1374">
                  <c:v>0.75127942681678606</c:v>
                </c:pt>
                <c:pt idx="1375">
                  <c:v>0.75127942681678606</c:v>
                </c:pt>
                <c:pt idx="1376">
                  <c:v>0.75127942681678606</c:v>
                </c:pt>
                <c:pt idx="1377">
                  <c:v>0.75127942681678606</c:v>
                </c:pt>
                <c:pt idx="1378">
                  <c:v>0.75127942681678606</c:v>
                </c:pt>
                <c:pt idx="1379">
                  <c:v>0.75127942681678606</c:v>
                </c:pt>
                <c:pt idx="1380">
                  <c:v>0.75127942681678606</c:v>
                </c:pt>
                <c:pt idx="1381">
                  <c:v>0.75153374233128833</c:v>
                </c:pt>
                <c:pt idx="1382">
                  <c:v>0.75230296827021492</c:v>
                </c:pt>
                <c:pt idx="1383">
                  <c:v>0.75230296827021492</c:v>
                </c:pt>
                <c:pt idx="1384">
                  <c:v>0.75230296827021492</c:v>
                </c:pt>
                <c:pt idx="1385">
                  <c:v>0.75230296827021492</c:v>
                </c:pt>
                <c:pt idx="1386">
                  <c:v>0.75255623721881393</c:v>
                </c:pt>
                <c:pt idx="1387">
                  <c:v>0.75332650972364379</c:v>
                </c:pt>
                <c:pt idx="1388">
                  <c:v>0.75332650972364379</c:v>
                </c:pt>
                <c:pt idx="1389">
                  <c:v>0.75332650972364379</c:v>
                </c:pt>
                <c:pt idx="1390">
                  <c:v>0.75332650972364379</c:v>
                </c:pt>
                <c:pt idx="1391">
                  <c:v>0.75332650972364379</c:v>
                </c:pt>
                <c:pt idx="1392">
                  <c:v>0.75332650972364379</c:v>
                </c:pt>
                <c:pt idx="1393">
                  <c:v>0.75332650972364379</c:v>
                </c:pt>
                <c:pt idx="1394">
                  <c:v>0.75357873210633952</c:v>
                </c:pt>
                <c:pt idx="1395">
                  <c:v>0.75435005117707266</c:v>
                </c:pt>
                <c:pt idx="1396">
                  <c:v>0.75435005117707266</c:v>
                </c:pt>
                <c:pt idx="1397">
                  <c:v>0.75435005117707266</c:v>
                </c:pt>
                <c:pt idx="1398">
                  <c:v>0.75435005117707266</c:v>
                </c:pt>
                <c:pt idx="1399">
                  <c:v>0.75435005117707266</c:v>
                </c:pt>
                <c:pt idx="1400">
                  <c:v>0.75435005117707266</c:v>
                </c:pt>
                <c:pt idx="1401">
                  <c:v>0.75435005117707266</c:v>
                </c:pt>
                <c:pt idx="1402">
                  <c:v>0.75435005117707266</c:v>
                </c:pt>
                <c:pt idx="1403">
                  <c:v>0.75435005117707266</c:v>
                </c:pt>
                <c:pt idx="1404">
                  <c:v>0.75435005117707266</c:v>
                </c:pt>
                <c:pt idx="1405">
                  <c:v>0.75435005117707266</c:v>
                </c:pt>
                <c:pt idx="1406">
                  <c:v>0.75435005117707266</c:v>
                </c:pt>
                <c:pt idx="1407">
                  <c:v>0.75435005117707266</c:v>
                </c:pt>
                <c:pt idx="1408">
                  <c:v>0.75435005117707266</c:v>
                </c:pt>
                <c:pt idx="1409">
                  <c:v>0.75435005117707266</c:v>
                </c:pt>
                <c:pt idx="1410">
                  <c:v>0.75435005117707266</c:v>
                </c:pt>
                <c:pt idx="1411">
                  <c:v>0.75435005117707266</c:v>
                </c:pt>
                <c:pt idx="1412">
                  <c:v>0.754601226993865</c:v>
                </c:pt>
                <c:pt idx="1413">
                  <c:v>0.7556237218813906</c:v>
                </c:pt>
                <c:pt idx="1414">
                  <c:v>0.75639713408393039</c:v>
                </c:pt>
                <c:pt idx="1415">
                  <c:v>0.75639713408393039</c:v>
                </c:pt>
                <c:pt idx="1416">
                  <c:v>0.75664621676891619</c:v>
                </c:pt>
                <c:pt idx="1417">
                  <c:v>0.75742067553735926</c:v>
                </c:pt>
                <c:pt idx="1418">
                  <c:v>0.75742067553735926</c:v>
                </c:pt>
                <c:pt idx="1419">
                  <c:v>0.75742067553735926</c:v>
                </c:pt>
                <c:pt idx="1420">
                  <c:v>0.75742067553735926</c:v>
                </c:pt>
                <c:pt idx="1421">
                  <c:v>0.75742067553735926</c:v>
                </c:pt>
                <c:pt idx="1422">
                  <c:v>0.75766871165644167</c:v>
                </c:pt>
                <c:pt idx="1423">
                  <c:v>0.75844421699078812</c:v>
                </c:pt>
                <c:pt idx="1424">
                  <c:v>0.75844421699078812</c:v>
                </c:pt>
                <c:pt idx="1425">
                  <c:v>0.75844421699078812</c:v>
                </c:pt>
                <c:pt idx="1426">
                  <c:v>0.75844421699078812</c:v>
                </c:pt>
                <c:pt idx="1427">
                  <c:v>0.75869120654396727</c:v>
                </c:pt>
                <c:pt idx="1428">
                  <c:v>0.75971370143149286</c:v>
                </c:pt>
                <c:pt idx="1429">
                  <c:v>0.76073619631901845</c:v>
                </c:pt>
                <c:pt idx="1430">
                  <c:v>0.76151484135107472</c:v>
                </c:pt>
                <c:pt idx="1431">
                  <c:v>0.76151484135107472</c:v>
                </c:pt>
                <c:pt idx="1432">
                  <c:v>0.76151484135107472</c:v>
                </c:pt>
                <c:pt idx="1433">
                  <c:v>0.76151484135107472</c:v>
                </c:pt>
                <c:pt idx="1434">
                  <c:v>0.76151484135107472</c:v>
                </c:pt>
                <c:pt idx="1435">
                  <c:v>0.76151484135107472</c:v>
                </c:pt>
                <c:pt idx="1436">
                  <c:v>0.76175869120654394</c:v>
                </c:pt>
                <c:pt idx="1437">
                  <c:v>0.76253838280450359</c:v>
                </c:pt>
                <c:pt idx="1438">
                  <c:v>0.76253838280450359</c:v>
                </c:pt>
                <c:pt idx="1439">
                  <c:v>0.76253838280450359</c:v>
                </c:pt>
                <c:pt idx="1440">
                  <c:v>0.76253838280450359</c:v>
                </c:pt>
                <c:pt idx="1441">
                  <c:v>0.76253838280450359</c:v>
                </c:pt>
                <c:pt idx="1442">
                  <c:v>0.76253838280450359</c:v>
                </c:pt>
                <c:pt idx="1443">
                  <c:v>0.76253838280450359</c:v>
                </c:pt>
                <c:pt idx="1444">
                  <c:v>0.76253838280450359</c:v>
                </c:pt>
                <c:pt idx="1445">
                  <c:v>0.76253838280450359</c:v>
                </c:pt>
                <c:pt idx="1446">
                  <c:v>0.76253838280450359</c:v>
                </c:pt>
                <c:pt idx="1447">
                  <c:v>0.76253838280450359</c:v>
                </c:pt>
                <c:pt idx="1448">
                  <c:v>0.76253838280450359</c:v>
                </c:pt>
                <c:pt idx="1449">
                  <c:v>0.76253838280450359</c:v>
                </c:pt>
                <c:pt idx="1450">
                  <c:v>0.76253838280450359</c:v>
                </c:pt>
                <c:pt idx="1451">
                  <c:v>0.76253838280450359</c:v>
                </c:pt>
                <c:pt idx="1452">
                  <c:v>0.76253838280450359</c:v>
                </c:pt>
                <c:pt idx="1453">
                  <c:v>0.76253838280450359</c:v>
                </c:pt>
                <c:pt idx="1454">
                  <c:v>0.76253838280450359</c:v>
                </c:pt>
                <c:pt idx="1455">
                  <c:v>0.76253838280450359</c:v>
                </c:pt>
                <c:pt idx="1456">
                  <c:v>0.76253838280450359</c:v>
                </c:pt>
                <c:pt idx="1457">
                  <c:v>0.76253838280450359</c:v>
                </c:pt>
                <c:pt idx="1458">
                  <c:v>0.76278118609406953</c:v>
                </c:pt>
                <c:pt idx="1459">
                  <c:v>0.76356192425793246</c:v>
                </c:pt>
                <c:pt idx="1460">
                  <c:v>0.76356192425793246</c:v>
                </c:pt>
                <c:pt idx="1461">
                  <c:v>0.76356192425793246</c:v>
                </c:pt>
                <c:pt idx="1462">
                  <c:v>0.76356192425793246</c:v>
                </c:pt>
                <c:pt idx="1463">
                  <c:v>0.76356192425793246</c:v>
                </c:pt>
                <c:pt idx="1464">
                  <c:v>0.76356192425793246</c:v>
                </c:pt>
                <c:pt idx="1465">
                  <c:v>0.76356192425793246</c:v>
                </c:pt>
                <c:pt idx="1466">
                  <c:v>0.76356192425793246</c:v>
                </c:pt>
                <c:pt idx="1467">
                  <c:v>0.76356192425793246</c:v>
                </c:pt>
                <c:pt idx="1468">
                  <c:v>0.76356192425793246</c:v>
                </c:pt>
                <c:pt idx="1469">
                  <c:v>0.76356192425793246</c:v>
                </c:pt>
                <c:pt idx="1470">
                  <c:v>0.76356192425793246</c:v>
                </c:pt>
                <c:pt idx="1471">
                  <c:v>0.76356192425793246</c:v>
                </c:pt>
                <c:pt idx="1472">
                  <c:v>0.76356192425793246</c:v>
                </c:pt>
                <c:pt idx="1473">
                  <c:v>0.76380368098159512</c:v>
                </c:pt>
                <c:pt idx="1474">
                  <c:v>0.76458546571136132</c:v>
                </c:pt>
                <c:pt idx="1475">
                  <c:v>0.76458546571136132</c:v>
                </c:pt>
                <c:pt idx="1476">
                  <c:v>0.76482617586912061</c:v>
                </c:pt>
                <c:pt idx="1477">
                  <c:v>0.76560900716479019</c:v>
                </c:pt>
                <c:pt idx="1478">
                  <c:v>0.76560900716479019</c:v>
                </c:pt>
                <c:pt idx="1479">
                  <c:v>0.76560900716479019</c:v>
                </c:pt>
                <c:pt idx="1480">
                  <c:v>0.76560900716479019</c:v>
                </c:pt>
                <c:pt idx="1481">
                  <c:v>0.76560900716479019</c:v>
                </c:pt>
                <c:pt idx="1482">
                  <c:v>0.76560900716479019</c:v>
                </c:pt>
                <c:pt idx="1483">
                  <c:v>0.7658486707566462</c:v>
                </c:pt>
                <c:pt idx="1484">
                  <c:v>0.76663254861821906</c:v>
                </c:pt>
                <c:pt idx="1485">
                  <c:v>0.76663254861821906</c:v>
                </c:pt>
                <c:pt idx="1486">
                  <c:v>0.76663254861821906</c:v>
                </c:pt>
                <c:pt idx="1487">
                  <c:v>0.76663254861821906</c:v>
                </c:pt>
                <c:pt idx="1488">
                  <c:v>0.76663254861821906</c:v>
                </c:pt>
                <c:pt idx="1489">
                  <c:v>0.76663254861821906</c:v>
                </c:pt>
                <c:pt idx="1490">
                  <c:v>0.76687116564417179</c:v>
                </c:pt>
                <c:pt idx="1491">
                  <c:v>0.76765609007164792</c:v>
                </c:pt>
                <c:pt idx="1492">
                  <c:v>0.76765609007164792</c:v>
                </c:pt>
                <c:pt idx="1493">
                  <c:v>0.76765609007164792</c:v>
                </c:pt>
                <c:pt idx="1494">
                  <c:v>0.76765609007164792</c:v>
                </c:pt>
                <c:pt idx="1495">
                  <c:v>0.76765609007164792</c:v>
                </c:pt>
                <c:pt idx="1496">
                  <c:v>0.76765609007164792</c:v>
                </c:pt>
                <c:pt idx="1497">
                  <c:v>0.76765609007164792</c:v>
                </c:pt>
                <c:pt idx="1498">
                  <c:v>0.76765609007164792</c:v>
                </c:pt>
                <c:pt idx="1499">
                  <c:v>0.76765609007164792</c:v>
                </c:pt>
                <c:pt idx="1500">
                  <c:v>0.76765609007164792</c:v>
                </c:pt>
                <c:pt idx="1501">
                  <c:v>0.76789366053169739</c:v>
                </c:pt>
                <c:pt idx="1502">
                  <c:v>0.76891615541922287</c:v>
                </c:pt>
                <c:pt idx="1503">
                  <c:v>0.76993865030674846</c:v>
                </c:pt>
                <c:pt idx="1504">
                  <c:v>0.77096114519427406</c:v>
                </c:pt>
                <c:pt idx="1505">
                  <c:v>0.77198364008179954</c:v>
                </c:pt>
                <c:pt idx="1506">
                  <c:v>0.77277379733879226</c:v>
                </c:pt>
                <c:pt idx="1507">
                  <c:v>0.77277379733879226</c:v>
                </c:pt>
                <c:pt idx="1508">
                  <c:v>0.77277379733879226</c:v>
                </c:pt>
                <c:pt idx="1509">
                  <c:v>0.77277379733879226</c:v>
                </c:pt>
                <c:pt idx="1510">
                  <c:v>0.77277379733879226</c:v>
                </c:pt>
                <c:pt idx="1511">
                  <c:v>0.77277379733879226</c:v>
                </c:pt>
                <c:pt idx="1512">
                  <c:v>0.77277379733879226</c:v>
                </c:pt>
                <c:pt idx="1513">
                  <c:v>0.77277379733879226</c:v>
                </c:pt>
                <c:pt idx="1514">
                  <c:v>0.77277379733879226</c:v>
                </c:pt>
                <c:pt idx="1515">
                  <c:v>0.77277379733879226</c:v>
                </c:pt>
                <c:pt idx="1516">
                  <c:v>0.77277379733879226</c:v>
                </c:pt>
                <c:pt idx="1517">
                  <c:v>0.77277379733879226</c:v>
                </c:pt>
                <c:pt idx="1518">
                  <c:v>0.77277379733879226</c:v>
                </c:pt>
                <c:pt idx="1519">
                  <c:v>0.77277379733879226</c:v>
                </c:pt>
                <c:pt idx="1520">
                  <c:v>0.77277379733879226</c:v>
                </c:pt>
                <c:pt idx="1521">
                  <c:v>0.77277379733879226</c:v>
                </c:pt>
                <c:pt idx="1522">
                  <c:v>0.77277379733879226</c:v>
                </c:pt>
                <c:pt idx="1523">
                  <c:v>0.77277379733879226</c:v>
                </c:pt>
                <c:pt idx="1524">
                  <c:v>0.77277379733879226</c:v>
                </c:pt>
                <c:pt idx="1525">
                  <c:v>0.77277379733879226</c:v>
                </c:pt>
                <c:pt idx="1526">
                  <c:v>0.77277379733879226</c:v>
                </c:pt>
                <c:pt idx="1527">
                  <c:v>0.77277379733879226</c:v>
                </c:pt>
                <c:pt idx="1528">
                  <c:v>0.77277379733879226</c:v>
                </c:pt>
                <c:pt idx="1529">
                  <c:v>0.77277379733879226</c:v>
                </c:pt>
                <c:pt idx="1530">
                  <c:v>0.77277379733879226</c:v>
                </c:pt>
                <c:pt idx="1531">
                  <c:v>0.77300613496932513</c:v>
                </c:pt>
                <c:pt idx="1532">
                  <c:v>0.77402862985685073</c:v>
                </c:pt>
                <c:pt idx="1533">
                  <c:v>0.77505112474437632</c:v>
                </c:pt>
                <c:pt idx="1534">
                  <c:v>0.77584442169907886</c:v>
                </c:pt>
                <c:pt idx="1535">
                  <c:v>0.77584442169907886</c:v>
                </c:pt>
                <c:pt idx="1536">
                  <c:v>0.77584442169907886</c:v>
                </c:pt>
                <c:pt idx="1537">
                  <c:v>0.77584442169907886</c:v>
                </c:pt>
                <c:pt idx="1538">
                  <c:v>0.77584442169907886</c:v>
                </c:pt>
                <c:pt idx="1539">
                  <c:v>0.77584442169907886</c:v>
                </c:pt>
                <c:pt idx="1540">
                  <c:v>0.77584442169907886</c:v>
                </c:pt>
                <c:pt idx="1541">
                  <c:v>0.77584442169907886</c:v>
                </c:pt>
                <c:pt idx="1542">
                  <c:v>0.77584442169907886</c:v>
                </c:pt>
                <c:pt idx="1543">
                  <c:v>0.77584442169907886</c:v>
                </c:pt>
                <c:pt idx="1544">
                  <c:v>0.77584442169907886</c:v>
                </c:pt>
                <c:pt idx="1545">
                  <c:v>0.77584442169907886</c:v>
                </c:pt>
                <c:pt idx="1546">
                  <c:v>0.77584442169907886</c:v>
                </c:pt>
                <c:pt idx="1547">
                  <c:v>0.77584442169907886</c:v>
                </c:pt>
                <c:pt idx="1548">
                  <c:v>0.7760736196319018</c:v>
                </c:pt>
                <c:pt idx="1549">
                  <c:v>0.77686796315250772</c:v>
                </c:pt>
                <c:pt idx="1550">
                  <c:v>0.77709611451942739</c:v>
                </c:pt>
                <c:pt idx="1551">
                  <c:v>0.77789150460593659</c:v>
                </c:pt>
                <c:pt idx="1552">
                  <c:v>0.77811860940695299</c:v>
                </c:pt>
                <c:pt idx="1553">
                  <c:v>0.77891504605936546</c:v>
                </c:pt>
                <c:pt idx="1554">
                  <c:v>0.77891504605936546</c:v>
                </c:pt>
                <c:pt idx="1555">
                  <c:v>0.77891504605936546</c:v>
                </c:pt>
                <c:pt idx="1556">
                  <c:v>0.77891504605936546</c:v>
                </c:pt>
                <c:pt idx="1557">
                  <c:v>0.77891504605936546</c:v>
                </c:pt>
                <c:pt idx="1558">
                  <c:v>0.77891504605936546</c:v>
                </c:pt>
                <c:pt idx="1559">
                  <c:v>0.77891504605936546</c:v>
                </c:pt>
                <c:pt idx="1560">
                  <c:v>0.77891504605936546</c:v>
                </c:pt>
                <c:pt idx="1561">
                  <c:v>0.77891504605936546</c:v>
                </c:pt>
                <c:pt idx="1562">
                  <c:v>0.77891504605936546</c:v>
                </c:pt>
                <c:pt idx="1563">
                  <c:v>0.77891504605936546</c:v>
                </c:pt>
                <c:pt idx="1564">
                  <c:v>0.77914110429447858</c:v>
                </c:pt>
                <c:pt idx="1565">
                  <c:v>0.77993858751279432</c:v>
                </c:pt>
                <c:pt idx="1566">
                  <c:v>0.77993858751279432</c:v>
                </c:pt>
                <c:pt idx="1567">
                  <c:v>0.77993858751279432</c:v>
                </c:pt>
                <c:pt idx="1568">
                  <c:v>0.78016359918200406</c:v>
                </c:pt>
                <c:pt idx="1569">
                  <c:v>0.78096212896622308</c:v>
                </c:pt>
                <c:pt idx="1570">
                  <c:v>0.78118609406952966</c:v>
                </c:pt>
                <c:pt idx="1571">
                  <c:v>0.78198567041965195</c:v>
                </c:pt>
                <c:pt idx="1572">
                  <c:v>0.78220858895705525</c:v>
                </c:pt>
                <c:pt idx="1573">
                  <c:v>0.78323108384458073</c:v>
                </c:pt>
                <c:pt idx="1574">
                  <c:v>0.78403275332650968</c:v>
                </c:pt>
                <c:pt idx="1575">
                  <c:v>0.78425357873210633</c:v>
                </c:pt>
                <c:pt idx="1576">
                  <c:v>0.78505629477993855</c:v>
                </c:pt>
                <c:pt idx="1577">
                  <c:v>0.78505629477993855</c:v>
                </c:pt>
                <c:pt idx="1578">
                  <c:v>0.78505629477993855</c:v>
                </c:pt>
                <c:pt idx="1579">
                  <c:v>0.78505629477993855</c:v>
                </c:pt>
                <c:pt idx="1580">
                  <c:v>0.78527607361963192</c:v>
                </c:pt>
                <c:pt idx="1581">
                  <c:v>0.78607983623336741</c:v>
                </c:pt>
                <c:pt idx="1582">
                  <c:v>0.78607983623336741</c:v>
                </c:pt>
                <c:pt idx="1583">
                  <c:v>0.78607983623336741</c:v>
                </c:pt>
                <c:pt idx="1584">
                  <c:v>0.78629856850715751</c:v>
                </c:pt>
                <c:pt idx="1585">
                  <c:v>0.78710337768679628</c:v>
                </c:pt>
                <c:pt idx="1586">
                  <c:v>0.78710337768679628</c:v>
                </c:pt>
                <c:pt idx="1587">
                  <c:v>0.78710337768679628</c:v>
                </c:pt>
                <c:pt idx="1588">
                  <c:v>0.78710337768679628</c:v>
                </c:pt>
                <c:pt idx="1589">
                  <c:v>0.78710337768679628</c:v>
                </c:pt>
                <c:pt idx="1590">
                  <c:v>0.78710337768679628</c:v>
                </c:pt>
                <c:pt idx="1591">
                  <c:v>0.787321063394683</c:v>
                </c:pt>
                <c:pt idx="1592">
                  <c:v>0.78834355828220859</c:v>
                </c:pt>
                <c:pt idx="1593">
                  <c:v>0.78915046059365401</c:v>
                </c:pt>
                <c:pt idx="1594">
                  <c:v>0.78915046059365401</c:v>
                </c:pt>
                <c:pt idx="1595">
                  <c:v>0.78915046059365401</c:v>
                </c:pt>
                <c:pt idx="1596">
                  <c:v>0.78915046059365401</c:v>
                </c:pt>
                <c:pt idx="1597">
                  <c:v>0.78915046059365401</c:v>
                </c:pt>
                <c:pt idx="1598">
                  <c:v>0.78936605316973418</c:v>
                </c:pt>
                <c:pt idx="1599">
                  <c:v>0.79017400204708288</c:v>
                </c:pt>
                <c:pt idx="1600">
                  <c:v>0.79017400204708288</c:v>
                </c:pt>
                <c:pt idx="1601">
                  <c:v>0.79038854805725967</c:v>
                </c:pt>
                <c:pt idx="1602">
                  <c:v>0.79119754350051175</c:v>
                </c:pt>
                <c:pt idx="1603">
                  <c:v>0.79141104294478526</c:v>
                </c:pt>
                <c:pt idx="1604">
                  <c:v>0.79222108495394061</c:v>
                </c:pt>
                <c:pt idx="1605">
                  <c:v>0.79243353783231085</c:v>
                </c:pt>
                <c:pt idx="1606">
                  <c:v>0.79345603271983645</c:v>
                </c:pt>
                <c:pt idx="1607">
                  <c:v>0.79426816786079835</c:v>
                </c:pt>
                <c:pt idx="1608">
                  <c:v>0.79447852760736193</c:v>
                </c:pt>
                <c:pt idx="1609">
                  <c:v>0.79529170931422721</c:v>
                </c:pt>
                <c:pt idx="1610">
                  <c:v>0.79550102249488752</c:v>
                </c:pt>
                <c:pt idx="1611">
                  <c:v>0.79631525076765608</c:v>
                </c:pt>
                <c:pt idx="1612">
                  <c:v>0.79631525076765608</c:v>
                </c:pt>
                <c:pt idx="1613">
                  <c:v>0.79631525076765608</c:v>
                </c:pt>
                <c:pt idx="1614">
                  <c:v>0.79631525076765608</c:v>
                </c:pt>
                <c:pt idx="1615">
                  <c:v>0.79631525076765608</c:v>
                </c:pt>
                <c:pt idx="1616">
                  <c:v>0.79631525076765608</c:v>
                </c:pt>
                <c:pt idx="1617">
                  <c:v>0.79631525076765608</c:v>
                </c:pt>
                <c:pt idx="1618">
                  <c:v>0.79631525076765608</c:v>
                </c:pt>
                <c:pt idx="1619">
                  <c:v>0.79631525076765608</c:v>
                </c:pt>
                <c:pt idx="1620">
                  <c:v>0.79631525076765608</c:v>
                </c:pt>
                <c:pt idx="1621">
                  <c:v>0.79631525076765608</c:v>
                </c:pt>
                <c:pt idx="1622">
                  <c:v>0.79631525076765608</c:v>
                </c:pt>
                <c:pt idx="1623">
                  <c:v>0.79631525076765608</c:v>
                </c:pt>
                <c:pt idx="1624">
                  <c:v>0.79631525076765608</c:v>
                </c:pt>
                <c:pt idx="1625">
                  <c:v>0.79631525076765608</c:v>
                </c:pt>
                <c:pt idx="1626">
                  <c:v>0.79631525076765608</c:v>
                </c:pt>
                <c:pt idx="1627">
                  <c:v>0.79631525076765608</c:v>
                </c:pt>
                <c:pt idx="1628">
                  <c:v>0.79652351738241312</c:v>
                </c:pt>
                <c:pt idx="1629">
                  <c:v>0.79733879222108495</c:v>
                </c:pt>
                <c:pt idx="1630">
                  <c:v>0.79733879222108495</c:v>
                </c:pt>
                <c:pt idx="1631">
                  <c:v>0.79733879222108495</c:v>
                </c:pt>
                <c:pt idx="1632">
                  <c:v>0.79733879222108495</c:v>
                </c:pt>
                <c:pt idx="1633">
                  <c:v>0.79733879222108495</c:v>
                </c:pt>
                <c:pt idx="1634">
                  <c:v>0.79733879222108495</c:v>
                </c:pt>
                <c:pt idx="1635">
                  <c:v>0.79733879222108495</c:v>
                </c:pt>
                <c:pt idx="1636">
                  <c:v>0.7975460122699386</c:v>
                </c:pt>
                <c:pt idx="1637">
                  <c:v>0.79856850715746419</c:v>
                </c:pt>
                <c:pt idx="1638">
                  <c:v>0.79938587512794268</c:v>
                </c:pt>
                <c:pt idx="1639">
                  <c:v>0.79938587512794268</c:v>
                </c:pt>
                <c:pt idx="1640">
                  <c:v>0.79938587512794268</c:v>
                </c:pt>
                <c:pt idx="1641">
                  <c:v>0.79938587512794268</c:v>
                </c:pt>
                <c:pt idx="1642">
                  <c:v>0.79938587512794268</c:v>
                </c:pt>
                <c:pt idx="1643">
                  <c:v>0.79938587512794268</c:v>
                </c:pt>
                <c:pt idx="1644">
                  <c:v>0.79938587512794268</c:v>
                </c:pt>
                <c:pt idx="1645">
                  <c:v>0.79938587512794268</c:v>
                </c:pt>
                <c:pt idx="1646">
                  <c:v>0.79938587512794268</c:v>
                </c:pt>
                <c:pt idx="1647">
                  <c:v>0.79959100204498978</c:v>
                </c:pt>
                <c:pt idx="1648">
                  <c:v>0.80040941658137155</c:v>
                </c:pt>
                <c:pt idx="1649">
                  <c:v>0.80040941658137155</c:v>
                </c:pt>
                <c:pt idx="1650">
                  <c:v>0.80040941658137155</c:v>
                </c:pt>
                <c:pt idx="1651">
                  <c:v>0.80040941658137155</c:v>
                </c:pt>
                <c:pt idx="1652">
                  <c:v>0.80040941658137155</c:v>
                </c:pt>
                <c:pt idx="1653">
                  <c:v>0.80040941658137155</c:v>
                </c:pt>
                <c:pt idx="1654">
                  <c:v>0.80040941658137155</c:v>
                </c:pt>
                <c:pt idx="1655">
                  <c:v>0.80040941658137155</c:v>
                </c:pt>
                <c:pt idx="1656">
                  <c:v>0.80040941658137155</c:v>
                </c:pt>
                <c:pt idx="1657">
                  <c:v>0.80040941658137155</c:v>
                </c:pt>
                <c:pt idx="1658">
                  <c:v>0.80040941658137155</c:v>
                </c:pt>
                <c:pt idx="1659">
                  <c:v>0.80040941658137155</c:v>
                </c:pt>
                <c:pt idx="1660">
                  <c:v>0.80061349693251538</c:v>
                </c:pt>
                <c:pt idx="1661">
                  <c:v>0.80143295803480041</c:v>
                </c:pt>
                <c:pt idx="1662">
                  <c:v>0.80143295803480041</c:v>
                </c:pt>
                <c:pt idx="1663">
                  <c:v>0.80143295803480041</c:v>
                </c:pt>
                <c:pt idx="1664">
                  <c:v>0.80143295803480041</c:v>
                </c:pt>
                <c:pt idx="1665">
                  <c:v>0.80143295803480041</c:v>
                </c:pt>
                <c:pt idx="1666">
                  <c:v>0.80143295803480041</c:v>
                </c:pt>
                <c:pt idx="1667">
                  <c:v>0.80163599182004086</c:v>
                </c:pt>
                <c:pt idx="1668">
                  <c:v>0.80265848670756645</c:v>
                </c:pt>
                <c:pt idx="1669">
                  <c:v>0.80368098159509205</c:v>
                </c:pt>
                <c:pt idx="1670">
                  <c:v>0.80450358239508701</c:v>
                </c:pt>
                <c:pt idx="1671">
                  <c:v>0.80450358239508701</c:v>
                </c:pt>
                <c:pt idx="1672">
                  <c:v>0.80450358239508701</c:v>
                </c:pt>
                <c:pt idx="1673">
                  <c:v>0.80450358239508701</c:v>
                </c:pt>
                <c:pt idx="1674">
                  <c:v>0.80450358239508701</c:v>
                </c:pt>
                <c:pt idx="1675">
                  <c:v>0.80450358239508701</c:v>
                </c:pt>
                <c:pt idx="1676">
                  <c:v>0.80450358239508701</c:v>
                </c:pt>
                <c:pt idx="1677">
                  <c:v>0.80450358239508701</c:v>
                </c:pt>
                <c:pt idx="1678">
                  <c:v>0.80450358239508701</c:v>
                </c:pt>
                <c:pt idx="1679">
                  <c:v>0.80450358239508701</c:v>
                </c:pt>
                <c:pt idx="1680">
                  <c:v>0.80450358239508701</c:v>
                </c:pt>
                <c:pt idx="1681">
                  <c:v>0.80450358239508701</c:v>
                </c:pt>
                <c:pt idx="1682">
                  <c:v>0.80450358239508701</c:v>
                </c:pt>
                <c:pt idx="1683">
                  <c:v>0.80450358239508701</c:v>
                </c:pt>
                <c:pt idx="1684">
                  <c:v>0.80450358239508701</c:v>
                </c:pt>
                <c:pt idx="1685">
                  <c:v>0.80470347648261764</c:v>
                </c:pt>
                <c:pt idx="1686">
                  <c:v>0.80552712384851588</c:v>
                </c:pt>
                <c:pt idx="1687">
                  <c:v>0.80552712384851588</c:v>
                </c:pt>
                <c:pt idx="1688">
                  <c:v>0.80572597137014312</c:v>
                </c:pt>
                <c:pt idx="1689">
                  <c:v>0.80655066530194475</c:v>
                </c:pt>
                <c:pt idx="1690">
                  <c:v>0.80674846625766872</c:v>
                </c:pt>
                <c:pt idx="1691">
                  <c:v>0.80757420675537361</c:v>
                </c:pt>
                <c:pt idx="1692">
                  <c:v>0.80757420675537361</c:v>
                </c:pt>
                <c:pt idx="1693">
                  <c:v>0.80757420675537361</c:v>
                </c:pt>
                <c:pt idx="1694">
                  <c:v>0.80757420675537361</c:v>
                </c:pt>
                <c:pt idx="1695">
                  <c:v>0.80757420675537361</c:v>
                </c:pt>
                <c:pt idx="1696">
                  <c:v>0.80757420675537361</c:v>
                </c:pt>
                <c:pt idx="1697">
                  <c:v>0.80757420675537361</c:v>
                </c:pt>
                <c:pt idx="1698">
                  <c:v>0.80757420675537361</c:v>
                </c:pt>
                <c:pt idx="1699">
                  <c:v>0.80757420675537361</c:v>
                </c:pt>
                <c:pt idx="1700">
                  <c:v>0.80757420675537361</c:v>
                </c:pt>
                <c:pt idx="1701">
                  <c:v>0.80757420675537361</c:v>
                </c:pt>
                <c:pt idx="1702">
                  <c:v>0.80757420675537361</c:v>
                </c:pt>
                <c:pt idx="1703">
                  <c:v>0.80777096114519431</c:v>
                </c:pt>
                <c:pt idx="1704">
                  <c:v>0.80859774820880248</c:v>
                </c:pt>
                <c:pt idx="1705">
                  <c:v>0.80859774820880248</c:v>
                </c:pt>
                <c:pt idx="1706">
                  <c:v>0.80859774820880248</c:v>
                </c:pt>
                <c:pt idx="1707">
                  <c:v>0.80879345603271979</c:v>
                </c:pt>
                <c:pt idx="1708">
                  <c:v>0.80962128966223135</c:v>
                </c:pt>
                <c:pt idx="1709">
                  <c:v>0.80962128966223135</c:v>
                </c:pt>
                <c:pt idx="1710">
                  <c:v>0.80962128966223135</c:v>
                </c:pt>
                <c:pt idx="1711">
                  <c:v>0.80962128966223135</c:v>
                </c:pt>
                <c:pt idx="1712">
                  <c:v>0.80962128966223135</c:v>
                </c:pt>
                <c:pt idx="1713">
                  <c:v>0.80962128966223135</c:v>
                </c:pt>
                <c:pt idx="1714">
                  <c:v>0.80962128966223135</c:v>
                </c:pt>
                <c:pt idx="1715">
                  <c:v>0.80962128966223135</c:v>
                </c:pt>
                <c:pt idx="1716">
                  <c:v>0.80962128966223135</c:v>
                </c:pt>
                <c:pt idx="1717">
                  <c:v>0.80962128966223135</c:v>
                </c:pt>
                <c:pt idx="1718">
                  <c:v>0.80962128966223135</c:v>
                </c:pt>
                <c:pt idx="1719">
                  <c:v>0.80962128966223135</c:v>
                </c:pt>
                <c:pt idx="1720">
                  <c:v>0.80962128966223135</c:v>
                </c:pt>
                <c:pt idx="1721">
                  <c:v>0.80962128966223135</c:v>
                </c:pt>
                <c:pt idx="1722">
                  <c:v>0.80962128966223135</c:v>
                </c:pt>
                <c:pt idx="1723">
                  <c:v>0.80981595092024539</c:v>
                </c:pt>
                <c:pt idx="1724">
                  <c:v>0.81064483111566021</c:v>
                </c:pt>
                <c:pt idx="1725">
                  <c:v>0.81064483111566021</c:v>
                </c:pt>
                <c:pt idx="1726">
                  <c:v>0.81064483111566021</c:v>
                </c:pt>
                <c:pt idx="1727">
                  <c:v>0.81064483111566021</c:v>
                </c:pt>
                <c:pt idx="1728">
                  <c:v>0.81064483111566021</c:v>
                </c:pt>
                <c:pt idx="1729">
                  <c:v>0.81064483111566021</c:v>
                </c:pt>
                <c:pt idx="1730">
                  <c:v>0.81064483111566021</c:v>
                </c:pt>
                <c:pt idx="1731">
                  <c:v>0.81064483111566021</c:v>
                </c:pt>
                <c:pt idx="1732">
                  <c:v>0.81064483111566021</c:v>
                </c:pt>
                <c:pt idx="1733">
                  <c:v>0.81064483111566021</c:v>
                </c:pt>
                <c:pt idx="1734">
                  <c:v>0.81064483111566021</c:v>
                </c:pt>
                <c:pt idx="1735">
                  <c:v>0.81064483111566021</c:v>
                </c:pt>
                <c:pt idx="1736">
                  <c:v>0.81064483111566021</c:v>
                </c:pt>
                <c:pt idx="1737">
                  <c:v>0.81064483111566021</c:v>
                </c:pt>
                <c:pt idx="1738">
                  <c:v>0.81064483111566021</c:v>
                </c:pt>
                <c:pt idx="1739">
                  <c:v>0.81064483111566021</c:v>
                </c:pt>
                <c:pt idx="1740">
                  <c:v>0.81064483111566021</c:v>
                </c:pt>
                <c:pt idx="1741">
                  <c:v>0.81064483111566021</c:v>
                </c:pt>
                <c:pt idx="1742">
                  <c:v>0.81064483111566021</c:v>
                </c:pt>
                <c:pt idx="1743">
                  <c:v>0.81064483111566021</c:v>
                </c:pt>
                <c:pt idx="1744">
                  <c:v>0.81064483111566021</c:v>
                </c:pt>
                <c:pt idx="1745">
                  <c:v>0.81064483111566021</c:v>
                </c:pt>
                <c:pt idx="1746">
                  <c:v>0.81064483111566021</c:v>
                </c:pt>
                <c:pt idx="1747">
                  <c:v>0.81064483111566021</c:v>
                </c:pt>
                <c:pt idx="1748">
                  <c:v>0.81064483111566021</c:v>
                </c:pt>
                <c:pt idx="1749">
                  <c:v>0.81064483111566021</c:v>
                </c:pt>
                <c:pt idx="1750">
                  <c:v>0.81064483111566021</c:v>
                </c:pt>
                <c:pt idx="1751">
                  <c:v>0.81064483111566021</c:v>
                </c:pt>
                <c:pt idx="1752">
                  <c:v>0.81064483111566021</c:v>
                </c:pt>
                <c:pt idx="1753">
                  <c:v>0.81064483111566021</c:v>
                </c:pt>
                <c:pt idx="1754">
                  <c:v>0.81064483111566021</c:v>
                </c:pt>
                <c:pt idx="1755">
                  <c:v>0.81064483111566021</c:v>
                </c:pt>
                <c:pt idx="1756">
                  <c:v>0.81064483111566021</c:v>
                </c:pt>
                <c:pt idx="1757">
                  <c:v>0.81064483111566021</c:v>
                </c:pt>
                <c:pt idx="1758">
                  <c:v>0.81083844580777098</c:v>
                </c:pt>
                <c:pt idx="1759">
                  <c:v>0.81166837256908908</c:v>
                </c:pt>
                <c:pt idx="1760">
                  <c:v>0.81166837256908908</c:v>
                </c:pt>
                <c:pt idx="1761">
                  <c:v>0.81166837256908908</c:v>
                </c:pt>
                <c:pt idx="1762">
                  <c:v>0.81166837256908908</c:v>
                </c:pt>
                <c:pt idx="1763">
                  <c:v>0.81166837256908908</c:v>
                </c:pt>
                <c:pt idx="1764">
                  <c:v>0.81166837256908908</c:v>
                </c:pt>
                <c:pt idx="1765">
                  <c:v>0.81166837256908908</c:v>
                </c:pt>
                <c:pt idx="1766">
                  <c:v>0.81166837256908908</c:v>
                </c:pt>
                <c:pt idx="1767">
                  <c:v>0.81166837256908908</c:v>
                </c:pt>
                <c:pt idx="1768">
                  <c:v>0.81166837256908908</c:v>
                </c:pt>
                <c:pt idx="1769">
                  <c:v>0.81166837256908908</c:v>
                </c:pt>
                <c:pt idx="1770">
                  <c:v>0.81166837256908908</c:v>
                </c:pt>
                <c:pt idx="1771">
                  <c:v>0.81166837256908908</c:v>
                </c:pt>
                <c:pt idx="1772">
                  <c:v>0.81166837256908908</c:v>
                </c:pt>
                <c:pt idx="1773">
                  <c:v>0.81166837256908908</c:v>
                </c:pt>
                <c:pt idx="1774">
                  <c:v>0.81166837256908908</c:v>
                </c:pt>
                <c:pt idx="1775">
                  <c:v>0.81166837256908908</c:v>
                </c:pt>
                <c:pt idx="1776">
                  <c:v>0.81166837256908908</c:v>
                </c:pt>
                <c:pt idx="1777">
                  <c:v>0.81166837256908908</c:v>
                </c:pt>
                <c:pt idx="1778">
                  <c:v>0.81166837256908908</c:v>
                </c:pt>
                <c:pt idx="1779">
                  <c:v>0.81166837256908908</c:v>
                </c:pt>
                <c:pt idx="1780">
                  <c:v>0.81166837256908908</c:v>
                </c:pt>
                <c:pt idx="1781">
                  <c:v>0.81166837256908908</c:v>
                </c:pt>
                <c:pt idx="1782">
                  <c:v>0.81166837256908908</c:v>
                </c:pt>
                <c:pt idx="1783">
                  <c:v>0.81166837256908908</c:v>
                </c:pt>
                <c:pt idx="1784">
                  <c:v>0.81166837256908908</c:v>
                </c:pt>
                <c:pt idx="1785">
                  <c:v>0.81166837256908908</c:v>
                </c:pt>
                <c:pt idx="1786">
                  <c:v>0.81166837256908908</c:v>
                </c:pt>
                <c:pt idx="1787">
                  <c:v>0.81166837256908908</c:v>
                </c:pt>
                <c:pt idx="1788">
                  <c:v>0.81186094069529657</c:v>
                </c:pt>
                <c:pt idx="1789">
                  <c:v>0.81269191402251795</c:v>
                </c:pt>
                <c:pt idx="1790">
                  <c:v>0.81269191402251795</c:v>
                </c:pt>
                <c:pt idx="1791">
                  <c:v>0.81269191402251795</c:v>
                </c:pt>
                <c:pt idx="1792">
                  <c:v>0.81269191402251795</c:v>
                </c:pt>
                <c:pt idx="1793">
                  <c:v>0.81269191402251795</c:v>
                </c:pt>
                <c:pt idx="1794">
                  <c:v>0.81269191402251795</c:v>
                </c:pt>
                <c:pt idx="1795">
                  <c:v>0.81269191402251795</c:v>
                </c:pt>
                <c:pt idx="1796">
                  <c:v>0.81269191402251795</c:v>
                </c:pt>
                <c:pt idx="1797">
                  <c:v>0.81269191402251795</c:v>
                </c:pt>
                <c:pt idx="1798">
                  <c:v>0.81269191402251795</c:v>
                </c:pt>
                <c:pt idx="1799">
                  <c:v>0.81269191402251795</c:v>
                </c:pt>
                <c:pt idx="1800">
                  <c:v>0.81269191402251795</c:v>
                </c:pt>
                <c:pt idx="1801">
                  <c:v>0.81269191402251795</c:v>
                </c:pt>
                <c:pt idx="1802">
                  <c:v>0.81269191402251795</c:v>
                </c:pt>
                <c:pt idx="1803">
                  <c:v>0.81269191402251795</c:v>
                </c:pt>
                <c:pt idx="1804">
                  <c:v>0.81269191402251795</c:v>
                </c:pt>
                <c:pt idx="1805">
                  <c:v>0.81269191402251795</c:v>
                </c:pt>
                <c:pt idx="1806">
                  <c:v>0.81269191402251795</c:v>
                </c:pt>
                <c:pt idx="1807">
                  <c:v>0.81269191402251795</c:v>
                </c:pt>
                <c:pt idx="1808">
                  <c:v>0.81269191402251795</c:v>
                </c:pt>
                <c:pt idx="1809">
                  <c:v>0.81269191402251795</c:v>
                </c:pt>
                <c:pt idx="1810">
                  <c:v>0.81269191402251795</c:v>
                </c:pt>
                <c:pt idx="1811">
                  <c:v>0.81269191402251795</c:v>
                </c:pt>
                <c:pt idx="1812">
                  <c:v>0.81269191402251795</c:v>
                </c:pt>
                <c:pt idx="1813">
                  <c:v>0.81269191402251795</c:v>
                </c:pt>
                <c:pt idx="1814">
                  <c:v>0.81269191402251795</c:v>
                </c:pt>
                <c:pt idx="1815">
                  <c:v>0.81269191402251795</c:v>
                </c:pt>
                <c:pt idx="1816">
                  <c:v>0.81269191402251795</c:v>
                </c:pt>
                <c:pt idx="1817">
                  <c:v>0.81269191402251795</c:v>
                </c:pt>
                <c:pt idx="1818">
                  <c:v>0.81269191402251795</c:v>
                </c:pt>
                <c:pt idx="1819">
                  <c:v>0.81269191402251795</c:v>
                </c:pt>
                <c:pt idx="1820">
                  <c:v>0.81269191402251795</c:v>
                </c:pt>
                <c:pt idx="1821">
                  <c:v>0.81269191402251795</c:v>
                </c:pt>
                <c:pt idx="1822">
                  <c:v>0.81269191402251795</c:v>
                </c:pt>
                <c:pt idx="1823">
                  <c:v>0.81269191402251795</c:v>
                </c:pt>
                <c:pt idx="1824">
                  <c:v>0.81269191402251795</c:v>
                </c:pt>
                <c:pt idx="1825">
                  <c:v>0.81269191402251795</c:v>
                </c:pt>
                <c:pt idx="1826">
                  <c:v>0.81269191402251795</c:v>
                </c:pt>
                <c:pt idx="1827">
                  <c:v>0.81269191402251795</c:v>
                </c:pt>
                <c:pt idx="1828">
                  <c:v>0.81269191402251795</c:v>
                </c:pt>
                <c:pt idx="1829">
                  <c:v>0.81269191402251795</c:v>
                </c:pt>
                <c:pt idx="1830">
                  <c:v>0.81269191402251795</c:v>
                </c:pt>
                <c:pt idx="1831">
                  <c:v>0.81269191402251795</c:v>
                </c:pt>
                <c:pt idx="1832">
                  <c:v>0.81269191402251795</c:v>
                </c:pt>
                <c:pt idx="1833">
                  <c:v>0.81269191402251795</c:v>
                </c:pt>
                <c:pt idx="1834">
                  <c:v>0.81269191402251795</c:v>
                </c:pt>
                <c:pt idx="1835">
                  <c:v>0.81269191402251795</c:v>
                </c:pt>
                <c:pt idx="1836">
                  <c:v>0.81269191402251795</c:v>
                </c:pt>
                <c:pt idx="1837">
                  <c:v>0.81269191402251795</c:v>
                </c:pt>
                <c:pt idx="1838">
                  <c:v>0.81269191402251795</c:v>
                </c:pt>
                <c:pt idx="1839">
                  <c:v>0.81269191402251795</c:v>
                </c:pt>
                <c:pt idx="1840">
                  <c:v>0.81269191402251795</c:v>
                </c:pt>
                <c:pt idx="1841">
                  <c:v>0.81269191402251795</c:v>
                </c:pt>
                <c:pt idx="1842">
                  <c:v>0.81288343558282206</c:v>
                </c:pt>
                <c:pt idx="1843">
                  <c:v>0.81371545547594681</c:v>
                </c:pt>
                <c:pt idx="1844">
                  <c:v>0.81371545547594681</c:v>
                </c:pt>
                <c:pt idx="1845">
                  <c:v>0.81371545547594681</c:v>
                </c:pt>
                <c:pt idx="1846">
                  <c:v>0.81390593047034765</c:v>
                </c:pt>
                <c:pt idx="1847">
                  <c:v>0.81473899692937568</c:v>
                </c:pt>
                <c:pt idx="1848">
                  <c:v>0.81473899692937568</c:v>
                </c:pt>
                <c:pt idx="1849">
                  <c:v>0.81473899692937568</c:v>
                </c:pt>
                <c:pt idx="1850">
                  <c:v>0.81473899692937568</c:v>
                </c:pt>
                <c:pt idx="1851">
                  <c:v>0.81473899692937568</c:v>
                </c:pt>
                <c:pt idx="1852">
                  <c:v>0.81473899692937568</c:v>
                </c:pt>
                <c:pt idx="1853">
                  <c:v>0.81473899692937568</c:v>
                </c:pt>
                <c:pt idx="1854">
                  <c:v>0.81473899692937568</c:v>
                </c:pt>
                <c:pt idx="1855">
                  <c:v>0.81473899692937568</c:v>
                </c:pt>
                <c:pt idx="1856">
                  <c:v>0.81492842535787324</c:v>
                </c:pt>
                <c:pt idx="1857">
                  <c:v>0.81576253838280455</c:v>
                </c:pt>
                <c:pt idx="1858">
                  <c:v>0.81576253838280455</c:v>
                </c:pt>
                <c:pt idx="1859">
                  <c:v>0.81576253838280455</c:v>
                </c:pt>
                <c:pt idx="1860">
                  <c:v>0.81576253838280455</c:v>
                </c:pt>
                <c:pt idx="1861">
                  <c:v>0.81576253838280455</c:v>
                </c:pt>
                <c:pt idx="1862">
                  <c:v>0.81576253838280455</c:v>
                </c:pt>
                <c:pt idx="1863">
                  <c:v>0.81576253838280455</c:v>
                </c:pt>
                <c:pt idx="1864">
                  <c:v>0.81576253838280455</c:v>
                </c:pt>
                <c:pt idx="1865">
                  <c:v>0.81576253838280455</c:v>
                </c:pt>
                <c:pt idx="1866">
                  <c:v>0.81576253838280455</c:v>
                </c:pt>
                <c:pt idx="1867">
                  <c:v>0.81576253838280455</c:v>
                </c:pt>
                <c:pt idx="1868">
                  <c:v>0.81576253838280455</c:v>
                </c:pt>
                <c:pt idx="1869">
                  <c:v>0.81576253838280455</c:v>
                </c:pt>
                <c:pt idx="1870">
                  <c:v>0.81576253838280455</c:v>
                </c:pt>
                <c:pt idx="1871">
                  <c:v>0.81576253838280455</c:v>
                </c:pt>
                <c:pt idx="1872">
                  <c:v>0.81576253838280455</c:v>
                </c:pt>
                <c:pt idx="1873">
                  <c:v>0.81576253838280455</c:v>
                </c:pt>
                <c:pt idx="1874">
                  <c:v>0.81576253838280455</c:v>
                </c:pt>
                <c:pt idx="1875">
                  <c:v>0.81576253838280455</c:v>
                </c:pt>
                <c:pt idx="1876">
                  <c:v>0.81576253838280455</c:v>
                </c:pt>
                <c:pt idx="1877">
                  <c:v>0.81576253838280455</c:v>
                </c:pt>
                <c:pt idx="1878">
                  <c:v>0.81576253838280455</c:v>
                </c:pt>
                <c:pt idx="1879">
                  <c:v>0.81595092024539873</c:v>
                </c:pt>
                <c:pt idx="1880">
                  <c:v>0.81678607983623341</c:v>
                </c:pt>
                <c:pt idx="1881">
                  <c:v>0.81678607983623341</c:v>
                </c:pt>
                <c:pt idx="1882">
                  <c:v>0.81678607983623341</c:v>
                </c:pt>
                <c:pt idx="1883">
                  <c:v>0.81678607983623341</c:v>
                </c:pt>
                <c:pt idx="1884">
                  <c:v>0.81678607983623341</c:v>
                </c:pt>
                <c:pt idx="1885">
                  <c:v>0.81697341513292432</c:v>
                </c:pt>
                <c:pt idx="1886">
                  <c:v>0.81780962128966228</c:v>
                </c:pt>
                <c:pt idx="1887">
                  <c:v>0.81780962128966228</c:v>
                </c:pt>
                <c:pt idx="1888">
                  <c:v>0.81799591002044991</c:v>
                </c:pt>
                <c:pt idx="1889">
                  <c:v>0.81883316274309115</c:v>
                </c:pt>
                <c:pt idx="1890">
                  <c:v>0.81883316274309115</c:v>
                </c:pt>
                <c:pt idx="1891">
                  <c:v>0.81883316274309115</c:v>
                </c:pt>
                <c:pt idx="1892">
                  <c:v>0.81883316274309115</c:v>
                </c:pt>
                <c:pt idx="1893">
                  <c:v>0.81883316274309115</c:v>
                </c:pt>
                <c:pt idx="1894">
                  <c:v>0.81883316274309115</c:v>
                </c:pt>
                <c:pt idx="1895">
                  <c:v>0.81883316274309115</c:v>
                </c:pt>
                <c:pt idx="1896">
                  <c:v>0.81883316274309115</c:v>
                </c:pt>
                <c:pt idx="1897">
                  <c:v>0.81883316274309115</c:v>
                </c:pt>
                <c:pt idx="1898">
                  <c:v>0.81883316274309115</c:v>
                </c:pt>
                <c:pt idx="1899">
                  <c:v>0.81883316274309115</c:v>
                </c:pt>
                <c:pt idx="1900">
                  <c:v>0.81883316274309115</c:v>
                </c:pt>
                <c:pt idx="1901">
                  <c:v>0.81883316274309115</c:v>
                </c:pt>
                <c:pt idx="1902">
                  <c:v>0.81883316274309115</c:v>
                </c:pt>
                <c:pt idx="1903">
                  <c:v>0.81883316274309115</c:v>
                </c:pt>
                <c:pt idx="1904">
                  <c:v>0.81883316274309115</c:v>
                </c:pt>
                <c:pt idx="1905">
                  <c:v>0.81883316274309115</c:v>
                </c:pt>
                <c:pt idx="1906">
                  <c:v>0.81883316274309115</c:v>
                </c:pt>
                <c:pt idx="1907">
                  <c:v>0.81883316274309115</c:v>
                </c:pt>
                <c:pt idx="1908">
                  <c:v>0.81883316274309115</c:v>
                </c:pt>
                <c:pt idx="1909">
                  <c:v>0.81883316274309115</c:v>
                </c:pt>
                <c:pt idx="1910">
                  <c:v>0.81883316274309115</c:v>
                </c:pt>
                <c:pt idx="1911">
                  <c:v>0.81883316274309115</c:v>
                </c:pt>
                <c:pt idx="1912">
                  <c:v>0.81883316274309115</c:v>
                </c:pt>
                <c:pt idx="1913">
                  <c:v>0.81883316274309115</c:v>
                </c:pt>
                <c:pt idx="1914">
                  <c:v>0.81883316274309115</c:v>
                </c:pt>
                <c:pt idx="1915">
                  <c:v>0.81883316274309115</c:v>
                </c:pt>
                <c:pt idx="1916">
                  <c:v>0.81883316274309115</c:v>
                </c:pt>
                <c:pt idx="1917">
                  <c:v>0.81883316274309115</c:v>
                </c:pt>
                <c:pt idx="1918">
                  <c:v>0.81901840490797551</c:v>
                </c:pt>
                <c:pt idx="1919">
                  <c:v>0.81985670419652001</c:v>
                </c:pt>
                <c:pt idx="1920">
                  <c:v>0.81985670419652001</c:v>
                </c:pt>
                <c:pt idx="1921">
                  <c:v>0.81985670419652001</c:v>
                </c:pt>
                <c:pt idx="1922">
                  <c:v>0.81985670419652001</c:v>
                </c:pt>
                <c:pt idx="1923">
                  <c:v>0.81985670419652001</c:v>
                </c:pt>
                <c:pt idx="1924">
                  <c:v>0.81985670419652001</c:v>
                </c:pt>
                <c:pt idx="1925">
                  <c:v>0.81985670419652001</c:v>
                </c:pt>
                <c:pt idx="1926">
                  <c:v>0.81985670419652001</c:v>
                </c:pt>
                <c:pt idx="1927">
                  <c:v>0.81985670419652001</c:v>
                </c:pt>
                <c:pt idx="1928">
                  <c:v>0.81985670419652001</c:v>
                </c:pt>
                <c:pt idx="1929">
                  <c:v>0.81985670419652001</c:v>
                </c:pt>
                <c:pt idx="1930">
                  <c:v>0.81985670419652001</c:v>
                </c:pt>
                <c:pt idx="1931">
                  <c:v>0.81985670419652001</c:v>
                </c:pt>
                <c:pt idx="1932">
                  <c:v>0.81985670419652001</c:v>
                </c:pt>
                <c:pt idx="1933">
                  <c:v>0.81985670419652001</c:v>
                </c:pt>
                <c:pt idx="1934">
                  <c:v>0.81985670419652001</c:v>
                </c:pt>
                <c:pt idx="1935">
                  <c:v>0.81985670419652001</c:v>
                </c:pt>
                <c:pt idx="1936">
                  <c:v>0.82004089979550099</c:v>
                </c:pt>
                <c:pt idx="1937">
                  <c:v>0.82088024564994877</c:v>
                </c:pt>
                <c:pt idx="1938">
                  <c:v>0.82088024564994877</c:v>
                </c:pt>
                <c:pt idx="1939">
                  <c:v>0.82088024564994877</c:v>
                </c:pt>
                <c:pt idx="1940">
                  <c:v>0.82088024564994877</c:v>
                </c:pt>
                <c:pt idx="1941">
                  <c:v>0.82088024564994877</c:v>
                </c:pt>
                <c:pt idx="1942">
                  <c:v>0.82088024564994877</c:v>
                </c:pt>
                <c:pt idx="1943">
                  <c:v>0.82088024564994877</c:v>
                </c:pt>
                <c:pt idx="1944">
                  <c:v>0.82088024564994877</c:v>
                </c:pt>
                <c:pt idx="1945">
                  <c:v>0.82088024564994877</c:v>
                </c:pt>
                <c:pt idx="1946">
                  <c:v>0.82088024564994877</c:v>
                </c:pt>
                <c:pt idx="1947">
                  <c:v>0.82088024564994877</c:v>
                </c:pt>
                <c:pt idx="1948">
                  <c:v>0.82088024564994877</c:v>
                </c:pt>
                <c:pt idx="1949">
                  <c:v>0.82088024564994877</c:v>
                </c:pt>
                <c:pt idx="1950">
                  <c:v>0.82088024564994877</c:v>
                </c:pt>
                <c:pt idx="1951">
                  <c:v>0.82088024564994877</c:v>
                </c:pt>
                <c:pt idx="1952">
                  <c:v>0.82088024564994877</c:v>
                </c:pt>
                <c:pt idx="1953">
                  <c:v>0.82088024564994877</c:v>
                </c:pt>
                <c:pt idx="1954">
                  <c:v>0.82088024564994877</c:v>
                </c:pt>
                <c:pt idx="1955">
                  <c:v>0.82088024564994877</c:v>
                </c:pt>
                <c:pt idx="1956">
                  <c:v>0.82088024564994877</c:v>
                </c:pt>
                <c:pt idx="1957">
                  <c:v>0.82088024564994877</c:v>
                </c:pt>
                <c:pt idx="1958">
                  <c:v>0.82088024564994877</c:v>
                </c:pt>
                <c:pt idx="1959">
                  <c:v>0.82088024564994877</c:v>
                </c:pt>
                <c:pt idx="1960">
                  <c:v>0.82088024564994877</c:v>
                </c:pt>
                <c:pt idx="1961">
                  <c:v>0.82088024564994877</c:v>
                </c:pt>
                <c:pt idx="1962">
                  <c:v>0.82088024564994877</c:v>
                </c:pt>
                <c:pt idx="1963">
                  <c:v>0.82088024564994877</c:v>
                </c:pt>
                <c:pt idx="1964">
                  <c:v>0.82088024564994877</c:v>
                </c:pt>
                <c:pt idx="1965">
                  <c:v>0.82088024564994877</c:v>
                </c:pt>
                <c:pt idx="1966">
                  <c:v>0.82088024564994877</c:v>
                </c:pt>
                <c:pt idx="1967">
                  <c:v>0.82088024564994877</c:v>
                </c:pt>
                <c:pt idx="1968">
                  <c:v>0.82088024564994877</c:v>
                </c:pt>
                <c:pt idx="1969">
                  <c:v>0.82088024564994877</c:v>
                </c:pt>
                <c:pt idx="1970">
                  <c:v>0.82088024564994877</c:v>
                </c:pt>
                <c:pt idx="1971">
                  <c:v>0.82088024564994877</c:v>
                </c:pt>
                <c:pt idx="1972">
                  <c:v>0.82106339468302658</c:v>
                </c:pt>
                <c:pt idx="1973">
                  <c:v>0.82190378710337764</c:v>
                </c:pt>
                <c:pt idx="1974">
                  <c:v>0.82190378710337764</c:v>
                </c:pt>
                <c:pt idx="1975">
                  <c:v>0.82190378710337764</c:v>
                </c:pt>
                <c:pt idx="1976">
                  <c:v>0.82190378710337764</c:v>
                </c:pt>
                <c:pt idx="1977">
                  <c:v>0.82190378710337764</c:v>
                </c:pt>
                <c:pt idx="1978">
                  <c:v>0.82190378710337764</c:v>
                </c:pt>
                <c:pt idx="1979">
                  <c:v>0.82190378710337764</c:v>
                </c:pt>
                <c:pt idx="1980">
                  <c:v>0.82190378710337764</c:v>
                </c:pt>
                <c:pt idx="1981">
                  <c:v>0.82190378710337764</c:v>
                </c:pt>
                <c:pt idx="1982">
                  <c:v>0.82190378710337764</c:v>
                </c:pt>
                <c:pt idx="1983">
                  <c:v>0.82190378710337764</c:v>
                </c:pt>
                <c:pt idx="1984">
                  <c:v>0.82190378710337764</c:v>
                </c:pt>
                <c:pt idx="1985">
                  <c:v>0.82190378710337764</c:v>
                </c:pt>
                <c:pt idx="1986">
                  <c:v>0.82190378710337764</c:v>
                </c:pt>
                <c:pt idx="1987">
                  <c:v>0.82190378710337764</c:v>
                </c:pt>
                <c:pt idx="1988">
                  <c:v>0.82190378710337764</c:v>
                </c:pt>
                <c:pt idx="1989">
                  <c:v>0.82190378710337764</c:v>
                </c:pt>
                <c:pt idx="1990">
                  <c:v>0.82190378710337764</c:v>
                </c:pt>
                <c:pt idx="1991">
                  <c:v>0.82190378710337764</c:v>
                </c:pt>
                <c:pt idx="1992">
                  <c:v>0.82190378710337764</c:v>
                </c:pt>
                <c:pt idx="1993">
                  <c:v>0.82190378710337764</c:v>
                </c:pt>
                <c:pt idx="1994">
                  <c:v>0.82190378710337764</c:v>
                </c:pt>
                <c:pt idx="1995">
                  <c:v>0.82190378710337764</c:v>
                </c:pt>
                <c:pt idx="1996">
                  <c:v>0.82190378710337764</c:v>
                </c:pt>
                <c:pt idx="1997">
                  <c:v>0.82190378710337764</c:v>
                </c:pt>
                <c:pt idx="1998">
                  <c:v>0.82190378710337764</c:v>
                </c:pt>
                <c:pt idx="1999">
                  <c:v>0.82190378710337764</c:v>
                </c:pt>
                <c:pt idx="2000">
                  <c:v>0.82190378710337764</c:v>
                </c:pt>
                <c:pt idx="2001">
                  <c:v>0.82190378710337764</c:v>
                </c:pt>
                <c:pt idx="2002">
                  <c:v>0.82190378710337764</c:v>
                </c:pt>
                <c:pt idx="2003">
                  <c:v>0.82190378710337764</c:v>
                </c:pt>
                <c:pt idx="2004">
                  <c:v>0.82190378710337764</c:v>
                </c:pt>
                <c:pt idx="2005">
                  <c:v>0.82190378710337764</c:v>
                </c:pt>
                <c:pt idx="2006">
                  <c:v>0.82190378710337764</c:v>
                </c:pt>
                <c:pt idx="2007">
                  <c:v>0.82190378710337764</c:v>
                </c:pt>
                <c:pt idx="2008">
                  <c:v>0.82190378710337764</c:v>
                </c:pt>
                <c:pt idx="2009">
                  <c:v>0.82190378710337764</c:v>
                </c:pt>
                <c:pt idx="2010">
                  <c:v>0.82190378710337764</c:v>
                </c:pt>
                <c:pt idx="2011">
                  <c:v>0.82190378710337764</c:v>
                </c:pt>
                <c:pt idx="2012">
                  <c:v>0.82190378710337764</c:v>
                </c:pt>
                <c:pt idx="2013">
                  <c:v>0.82190378710337764</c:v>
                </c:pt>
                <c:pt idx="2014">
                  <c:v>0.82208588957055218</c:v>
                </c:pt>
                <c:pt idx="2015">
                  <c:v>0.8229273285568065</c:v>
                </c:pt>
                <c:pt idx="2016">
                  <c:v>0.8229273285568065</c:v>
                </c:pt>
                <c:pt idx="2017">
                  <c:v>0.8229273285568065</c:v>
                </c:pt>
                <c:pt idx="2018">
                  <c:v>0.8229273285568065</c:v>
                </c:pt>
                <c:pt idx="2019">
                  <c:v>0.8229273285568065</c:v>
                </c:pt>
                <c:pt idx="2020">
                  <c:v>0.8229273285568065</c:v>
                </c:pt>
                <c:pt idx="2021">
                  <c:v>0.8229273285568065</c:v>
                </c:pt>
                <c:pt idx="2022">
                  <c:v>0.8229273285568065</c:v>
                </c:pt>
                <c:pt idx="2023">
                  <c:v>0.8229273285568065</c:v>
                </c:pt>
                <c:pt idx="2024">
                  <c:v>0.8229273285568065</c:v>
                </c:pt>
                <c:pt idx="2025">
                  <c:v>0.8229273285568065</c:v>
                </c:pt>
                <c:pt idx="2026">
                  <c:v>0.8229273285568065</c:v>
                </c:pt>
                <c:pt idx="2027">
                  <c:v>0.8229273285568065</c:v>
                </c:pt>
                <c:pt idx="2028">
                  <c:v>0.8229273285568065</c:v>
                </c:pt>
                <c:pt idx="2029">
                  <c:v>0.8229273285568065</c:v>
                </c:pt>
                <c:pt idx="2030">
                  <c:v>0.8229273285568065</c:v>
                </c:pt>
                <c:pt idx="2031">
                  <c:v>0.8229273285568065</c:v>
                </c:pt>
                <c:pt idx="2032">
                  <c:v>0.8229273285568065</c:v>
                </c:pt>
                <c:pt idx="2033">
                  <c:v>0.8229273285568065</c:v>
                </c:pt>
                <c:pt idx="2034">
                  <c:v>0.8229273285568065</c:v>
                </c:pt>
                <c:pt idx="2035">
                  <c:v>0.8229273285568065</c:v>
                </c:pt>
                <c:pt idx="2036">
                  <c:v>0.8229273285568065</c:v>
                </c:pt>
                <c:pt idx="2037">
                  <c:v>0.8229273285568065</c:v>
                </c:pt>
                <c:pt idx="2038">
                  <c:v>0.8229273285568065</c:v>
                </c:pt>
                <c:pt idx="2039">
                  <c:v>0.8229273285568065</c:v>
                </c:pt>
                <c:pt idx="2040">
                  <c:v>0.8229273285568065</c:v>
                </c:pt>
                <c:pt idx="2041">
                  <c:v>0.8229273285568065</c:v>
                </c:pt>
                <c:pt idx="2042">
                  <c:v>0.8229273285568065</c:v>
                </c:pt>
                <c:pt idx="2043">
                  <c:v>0.8229273285568065</c:v>
                </c:pt>
                <c:pt idx="2044">
                  <c:v>0.8229273285568065</c:v>
                </c:pt>
                <c:pt idx="2045">
                  <c:v>0.8229273285568065</c:v>
                </c:pt>
                <c:pt idx="2046">
                  <c:v>0.8229273285568065</c:v>
                </c:pt>
                <c:pt idx="2047">
                  <c:v>0.8229273285568065</c:v>
                </c:pt>
                <c:pt idx="2048">
                  <c:v>0.8229273285568065</c:v>
                </c:pt>
                <c:pt idx="2049">
                  <c:v>0.8229273285568065</c:v>
                </c:pt>
                <c:pt idx="2050">
                  <c:v>0.8229273285568065</c:v>
                </c:pt>
                <c:pt idx="2051">
                  <c:v>0.8229273285568065</c:v>
                </c:pt>
                <c:pt idx="2052">
                  <c:v>0.8229273285568065</c:v>
                </c:pt>
                <c:pt idx="2053">
                  <c:v>0.8229273285568065</c:v>
                </c:pt>
                <c:pt idx="2054">
                  <c:v>0.8229273285568065</c:v>
                </c:pt>
                <c:pt idx="2055">
                  <c:v>0.8229273285568065</c:v>
                </c:pt>
                <c:pt idx="2056">
                  <c:v>0.8229273285568065</c:v>
                </c:pt>
                <c:pt idx="2057">
                  <c:v>0.8229273285568065</c:v>
                </c:pt>
                <c:pt idx="2058">
                  <c:v>0.8229273285568065</c:v>
                </c:pt>
                <c:pt idx="2059">
                  <c:v>0.8229273285568065</c:v>
                </c:pt>
                <c:pt idx="2060">
                  <c:v>0.82310838445807766</c:v>
                </c:pt>
                <c:pt idx="2061">
                  <c:v>0.82395087001023537</c:v>
                </c:pt>
                <c:pt idx="2062">
                  <c:v>0.82395087001023537</c:v>
                </c:pt>
                <c:pt idx="2063">
                  <c:v>0.82395087001023537</c:v>
                </c:pt>
                <c:pt idx="2064">
                  <c:v>0.82395087001023537</c:v>
                </c:pt>
                <c:pt idx="2065">
                  <c:v>0.82395087001023537</c:v>
                </c:pt>
                <c:pt idx="2066">
                  <c:v>0.82395087001023537</c:v>
                </c:pt>
                <c:pt idx="2067">
                  <c:v>0.82395087001023537</c:v>
                </c:pt>
                <c:pt idx="2068">
                  <c:v>0.82395087001023537</c:v>
                </c:pt>
                <c:pt idx="2069">
                  <c:v>0.82395087001023537</c:v>
                </c:pt>
                <c:pt idx="2070">
                  <c:v>0.82395087001023537</c:v>
                </c:pt>
                <c:pt idx="2071">
                  <c:v>0.82395087001023537</c:v>
                </c:pt>
                <c:pt idx="2072">
                  <c:v>0.82395087001023537</c:v>
                </c:pt>
                <c:pt idx="2073">
                  <c:v>0.82395087001023537</c:v>
                </c:pt>
                <c:pt idx="2074">
                  <c:v>0.82395087001023537</c:v>
                </c:pt>
                <c:pt idx="2075">
                  <c:v>0.82395087001023537</c:v>
                </c:pt>
                <c:pt idx="2076">
                  <c:v>0.82395087001023537</c:v>
                </c:pt>
                <c:pt idx="2077">
                  <c:v>0.82395087001023537</c:v>
                </c:pt>
                <c:pt idx="2078">
                  <c:v>0.82395087001023537</c:v>
                </c:pt>
                <c:pt idx="2079">
                  <c:v>0.82395087001023537</c:v>
                </c:pt>
                <c:pt idx="2080">
                  <c:v>0.82395087001023537</c:v>
                </c:pt>
                <c:pt idx="2081">
                  <c:v>0.82395087001023537</c:v>
                </c:pt>
                <c:pt idx="2082">
                  <c:v>0.82395087001023537</c:v>
                </c:pt>
                <c:pt idx="2083">
                  <c:v>0.82395087001023537</c:v>
                </c:pt>
                <c:pt idx="2084">
                  <c:v>0.82395087001023537</c:v>
                </c:pt>
                <c:pt idx="2085">
                  <c:v>0.82395087001023537</c:v>
                </c:pt>
                <c:pt idx="2086">
                  <c:v>0.82395087001023537</c:v>
                </c:pt>
                <c:pt idx="2087">
                  <c:v>0.82395087001023537</c:v>
                </c:pt>
                <c:pt idx="2088">
                  <c:v>0.82413087934560325</c:v>
                </c:pt>
                <c:pt idx="2089">
                  <c:v>0.82497441146366424</c:v>
                </c:pt>
                <c:pt idx="2090">
                  <c:v>0.82497441146366424</c:v>
                </c:pt>
                <c:pt idx="2091">
                  <c:v>0.82497441146366424</c:v>
                </c:pt>
                <c:pt idx="2092">
                  <c:v>0.82497441146366424</c:v>
                </c:pt>
                <c:pt idx="2093">
                  <c:v>0.82497441146366424</c:v>
                </c:pt>
                <c:pt idx="2094">
                  <c:v>0.82497441146366424</c:v>
                </c:pt>
                <c:pt idx="2095">
                  <c:v>0.82497441146366424</c:v>
                </c:pt>
                <c:pt idx="2096">
                  <c:v>0.82497441146366424</c:v>
                </c:pt>
                <c:pt idx="2097">
                  <c:v>0.82497441146366424</c:v>
                </c:pt>
                <c:pt idx="2098">
                  <c:v>0.82497441146366424</c:v>
                </c:pt>
                <c:pt idx="2099">
                  <c:v>0.82497441146366424</c:v>
                </c:pt>
                <c:pt idx="2100">
                  <c:v>0.82497441146366424</c:v>
                </c:pt>
                <c:pt idx="2101">
                  <c:v>0.82497441146366424</c:v>
                </c:pt>
                <c:pt idx="2102">
                  <c:v>0.82497441146366424</c:v>
                </c:pt>
                <c:pt idx="2103">
                  <c:v>0.82497441146366424</c:v>
                </c:pt>
                <c:pt idx="2104">
                  <c:v>0.82497441146366424</c:v>
                </c:pt>
                <c:pt idx="2105">
                  <c:v>0.82497441146366424</c:v>
                </c:pt>
                <c:pt idx="2106">
                  <c:v>0.82497441146366424</c:v>
                </c:pt>
                <c:pt idx="2107">
                  <c:v>0.82497441146366424</c:v>
                </c:pt>
                <c:pt idx="2108">
                  <c:v>0.82497441146366424</c:v>
                </c:pt>
                <c:pt idx="2109">
                  <c:v>0.82497441146366424</c:v>
                </c:pt>
                <c:pt idx="2110">
                  <c:v>0.82497441146366424</c:v>
                </c:pt>
                <c:pt idx="2111">
                  <c:v>0.82497441146366424</c:v>
                </c:pt>
                <c:pt idx="2112">
                  <c:v>0.82497441146366424</c:v>
                </c:pt>
                <c:pt idx="2113">
                  <c:v>0.82497441146366424</c:v>
                </c:pt>
                <c:pt idx="2114">
                  <c:v>0.82497441146366424</c:v>
                </c:pt>
                <c:pt idx="2115">
                  <c:v>0.82515337423312884</c:v>
                </c:pt>
                <c:pt idx="2116">
                  <c:v>0.8259979529170931</c:v>
                </c:pt>
                <c:pt idx="2117">
                  <c:v>0.8259979529170931</c:v>
                </c:pt>
                <c:pt idx="2118">
                  <c:v>0.8259979529170931</c:v>
                </c:pt>
                <c:pt idx="2119">
                  <c:v>0.8259979529170931</c:v>
                </c:pt>
                <c:pt idx="2120">
                  <c:v>0.8259979529170931</c:v>
                </c:pt>
                <c:pt idx="2121">
                  <c:v>0.8259979529170931</c:v>
                </c:pt>
                <c:pt idx="2122">
                  <c:v>0.8259979529170931</c:v>
                </c:pt>
                <c:pt idx="2123">
                  <c:v>0.8259979529170931</c:v>
                </c:pt>
                <c:pt idx="2124">
                  <c:v>0.82617586912065444</c:v>
                </c:pt>
                <c:pt idx="2125">
                  <c:v>0.82702149437052197</c:v>
                </c:pt>
                <c:pt idx="2126">
                  <c:v>0.82702149437052197</c:v>
                </c:pt>
                <c:pt idx="2127">
                  <c:v>0.82702149437052197</c:v>
                </c:pt>
                <c:pt idx="2128">
                  <c:v>0.82702149437052197</c:v>
                </c:pt>
                <c:pt idx="2129">
                  <c:v>0.82702149437052197</c:v>
                </c:pt>
                <c:pt idx="2130">
                  <c:v>0.82702149437052197</c:v>
                </c:pt>
                <c:pt idx="2131">
                  <c:v>0.82702149437052197</c:v>
                </c:pt>
                <c:pt idx="2132">
                  <c:v>0.82702149437052197</c:v>
                </c:pt>
                <c:pt idx="2133">
                  <c:v>0.82702149437052197</c:v>
                </c:pt>
                <c:pt idx="2134">
                  <c:v>0.82702149437052197</c:v>
                </c:pt>
                <c:pt idx="2135">
                  <c:v>0.82702149437052197</c:v>
                </c:pt>
                <c:pt idx="2136">
                  <c:v>0.82702149437052197</c:v>
                </c:pt>
                <c:pt idx="2137">
                  <c:v>0.82702149437052197</c:v>
                </c:pt>
                <c:pt idx="2138">
                  <c:v>0.82702149437052197</c:v>
                </c:pt>
                <c:pt idx="2139">
                  <c:v>0.82702149437052197</c:v>
                </c:pt>
                <c:pt idx="2140">
                  <c:v>0.82702149437052197</c:v>
                </c:pt>
                <c:pt idx="2141">
                  <c:v>0.82702149437052197</c:v>
                </c:pt>
                <c:pt idx="2142">
                  <c:v>0.82702149437052197</c:v>
                </c:pt>
                <c:pt idx="2143">
                  <c:v>0.82702149437052197</c:v>
                </c:pt>
                <c:pt idx="2144">
                  <c:v>0.82702149437052197</c:v>
                </c:pt>
                <c:pt idx="2145">
                  <c:v>0.82702149437052197</c:v>
                </c:pt>
                <c:pt idx="2146">
                  <c:v>0.82702149437052197</c:v>
                </c:pt>
                <c:pt idx="2147">
                  <c:v>0.82719836400817992</c:v>
                </c:pt>
                <c:pt idx="2148">
                  <c:v>0.82804503582395084</c:v>
                </c:pt>
                <c:pt idx="2149">
                  <c:v>0.82804503582395084</c:v>
                </c:pt>
                <c:pt idx="2150">
                  <c:v>0.82804503582395084</c:v>
                </c:pt>
                <c:pt idx="2151">
                  <c:v>0.82804503582395084</c:v>
                </c:pt>
                <c:pt idx="2152">
                  <c:v>0.82804503582395084</c:v>
                </c:pt>
                <c:pt idx="2153">
                  <c:v>0.82804503582395084</c:v>
                </c:pt>
                <c:pt idx="2154">
                  <c:v>0.82804503582395084</c:v>
                </c:pt>
                <c:pt idx="2155">
                  <c:v>0.82804503582395084</c:v>
                </c:pt>
                <c:pt idx="2156">
                  <c:v>0.82804503582395084</c:v>
                </c:pt>
                <c:pt idx="2157">
                  <c:v>0.82804503582395084</c:v>
                </c:pt>
                <c:pt idx="2158">
                  <c:v>0.82804503582395084</c:v>
                </c:pt>
                <c:pt idx="2159">
                  <c:v>0.82804503582395084</c:v>
                </c:pt>
                <c:pt idx="2160">
                  <c:v>0.82804503582395084</c:v>
                </c:pt>
                <c:pt idx="2161">
                  <c:v>0.82804503582395084</c:v>
                </c:pt>
                <c:pt idx="2162">
                  <c:v>0.82804503582395084</c:v>
                </c:pt>
                <c:pt idx="2163">
                  <c:v>0.82804503582395084</c:v>
                </c:pt>
                <c:pt idx="2164">
                  <c:v>0.82804503582395084</c:v>
                </c:pt>
                <c:pt idx="2165">
                  <c:v>0.82804503582395084</c:v>
                </c:pt>
                <c:pt idx="2166">
                  <c:v>0.82804503582395084</c:v>
                </c:pt>
                <c:pt idx="2167">
                  <c:v>0.82804503582395084</c:v>
                </c:pt>
                <c:pt idx="2168">
                  <c:v>0.82804503582395084</c:v>
                </c:pt>
                <c:pt idx="2169">
                  <c:v>0.82804503582395084</c:v>
                </c:pt>
                <c:pt idx="2170">
                  <c:v>0.82804503582395084</c:v>
                </c:pt>
                <c:pt idx="2171">
                  <c:v>0.82804503582395084</c:v>
                </c:pt>
                <c:pt idx="2172">
                  <c:v>0.82804503582395084</c:v>
                </c:pt>
                <c:pt idx="2173">
                  <c:v>0.82804503582395084</c:v>
                </c:pt>
                <c:pt idx="2174">
                  <c:v>0.82804503582395084</c:v>
                </c:pt>
                <c:pt idx="2175">
                  <c:v>0.82804503582395084</c:v>
                </c:pt>
                <c:pt idx="2176">
                  <c:v>0.82804503582395084</c:v>
                </c:pt>
                <c:pt idx="2177">
                  <c:v>0.82804503582395084</c:v>
                </c:pt>
                <c:pt idx="2178">
                  <c:v>0.82804503582395084</c:v>
                </c:pt>
                <c:pt idx="2179">
                  <c:v>0.82804503582395084</c:v>
                </c:pt>
                <c:pt idx="2180">
                  <c:v>0.82804503582395084</c:v>
                </c:pt>
                <c:pt idx="2181">
                  <c:v>0.82804503582395084</c:v>
                </c:pt>
                <c:pt idx="2182">
                  <c:v>0.82804503582395084</c:v>
                </c:pt>
                <c:pt idx="2183">
                  <c:v>0.82804503582395084</c:v>
                </c:pt>
                <c:pt idx="2184">
                  <c:v>0.82804503582395084</c:v>
                </c:pt>
                <c:pt idx="2185">
                  <c:v>0.82804503582395084</c:v>
                </c:pt>
                <c:pt idx="2186">
                  <c:v>0.82804503582395084</c:v>
                </c:pt>
                <c:pt idx="2187">
                  <c:v>0.82822085889570551</c:v>
                </c:pt>
                <c:pt idx="2188">
                  <c:v>0.8290685772773797</c:v>
                </c:pt>
                <c:pt idx="2189">
                  <c:v>0.8290685772773797</c:v>
                </c:pt>
                <c:pt idx="2190">
                  <c:v>0.82924335378323111</c:v>
                </c:pt>
                <c:pt idx="2191">
                  <c:v>0.83009211873080857</c:v>
                </c:pt>
                <c:pt idx="2192">
                  <c:v>0.83009211873080857</c:v>
                </c:pt>
                <c:pt idx="2193">
                  <c:v>0.83009211873080857</c:v>
                </c:pt>
                <c:pt idx="2194">
                  <c:v>0.83009211873080857</c:v>
                </c:pt>
                <c:pt idx="2195">
                  <c:v>0.83009211873080857</c:v>
                </c:pt>
                <c:pt idx="2196">
                  <c:v>0.83009211873080857</c:v>
                </c:pt>
                <c:pt idx="2197">
                  <c:v>0.83009211873080857</c:v>
                </c:pt>
                <c:pt idx="2198">
                  <c:v>0.83009211873080857</c:v>
                </c:pt>
                <c:pt idx="2199">
                  <c:v>0.83009211873080857</c:v>
                </c:pt>
                <c:pt idx="2200">
                  <c:v>0.83009211873080857</c:v>
                </c:pt>
                <c:pt idx="2201">
                  <c:v>0.83009211873080857</c:v>
                </c:pt>
                <c:pt idx="2202">
                  <c:v>0.83009211873080857</c:v>
                </c:pt>
                <c:pt idx="2203">
                  <c:v>0.83009211873080857</c:v>
                </c:pt>
                <c:pt idx="2204">
                  <c:v>0.83009211873080857</c:v>
                </c:pt>
                <c:pt idx="2205">
                  <c:v>0.83009211873080857</c:v>
                </c:pt>
                <c:pt idx="2206">
                  <c:v>0.83009211873080857</c:v>
                </c:pt>
                <c:pt idx="2207">
                  <c:v>0.83009211873080857</c:v>
                </c:pt>
                <c:pt idx="2208">
                  <c:v>0.83009211873080857</c:v>
                </c:pt>
                <c:pt idx="2209">
                  <c:v>0.83009211873080857</c:v>
                </c:pt>
                <c:pt idx="2210">
                  <c:v>0.83009211873080857</c:v>
                </c:pt>
                <c:pt idx="2211">
                  <c:v>0.83009211873080857</c:v>
                </c:pt>
                <c:pt idx="2212">
                  <c:v>0.83009211873080857</c:v>
                </c:pt>
                <c:pt idx="2213">
                  <c:v>0.8302658486707567</c:v>
                </c:pt>
                <c:pt idx="2214">
                  <c:v>0.83111566018423744</c:v>
                </c:pt>
                <c:pt idx="2215">
                  <c:v>0.83111566018423744</c:v>
                </c:pt>
                <c:pt idx="2216">
                  <c:v>0.83111566018423744</c:v>
                </c:pt>
                <c:pt idx="2217">
                  <c:v>0.83111566018423744</c:v>
                </c:pt>
                <c:pt idx="2218">
                  <c:v>0.83111566018423744</c:v>
                </c:pt>
                <c:pt idx="2219">
                  <c:v>0.83111566018423744</c:v>
                </c:pt>
                <c:pt idx="2220">
                  <c:v>0.83111566018423744</c:v>
                </c:pt>
                <c:pt idx="2221">
                  <c:v>0.83111566018423744</c:v>
                </c:pt>
                <c:pt idx="2222">
                  <c:v>0.83111566018423744</c:v>
                </c:pt>
                <c:pt idx="2223">
                  <c:v>0.83111566018423744</c:v>
                </c:pt>
                <c:pt idx="2224">
                  <c:v>0.83111566018423744</c:v>
                </c:pt>
                <c:pt idx="2225">
                  <c:v>0.83111566018423744</c:v>
                </c:pt>
                <c:pt idx="2226">
                  <c:v>0.83111566018423744</c:v>
                </c:pt>
                <c:pt idx="2227">
                  <c:v>0.83111566018423744</c:v>
                </c:pt>
                <c:pt idx="2228">
                  <c:v>0.83111566018423744</c:v>
                </c:pt>
                <c:pt idx="2229">
                  <c:v>0.83111566018423744</c:v>
                </c:pt>
                <c:pt idx="2230">
                  <c:v>0.83111566018423744</c:v>
                </c:pt>
                <c:pt idx="2231">
                  <c:v>0.83111566018423744</c:v>
                </c:pt>
                <c:pt idx="2232">
                  <c:v>0.83111566018423744</c:v>
                </c:pt>
                <c:pt idx="2233">
                  <c:v>0.83111566018423744</c:v>
                </c:pt>
                <c:pt idx="2234">
                  <c:v>0.83111566018423744</c:v>
                </c:pt>
                <c:pt idx="2235">
                  <c:v>0.83111566018423744</c:v>
                </c:pt>
                <c:pt idx="2236">
                  <c:v>0.83128834355828218</c:v>
                </c:pt>
                <c:pt idx="2237">
                  <c:v>0.8321392016376663</c:v>
                </c:pt>
                <c:pt idx="2238">
                  <c:v>0.8321392016376663</c:v>
                </c:pt>
                <c:pt idx="2239">
                  <c:v>0.8321392016376663</c:v>
                </c:pt>
                <c:pt idx="2240">
                  <c:v>0.8321392016376663</c:v>
                </c:pt>
                <c:pt idx="2241">
                  <c:v>0.8321392016376663</c:v>
                </c:pt>
                <c:pt idx="2242">
                  <c:v>0.8321392016376663</c:v>
                </c:pt>
                <c:pt idx="2243">
                  <c:v>0.8321392016376663</c:v>
                </c:pt>
                <c:pt idx="2244">
                  <c:v>0.8321392016376663</c:v>
                </c:pt>
                <c:pt idx="2245">
                  <c:v>0.8321392016376663</c:v>
                </c:pt>
                <c:pt idx="2246">
                  <c:v>0.8321392016376663</c:v>
                </c:pt>
                <c:pt idx="2247">
                  <c:v>0.8321392016376663</c:v>
                </c:pt>
                <c:pt idx="2248">
                  <c:v>0.8321392016376663</c:v>
                </c:pt>
                <c:pt idx="2249">
                  <c:v>0.8321392016376663</c:v>
                </c:pt>
                <c:pt idx="2250">
                  <c:v>0.8321392016376663</c:v>
                </c:pt>
                <c:pt idx="2251">
                  <c:v>0.8321392016376663</c:v>
                </c:pt>
                <c:pt idx="2252">
                  <c:v>0.8321392016376663</c:v>
                </c:pt>
                <c:pt idx="2253">
                  <c:v>0.8321392016376663</c:v>
                </c:pt>
                <c:pt idx="2254">
                  <c:v>0.8321392016376663</c:v>
                </c:pt>
                <c:pt idx="2255">
                  <c:v>0.83231083844580778</c:v>
                </c:pt>
                <c:pt idx="2256">
                  <c:v>0.83316274309109517</c:v>
                </c:pt>
                <c:pt idx="2257">
                  <c:v>0.83316274309109517</c:v>
                </c:pt>
                <c:pt idx="2258">
                  <c:v>0.83333333333333337</c:v>
                </c:pt>
                <c:pt idx="2259">
                  <c:v>0.83418628454452404</c:v>
                </c:pt>
                <c:pt idx="2260">
                  <c:v>0.83418628454452404</c:v>
                </c:pt>
                <c:pt idx="2261">
                  <c:v>0.83418628454452404</c:v>
                </c:pt>
                <c:pt idx="2262">
                  <c:v>0.83418628454452404</c:v>
                </c:pt>
                <c:pt idx="2263">
                  <c:v>0.83418628454452404</c:v>
                </c:pt>
                <c:pt idx="2264">
                  <c:v>0.83418628454452404</c:v>
                </c:pt>
                <c:pt idx="2265">
                  <c:v>0.83418628454452404</c:v>
                </c:pt>
                <c:pt idx="2266">
                  <c:v>0.83418628454452404</c:v>
                </c:pt>
                <c:pt idx="2267">
                  <c:v>0.83418628454452404</c:v>
                </c:pt>
                <c:pt idx="2268">
                  <c:v>0.83418628454452404</c:v>
                </c:pt>
                <c:pt idx="2269">
                  <c:v>0.83418628454452404</c:v>
                </c:pt>
                <c:pt idx="2270">
                  <c:v>0.83418628454452404</c:v>
                </c:pt>
                <c:pt idx="2271">
                  <c:v>0.83418628454452404</c:v>
                </c:pt>
                <c:pt idx="2272">
                  <c:v>0.83418628454452404</c:v>
                </c:pt>
                <c:pt idx="2273">
                  <c:v>0.83418628454452404</c:v>
                </c:pt>
                <c:pt idx="2274">
                  <c:v>0.83418628454452404</c:v>
                </c:pt>
                <c:pt idx="2275">
                  <c:v>0.83418628454452404</c:v>
                </c:pt>
                <c:pt idx="2276">
                  <c:v>0.83435582822085885</c:v>
                </c:pt>
                <c:pt idx="2277">
                  <c:v>0.8352098259979529</c:v>
                </c:pt>
                <c:pt idx="2278">
                  <c:v>0.8352098259979529</c:v>
                </c:pt>
                <c:pt idx="2279">
                  <c:v>0.8352098259979529</c:v>
                </c:pt>
                <c:pt idx="2280">
                  <c:v>0.8352098259979529</c:v>
                </c:pt>
                <c:pt idx="2281">
                  <c:v>0.8352098259979529</c:v>
                </c:pt>
                <c:pt idx="2282">
                  <c:v>0.8352098259979529</c:v>
                </c:pt>
                <c:pt idx="2283">
                  <c:v>0.8352098259979529</c:v>
                </c:pt>
                <c:pt idx="2284">
                  <c:v>0.8352098259979529</c:v>
                </c:pt>
                <c:pt idx="2285">
                  <c:v>0.8352098259979529</c:v>
                </c:pt>
                <c:pt idx="2286">
                  <c:v>0.8352098259979529</c:v>
                </c:pt>
                <c:pt idx="2287">
                  <c:v>0.8352098259979529</c:v>
                </c:pt>
                <c:pt idx="2288">
                  <c:v>0.83537832310838445</c:v>
                </c:pt>
                <c:pt idx="2289">
                  <c:v>0.83623336745138177</c:v>
                </c:pt>
                <c:pt idx="2290">
                  <c:v>0.83623336745138177</c:v>
                </c:pt>
                <c:pt idx="2291">
                  <c:v>0.83623336745138177</c:v>
                </c:pt>
                <c:pt idx="2292">
                  <c:v>0.83623336745138177</c:v>
                </c:pt>
                <c:pt idx="2293">
                  <c:v>0.83623336745138177</c:v>
                </c:pt>
                <c:pt idx="2294">
                  <c:v>0.83623336745138177</c:v>
                </c:pt>
                <c:pt idx="2295">
                  <c:v>0.83623336745138177</c:v>
                </c:pt>
                <c:pt idx="2296">
                  <c:v>0.83623336745138177</c:v>
                </c:pt>
                <c:pt idx="2297">
                  <c:v>0.83623336745138177</c:v>
                </c:pt>
                <c:pt idx="2298">
                  <c:v>0.83623336745138177</c:v>
                </c:pt>
                <c:pt idx="2299">
                  <c:v>0.83640081799591004</c:v>
                </c:pt>
                <c:pt idx="2300">
                  <c:v>0.83725690890481064</c:v>
                </c:pt>
                <c:pt idx="2301">
                  <c:v>0.83725690890481064</c:v>
                </c:pt>
                <c:pt idx="2302">
                  <c:v>0.83725690890481064</c:v>
                </c:pt>
                <c:pt idx="2303">
                  <c:v>0.83725690890481064</c:v>
                </c:pt>
                <c:pt idx="2304">
                  <c:v>0.83725690890481064</c:v>
                </c:pt>
                <c:pt idx="2305">
                  <c:v>0.83725690890481064</c:v>
                </c:pt>
                <c:pt idx="2306">
                  <c:v>0.83725690890481064</c:v>
                </c:pt>
                <c:pt idx="2307">
                  <c:v>0.83725690890481064</c:v>
                </c:pt>
                <c:pt idx="2308">
                  <c:v>0.83725690890481064</c:v>
                </c:pt>
                <c:pt idx="2309">
                  <c:v>0.83725690890481064</c:v>
                </c:pt>
                <c:pt idx="2310">
                  <c:v>0.83742331288343563</c:v>
                </c:pt>
                <c:pt idx="2311">
                  <c:v>0.8382804503582395</c:v>
                </c:pt>
                <c:pt idx="2312">
                  <c:v>0.8382804503582395</c:v>
                </c:pt>
                <c:pt idx="2313">
                  <c:v>0.8382804503582395</c:v>
                </c:pt>
                <c:pt idx="2314">
                  <c:v>0.8382804503582395</c:v>
                </c:pt>
                <c:pt idx="2315">
                  <c:v>0.8382804503582395</c:v>
                </c:pt>
                <c:pt idx="2316">
                  <c:v>0.8382804503582395</c:v>
                </c:pt>
                <c:pt idx="2317">
                  <c:v>0.8382804503582395</c:v>
                </c:pt>
                <c:pt idx="2318">
                  <c:v>0.8382804503582395</c:v>
                </c:pt>
                <c:pt idx="2319">
                  <c:v>0.8382804503582395</c:v>
                </c:pt>
                <c:pt idx="2320">
                  <c:v>0.8382804503582395</c:v>
                </c:pt>
                <c:pt idx="2321">
                  <c:v>0.8382804503582395</c:v>
                </c:pt>
                <c:pt idx="2322">
                  <c:v>0.8382804503582395</c:v>
                </c:pt>
                <c:pt idx="2323">
                  <c:v>0.8382804503582395</c:v>
                </c:pt>
                <c:pt idx="2324">
                  <c:v>0.8382804503582395</c:v>
                </c:pt>
                <c:pt idx="2325">
                  <c:v>0.8382804503582395</c:v>
                </c:pt>
                <c:pt idx="2326">
                  <c:v>0.8382804503582395</c:v>
                </c:pt>
                <c:pt idx="2327">
                  <c:v>0.8382804503582395</c:v>
                </c:pt>
                <c:pt idx="2328">
                  <c:v>0.8382804503582395</c:v>
                </c:pt>
                <c:pt idx="2329">
                  <c:v>0.8382804503582395</c:v>
                </c:pt>
                <c:pt idx="2330">
                  <c:v>0.8382804503582395</c:v>
                </c:pt>
                <c:pt idx="2331">
                  <c:v>0.8382804503582395</c:v>
                </c:pt>
                <c:pt idx="2332">
                  <c:v>0.8382804503582395</c:v>
                </c:pt>
                <c:pt idx="2333">
                  <c:v>0.8382804503582395</c:v>
                </c:pt>
                <c:pt idx="2334">
                  <c:v>0.8382804503582395</c:v>
                </c:pt>
                <c:pt idx="2335">
                  <c:v>0.8382804503582395</c:v>
                </c:pt>
                <c:pt idx="2336">
                  <c:v>0.8382804503582395</c:v>
                </c:pt>
                <c:pt idx="2337">
                  <c:v>0.8382804503582395</c:v>
                </c:pt>
                <c:pt idx="2338">
                  <c:v>0.8382804503582395</c:v>
                </c:pt>
                <c:pt idx="2339">
                  <c:v>0.8382804503582395</c:v>
                </c:pt>
                <c:pt idx="2340">
                  <c:v>0.8382804503582395</c:v>
                </c:pt>
                <c:pt idx="2341">
                  <c:v>0.8382804503582395</c:v>
                </c:pt>
                <c:pt idx="2342">
                  <c:v>0.8382804503582395</c:v>
                </c:pt>
                <c:pt idx="2343">
                  <c:v>0.8382804503582395</c:v>
                </c:pt>
                <c:pt idx="2344">
                  <c:v>0.8382804503582395</c:v>
                </c:pt>
                <c:pt idx="2345">
                  <c:v>0.8382804503582395</c:v>
                </c:pt>
                <c:pt idx="2346">
                  <c:v>0.8382804503582395</c:v>
                </c:pt>
                <c:pt idx="2347">
                  <c:v>0.8382804503582395</c:v>
                </c:pt>
                <c:pt idx="2348">
                  <c:v>0.8382804503582395</c:v>
                </c:pt>
                <c:pt idx="2349">
                  <c:v>0.8382804503582395</c:v>
                </c:pt>
                <c:pt idx="2350">
                  <c:v>0.8382804503582395</c:v>
                </c:pt>
                <c:pt idx="2351">
                  <c:v>0.8382804503582395</c:v>
                </c:pt>
                <c:pt idx="2352">
                  <c:v>0.8382804503582395</c:v>
                </c:pt>
                <c:pt idx="2353">
                  <c:v>0.8382804503582395</c:v>
                </c:pt>
                <c:pt idx="2354">
                  <c:v>0.8382804503582395</c:v>
                </c:pt>
                <c:pt idx="2355">
                  <c:v>0.8382804503582395</c:v>
                </c:pt>
                <c:pt idx="2356">
                  <c:v>0.8382804503582395</c:v>
                </c:pt>
                <c:pt idx="2357">
                  <c:v>0.8382804503582395</c:v>
                </c:pt>
                <c:pt idx="2358">
                  <c:v>0.8382804503582395</c:v>
                </c:pt>
                <c:pt idx="2359">
                  <c:v>0.8382804503582395</c:v>
                </c:pt>
                <c:pt idx="2360">
                  <c:v>0.8382804503582395</c:v>
                </c:pt>
                <c:pt idx="2361">
                  <c:v>0.8382804503582395</c:v>
                </c:pt>
                <c:pt idx="2362">
                  <c:v>0.8382804503582395</c:v>
                </c:pt>
                <c:pt idx="2363">
                  <c:v>0.8382804503582395</c:v>
                </c:pt>
                <c:pt idx="2364">
                  <c:v>0.8382804503582395</c:v>
                </c:pt>
                <c:pt idx="2365">
                  <c:v>0.83844580777096112</c:v>
                </c:pt>
                <c:pt idx="2366">
                  <c:v>0.83930399181166837</c:v>
                </c:pt>
                <c:pt idx="2367">
                  <c:v>0.83930399181166837</c:v>
                </c:pt>
                <c:pt idx="2368">
                  <c:v>0.83930399181166837</c:v>
                </c:pt>
                <c:pt idx="2369">
                  <c:v>0.83930399181166837</c:v>
                </c:pt>
                <c:pt idx="2370">
                  <c:v>0.83930399181166837</c:v>
                </c:pt>
                <c:pt idx="2371">
                  <c:v>0.83930399181166837</c:v>
                </c:pt>
                <c:pt idx="2372">
                  <c:v>0.83930399181166837</c:v>
                </c:pt>
                <c:pt idx="2373">
                  <c:v>0.83930399181166837</c:v>
                </c:pt>
                <c:pt idx="2374">
                  <c:v>0.83930399181166837</c:v>
                </c:pt>
                <c:pt idx="2375">
                  <c:v>0.83930399181166837</c:v>
                </c:pt>
                <c:pt idx="2376">
                  <c:v>0.83930399181166837</c:v>
                </c:pt>
                <c:pt idx="2377">
                  <c:v>0.83930399181166837</c:v>
                </c:pt>
                <c:pt idx="2378">
                  <c:v>0.83930399181166837</c:v>
                </c:pt>
                <c:pt idx="2379">
                  <c:v>0.83930399181166837</c:v>
                </c:pt>
                <c:pt idx="2380">
                  <c:v>0.83930399181166837</c:v>
                </c:pt>
                <c:pt idx="2381">
                  <c:v>0.83930399181166837</c:v>
                </c:pt>
                <c:pt idx="2382">
                  <c:v>0.83930399181166837</c:v>
                </c:pt>
                <c:pt idx="2383">
                  <c:v>0.83930399181166837</c:v>
                </c:pt>
                <c:pt idx="2384">
                  <c:v>0.83930399181166837</c:v>
                </c:pt>
                <c:pt idx="2385">
                  <c:v>0.83930399181166837</c:v>
                </c:pt>
                <c:pt idx="2386">
                  <c:v>0.83930399181166837</c:v>
                </c:pt>
                <c:pt idx="2387">
                  <c:v>0.83930399181166837</c:v>
                </c:pt>
                <c:pt idx="2388">
                  <c:v>0.83930399181166837</c:v>
                </c:pt>
                <c:pt idx="2389">
                  <c:v>0.83930399181166837</c:v>
                </c:pt>
                <c:pt idx="2390">
                  <c:v>0.83930399181166837</c:v>
                </c:pt>
                <c:pt idx="2391">
                  <c:v>0.83930399181166837</c:v>
                </c:pt>
                <c:pt idx="2392">
                  <c:v>0.83930399181166837</c:v>
                </c:pt>
                <c:pt idx="2393">
                  <c:v>0.83930399181166837</c:v>
                </c:pt>
                <c:pt idx="2394">
                  <c:v>0.83930399181166837</c:v>
                </c:pt>
                <c:pt idx="2395">
                  <c:v>0.83930399181166837</c:v>
                </c:pt>
                <c:pt idx="2396">
                  <c:v>0.83930399181166837</c:v>
                </c:pt>
                <c:pt idx="2397">
                  <c:v>0.83930399181166837</c:v>
                </c:pt>
                <c:pt idx="2398">
                  <c:v>0.83930399181166837</c:v>
                </c:pt>
                <c:pt idx="2399">
                  <c:v>0.83930399181166837</c:v>
                </c:pt>
                <c:pt idx="2400">
                  <c:v>0.83930399181166837</c:v>
                </c:pt>
                <c:pt idx="2401">
                  <c:v>0.83930399181166837</c:v>
                </c:pt>
                <c:pt idx="2402">
                  <c:v>0.83930399181166837</c:v>
                </c:pt>
                <c:pt idx="2403">
                  <c:v>0.83930399181166837</c:v>
                </c:pt>
                <c:pt idx="2404">
                  <c:v>0.83930399181166837</c:v>
                </c:pt>
                <c:pt idx="2405">
                  <c:v>0.83930399181166837</c:v>
                </c:pt>
                <c:pt idx="2406">
                  <c:v>0.83930399181166837</c:v>
                </c:pt>
                <c:pt idx="2407">
                  <c:v>0.83930399181166837</c:v>
                </c:pt>
                <c:pt idx="2408">
                  <c:v>0.83930399181166837</c:v>
                </c:pt>
                <c:pt idx="2409">
                  <c:v>0.83930399181166837</c:v>
                </c:pt>
                <c:pt idx="2410">
                  <c:v>0.83930399181166837</c:v>
                </c:pt>
                <c:pt idx="2411">
                  <c:v>0.83930399181166837</c:v>
                </c:pt>
                <c:pt idx="2412">
                  <c:v>0.83930399181166837</c:v>
                </c:pt>
                <c:pt idx="2413">
                  <c:v>0.83930399181166837</c:v>
                </c:pt>
                <c:pt idx="2414">
                  <c:v>0.83930399181166837</c:v>
                </c:pt>
                <c:pt idx="2415">
                  <c:v>0.83930399181166837</c:v>
                </c:pt>
                <c:pt idx="2416">
                  <c:v>0.83930399181166837</c:v>
                </c:pt>
                <c:pt idx="2417">
                  <c:v>0.83930399181166837</c:v>
                </c:pt>
                <c:pt idx="2418">
                  <c:v>0.83930399181166837</c:v>
                </c:pt>
                <c:pt idx="2419">
                  <c:v>0.83930399181166837</c:v>
                </c:pt>
                <c:pt idx="2420">
                  <c:v>0.83930399181166837</c:v>
                </c:pt>
                <c:pt idx="2421">
                  <c:v>0.83930399181166837</c:v>
                </c:pt>
                <c:pt idx="2422">
                  <c:v>0.83930399181166837</c:v>
                </c:pt>
                <c:pt idx="2423">
                  <c:v>0.83930399181166837</c:v>
                </c:pt>
                <c:pt idx="2424">
                  <c:v>0.83930399181166837</c:v>
                </c:pt>
                <c:pt idx="2425">
                  <c:v>0.83930399181166837</c:v>
                </c:pt>
                <c:pt idx="2426">
                  <c:v>0.83930399181166837</c:v>
                </c:pt>
                <c:pt idx="2427">
                  <c:v>0.83930399181166837</c:v>
                </c:pt>
                <c:pt idx="2428">
                  <c:v>0.83930399181166837</c:v>
                </c:pt>
                <c:pt idx="2429">
                  <c:v>0.83930399181166837</c:v>
                </c:pt>
                <c:pt idx="2430">
                  <c:v>0.83930399181166837</c:v>
                </c:pt>
                <c:pt idx="2431">
                  <c:v>0.83930399181166837</c:v>
                </c:pt>
                <c:pt idx="2432">
                  <c:v>0.83930399181166837</c:v>
                </c:pt>
                <c:pt idx="2433">
                  <c:v>0.83930399181166837</c:v>
                </c:pt>
                <c:pt idx="2434">
                  <c:v>0.83930399181166837</c:v>
                </c:pt>
                <c:pt idx="2435">
                  <c:v>0.83930399181166837</c:v>
                </c:pt>
                <c:pt idx="2436">
                  <c:v>0.83930399181166837</c:v>
                </c:pt>
                <c:pt idx="2437">
                  <c:v>0.83930399181166837</c:v>
                </c:pt>
                <c:pt idx="2438">
                  <c:v>0.83930399181166837</c:v>
                </c:pt>
                <c:pt idx="2439">
                  <c:v>0.83930399181166837</c:v>
                </c:pt>
                <c:pt idx="2440">
                  <c:v>0.83930399181166837</c:v>
                </c:pt>
                <c:pt idx="2441">
                  <c:v>0.83930399181166837</c:v>
                </c:pt>
                <c:pt idx="2442">
                  <c:v>0.83930399181166837</c:v>
                </c:pt>
                <c:pt idx="2443">
                  <c:v>0.83930399181166837</c:v>
                </c:pt>
                <c:pt idx="2444">
                  <c:v>0.83930399181166837</c:v>
                </c:pt>
                <c:pt idx="2445">
                  <c:v>0.83930399181166837</c:v>
                </c:pt>
                <c:pt idx="2446">
                  <c:v>0.83930399181166837</c:v>
                </c:pt>
                <c:pt idx="2447">
                  <c:v>0.83930399181166837</c:v>
                </c:pt>
                <c:pt idx="2448">
                  <c:v>0.83930399181166837</c:v>
                </c:pt>
                <c:pt idx="2449">
                  <c:v>0.83930399181166837</c:v>
                </c:pt>
                <c:pt idx="2450">
                  <c:v>0.83930399181166837</c:v>
                </c:pt>
                <c:pt idx="2451">
                  <c:v>0.83946830265848671</c:v>
                </c:pt>
                <c:pt idx="2452">
                  <c:v>0.84032753326509724</c:v>
                </c:pt>
                <c:pt idx="2453">
                  <c:v>0.84032753326509724</c:v>
                </c:pt>
                <c:pt idx="2454">
                  <c:v>0.84032753326509724</c:v>
                </c:pt>
                <c:pt idx="2455">
                  <c:v>0.84032753326509724</c:v>
                </c:pt>
                <c:pt idx="2456">
                  <c:v>0.84032753326509724</c:v>
                </c:pt>
                <c:pt idx="2457">
                  <c:v>0.84032753326509724</c:v>
                </c:pt>
                <c:pt idx="2458">
                  <c:v>0.8404907975460123</c:v>
                </c:pt>
                <c:pt idx="2459">
                  <c:v>0.8413510747185261</c:v>
                </c:pt>
                <c:pt idx="2460">
                  <c:v>0.8413510747185261</c:v>
                </c:pt>
                <c:pt idx="2461">
                  <c:v>0.8413510747185261</c:v>
                </c:pt>
                <c:pt idx="2462">
                  <c:v>0.8413510747185261</c:v>
                </c:pt>
                <c:pt idx="2463">
                  <c:v>0.8413510747185261</c:v>
                </c:pt>
                <c:pt idx="2464">
                  <c:v>0.8413510747185261</c:v>
                </c:pt>
                <c:pt idx="2465">
                  <c:v>0.8413510747185261</c:v>
                </c:pt>
                <c:pt idx="2466">
                  <c:v>0.8413510747185261</c:v>
                </c:pt>
                <c:pt idx="2467">
                  <c:v>0.8413510747185261</c:v>
                </c:pt>
                <c:pt idx="2468">
                  <c:v>0.84151329243353779</c:v>
                </c:pt>
                <c:pt idx="2469">
                  <c:v>0.84237461617195497</c:v>
                </c:pt>
                <c:pt idx="2470">
                  <c:v>0.84237461617195497</c:v>
                </c:pt>
                <c:pt idx="2471">
                  <c:v>0.84237461617195497</c:v>
                </c:pt>
                <c:pt idx="2472">
                  <c:v>0.84237461617195497</c:v>
                </c:pt>
                <c:pt idx="2473">
                  <c:v>0.84237461617195497</c:v>
                </c:pt>
                <c:pt idx="2474">
                  <c:v>0.84237461617195497</c:v>
                </c:pt>
                <c:pt idx="2475">
                  <c:v>0.84237461617195497</c:v>
                </c:pt>
                <c:pt idx="2476">
                  <c:v>0.84237461617195497</c:v>
                </c:pt>
                <c:pt idx="2477">
                  <c:v>0.84237461617195497</c:v>
                </c:pt>
                <c:pt idx="2478">
                  <c:v>0.84237461617195497</c:v>
                </c:pt>
                <c:pt idx="2479">
                  <c:v>0.84237461617195497</c:v>
                </c:pt>
                <c:pt idx="2480">
                  <c:v>0.84237461617195497</c:v>
                </c:pt>
                <c:pt idx="2481">
                  <c:v>0.84237461617195497</c:v>
                </c:pt>
                <c:pt idx="2482">
                  <c:v>0.84237461617195497</c:v>
                </c:pt>
                <c:pt idx="2483">
                  <c:v>0.84237461617195497</c:v>
                </c:pt>
                <c:pt idx="2484">
                  <c:v>0.84237461617195497</c:v>
                </c:pt>
                <c:pt idx="2485">
                  <c:v>0.84237461617195497</c:v>
                </c:pt>
                <c:pt idx="2486">
                  <c:v>0.84237461617195497</c:v>
                </c:pt>
                <c:pt idx="2487">
                  <c:v>0.84237461617195497</c:v>
                </c:pt>
                <c:pt idx="2488">
                  <c:v>0.84237461617195497</c:v>
                </c:pt>
                <c:pt idx="2489">
                  <c:v>0.84237461617195497</c:v>
                </c:pt>
                <c:pt idx="2490">
                  <c:v>0.84237461617195497</c:v>
                </c:pt>
                <c:pt idx="2491">
                  <c:v>0.84237461617195497</c:v>
                </c:pt>
                <c:pt idx="2492">
                  <c:v>0.84253578732106338</c:v>
                </c:pt>
                <c:pt idx="2493">
                  <c:v>0.84355828220858897</c:v>
                </c:pt>
                <c:pt idx="2494">
                  <c:v>0.8444216990788127</c:v>
                </c:pt>
                <c:pt idx="2495">
                  <c:v>0.8444216990788127</c:v>
                </c:pt>
                <c:pt idx="2496">
                  <c:v>0.8444216990788127</c:v>
                </c:pt>
                <c:pt idx="2497">
                  <c:v>0.8444216990788127</c:v>
                </c:pt>
                <c:pt idx="2498">
                  <c:v>0.8444216990788127</c:v>
                </c:pt>
                <c:pt idx="2499">
                  <c:v>0.8444216990788127</c:v>
                </c:pt>
                <c:pt idx="2500">
                  <c:v>0.8444216990788127</c:v>
                </c:pt>
                <c:pt idx="2501">
                  <c:v>0.8444216990788127</c:v>
                </c:pt>
                <c:pt idx="2502">
                  <c:v>0.8444216990788127</c:v>
                </c:pt>
                <c:pt idx="2503">
                  <c:v>0.8444216990788127</c:v>
                </c:pt>
                <c:pt idx="2504">
                  <c:v>0.8444216990788127</c:v>
                </c:pt>
                <c:pt idx="2505">
                  <c:v>0.8444216990788127</c:v>
                </c:pt>
                <c:pt idx="2506">
                  <c:v>0.8444216990788127</c:v>
                </c:pt>
                <c:pt idx="2507">
                  <c:v>0.8444216990788127</c:v>
                </c:pt>
                <c:pt idx="2508">
                  <c:v>0.8444216990788127</c:v>
                </c:pt>
                <c:pt idx="2509">
                  <c:v>0.8444216990788127</c:v>
                </c:pt>
                <c:pt idx="2510">
                  <c:v>0.8444216990788127</c:v>
                </c:pt>
                <c:pt idx="2511">
                  <c:v>0.8444216990788127</c:v>
                </c:pt>
                <c:pt idx="2512">
                  <c:v>0.8444216990788127</c:v>
                </c:pt>
                <c:pt idx="2513">
                  <c:v>0.8444216990788127</c:v>
                </c:pt>
                <c:pt idx="2514">
                  <c:v>0.8444216990788127</c:v>
                </c:pt>
                <c:pt idx="2515">
                  <c:v>0.8444216990788127</c:v>
                </c:pt>
                <c:pt idx="2516">
                  <c:v>0.8444216990788127</c:v>
                </c:pt>
                <c:pt idx="2517">
                  <c:v>0.8444216990788127</c:v>
                </c:pt>
                <c:pt idx="2518">
                  <c:v>0.8444216990788127</c:v>
                </c:pt>
                <c:pt idx="2519">
                  <c:v>0.8444216990788127</c:v>
                </c:pt>
                <c:pt idx="2520">
                  <c:v>0.8444216990788127</c:v>
                </c:pt>
                <c:pt idx="2521">
                  <c:v>0.8444216990788127</c:v>
                </c:pt>
                <c:pt idx="2522">
                  <c:v>0.8444216990788127</c:v>
                </c:pt>
                <c:pt idx="2523">
                  <c:v>0.8444216990788127</c:v>
                </c:pt>
                <c:pt idx="2524">
                  <c:v>0.8444216990788127</c:v>
                </c:pt>
                <c:pt idx="2525">
                  <c:v>0.8444216990788127</c:v>
                </c:pt>
                <c:pt idx="2526">
                  <c:v>0.8444216990788127</c:v>
                </c:pt>
                <c:pt idx="2527">
                  <c:v>0.8444216990788127</c:v>
                </c:pt>
                <c:pt idx="2528">
                  <c:v>0.8444216990788127</c:v>
                </c:pt>
                <c:pt idx="2529">
                  <c:v>0.8444216990788127</c:v>
                </c:pt>
                <c:pt idx="2530">
                  <c:v>0.8444216990788127</c:v>
                </c:pt>
                <c:pt idx="2531">
                  <c:v>0.8444216990788127</c:v>
                </c:pt>
                <c:pt idx="2532">
                  <c:v>0.8444216990788127</c:v>
                </c:pt>
                <c:pt idx="2533">
                  <c:v>0.8444216990788127</c:v>
                </c:pt>
                <c:pt idx="2534">
                  <c:v>0.8444216990788127</c:v>
                </c:pt>
                <c:pt idx="2535">
                  <c:v>0.8444216990788127</c:v>
                </c:pt>
                <c:pt idx="2536">
                  <c:v>0.8444216990788127</c:v>
                </c:pt>
                <c:pt idx="2537">
                  <c:v>0.8444216990788127</c:v>
                </c:pt>
                <c:pt idx="2538">
                  <c:v>0.8444216990788127</c:v>
                </c:pt>
                <c:pt idx="2539">
                  <c:v>0.8444216990788127</c:v>
                </c:pt>
                <c:pt idx="2540">
                  <c:v>0.8444216990788127</c:v>
                </c:pt>
                <c:pt idx="2541">
                  <c:v>0.8444216990788127</c:v>
                </c:pt>
                <c:pt idx="2542">
                  <c:v>0.8444216990788127</c:v>
                </c:pt>
                <c:pt idx="2543">
                  <c:v>0.8444216990788127</c:v>
                </c:pt>
                <c:pt idx="2544">
                  <c:v>0.8444216990788127</c:v>
                </c:pt>
                <c:pt idx="2545">
                  <c:v>0.8444216990788127</c:v>
                </c:pt>
                <c:pt idx="2546">
                  <c:v>0.8444216990788127</c:v>
                </c:pt>
                <c:pt idx="2547">
                  <c:v>0.8444216990788127</c:v>
                </c:pt>
                <c:pt idx="2548">
                  <c:v>0.8444216990788127</c:v>
                </c:pt>
                <c:pt idx="2549">
                  <c:v>0.8444216990788127</c:v>
                </c:pt>
                <c:pt idx="2550">
                  <c:v>0.8444216990788127</c:v>
                </c:pt>
                <c:pt idx="2551">
                  <c:v>0.8444216990788127</c:v>
                </c:pt>
                <c:pt idx="2552">
                  <c:v>0.8444216990788127</c:v>
                </c:pt>
                <c:pt idx="2553">
                  <c:v>0.8444216990788127</c:v>
                </c:pt>
                <c:pt idx="2554">
                  <c:v>0.8444216990788127</c:v>
                </c:pt>
                <c:pt idx="2555">
                  <c:v>0.8444216990788127</c:v>
                </c:pt>
                <c:pt idx="2556">
                  <c:v>0.8444216990788127</c:v>
                </c:pt>
                <c:pt idx="2557">
                  <c:v>0.8444216990788127</c:v>
                </c:pt>
                <c:pt idx="2558">
                  <c:v>0.8444216990788127</c:v>
                </c:pt>
                <c:pt idx="2559">
                  <c:v>0.8444216990788127</c:v>
                </c:pt>
                <c:pt idx="2560">
                  <c:v>0.8444216990788127</c:v>
                </c:pt>
                <c:pt idx="2561">
                  <c:v>0.8444216990788127</c:v>
                </c:pt>
                <c:pt idx="2562">
                  <c:v>0.8444216990788127</c:v>
                </c:pt>
                <c:pt idx="2563">
                  <c:v>0.8444216990788127</c:v>
                </c:pt>
                <c:pt idx="2564">
                  <c:v>0.8444216990788127</c:v>
                </c:pt>
                <c:pt idx="2565">
                  <c:v>0.8444216990788127</c:v>
                </c:pt>
                <c:pt idx="2566">
                  <c:v>0.8444216990788127</c:v>
                </c:pt>
                <c:pt idx="2567">
                  <c:v>0.8444216990788127</c:v>
                </c:pt>
                <c:pt idx="2568">
                  <c:v>0.8444216990788127</c:v>
                </c:pt>
                <c:pt idx="2569">
                  <c:v>0.8444216990788127</c:v>
                </c:pt>
                <c:pt idx="2570">
                  <c:v>0.8444216990788127</c:v>
                </c:pt>
                <c:pt idx="2571">
                  <c:v>0.8444216990788127</c:v>
                </c:pt>
                <c:pt idx="2572">
                  <c:v>0.8444216990788127</c:v>
                </c:pt>
                <c:pt idx="2573">
                  <c:v>0.8444216990788127</c:v>
                </c:pt>
                <c:pt idx="2574">
                  <c:v>0.8444216990788127</c:v>
                </c:pt>
                <c:pt idx="2575">
                  <c:v>0.8444216990788127</c:v>
                </c:pt>
                <c:pt idx="2576">
                  <c:v>0.8444216990788127</c:v>
                </c:pt>
                <c:pt idx="2577">
                  <c:v>0.8444216990788127</c:v>
                </c:pt>
                <c:pt idx="2578">
                  <c:v>0.8444216990788127</c:v>
                </c:pt>
                <c:pt idx="2579">
                  <c:v>0.8444216990788127</c:v>
                </c:pt>
                <c:pt idx="2580">
                  <c:v>0.8444216990788127</c:v>
                </c:pt>
                <c:pt idx="2581">
                  <c:v>0.8444216990788127</c:v>
                </c:pt>
                <c:pt idx="2582">
                  <c:v>0.8444216990788127</c:v>
                </c:pt>
                <c:pt idx="2583">
                  <c:v>0.8444216990788127</c:v>
                </c:pt>
                <c:pt idx="2584">
                  <c:v>0.8444216990788127</c:v>
                </c:pt>
                <c:pt idx="2585">
                  <c:v>0.8444216990788127</c:v>
                </c:pt>
                <c:pt idx="2586">
                  <c:v>0.8444216990788127</c:v>
                </c:pt>
                <c:pt idx="2587">
                  <c:v>0.8444216990788127</c:v>
                </c:pt>
                <c:pt idx="2588">
                  <c:v>0.8444216990788127</c:v>
                </c:pt>
                <c:pt idx="2589">
                  <c:v>0.8444216990788127</c:v>
                </c:pt>
                <c:pt idx="2590">
                  <c:v>0.8444216990788127</c:v>
                </c:pt>
                <c:pt idx="2591">
                  <c:v>0.8444216990788127</c:v>
                </c:pt>
                <c:pt idx="2592">
                  <c:v>0.8444216990788127</c:v>
                </c:pt>
                <c:pt idx="2593">
                  <c:v>0.8444216990788127</c:v>
                </c:pt>
                <c:pt idx="2594">
                  <c:v>0.8444216990788127</c:v>
                </c:pt>
                <c:pt idx="2595">
                  <c:v>0.8444216990788127</c:v>
                </c:pt>
                <c:pt idx="2596">
                  <c:v>0.8444216990788127</c:v>
                </c:pt>
                <c:pt idx="2597">
                  <c:v>0.8444216990788127</c:v>
                </c:pt>
                <c:pt idx="2598">
                  <c:v>0.8444216990788127</c:v>
                </c:pt>
                <c:pt idx="2599">
                  <c:v>0.8444216990788127</c:v>
                </c:pt>
                <c:pt idx="2600">
                  <c:v>0.8444216990788127</c:v>
                </c:pt>
                <c:pt idx="2601">
                  <c:v>0.8444216990788127</c:v>
                </c:pt>
                <c:pt idx="2602">
                  <c:v>0.8444216990788127</c:v>
                </c:pt>
                <c:pt idx="2603">
                  <c:v>0.8444216990788127</c:v>
                </c:pt>
                <c:pt idx="2604">
                  <c:v>0.8444216990788127</c:v>
                </c:pt>
                <c:pt idx="2605">
                  <c:v>0.84458077709611457</c:v>
                </c:pt>
                <c:pt idx="2606">
                  <c:v>0.84544524053224157</c:v>
                </c:pt>
                <c:pt idx="2607">
                  <c:v>0.84544524053224157</c:v>
                </c:pt>
                <c:pt idx="2608">
                  <c:v>0.84544524053224157</c:v>
                </c:pt>
                <c:pt idx="2609">
                  <c:v>0.84544524053224157</c:v>
                </c:pt>
                <c:pt idx="2610">
                  <c:v>0.84544524053224157</c:v>
                </c:pt>
                <c:pt idx="2611">
                  <c:v>0.84544524053224157</c:v>
                </c:pt>
                <c:pt idx="2612">
                  <c:v>0.84544524053224157</c:v>
                </c:pt>
                <c:pt idx="2613">
                  <c:v>0.84544524053224157</c:v>
                </c:pt>
                <c:pt idx="2614">
                  <c:v>0.84544524053224157</c:v>
                </c:pt>
                <c:pt idx="2615">
                  <c:v>0.84544524053224157</c:v>
                </c:pt>
                <c:pt idx="2616">
                  <c:v>0.84560327198364005</c:v>
                </c:pt>
                <c:pt idx="2617">
                  <c:v>0.84646878198567044</c:v>
                </c:pt>
                <c:pt idx="2618">
                  <c:v>0.84646878198567044</c:v>
                </c:pt>
                <c:pt idx="2619">
                  <c:v>0.84646878198567044</c:v>
                </c:pt>
                <c:pt idx="2620">
                  <c:v>0.84646878198567044</c:v>
                </c:pt>
                <c:pt idx="2621">
                  <c:v>0.84646878198567044</c:v>
                </c:pt>
                <c:pt idx="2622">
                  <c:v>0.84646878198567044</c:v>
                </c:pt>
                <c:pt idx="2623">
                  <c:v>0.84646878198567044</c:v>
                </c:pt>
                <c:pt idx="2624">
                  <c:v>0.84646878198567044</c:v>
                </c:pt>
                <c:pt idx="2625">
                  <c:v>0.84646878198567044</c:v>
                </c:pt>
                <c:pt idx="2626">
                  <c:v>0.84646878198567044</c:v>
                </c:pt>
                <c:pt idx="2627">
                  <c:v>0.84646878198567044</c:v>
                </c:pt>
                <c:pt idx="2628">
                  <c:v>0.84646878198567044</c:v>
                </c:pt>
                <c:pt idx="2629">
                  <c:v>0.84646878198567044</c:v>
                </c:pt>
                <c:pt idx="2630">
                  <c:v>0.84646878198567044</c:v>
                </c:pt>
                <c:pt idx="2631">
                  <c:v>0.84646878198567044</c:v>
                </c:pt>
                <c:pt idx="2632">
                  <c:v>0.84646878198567044</c:v>
                </c:pt>
                <c:pt idx="2633">
                  <c:v>0.84646878198567044</c:v>
                </c:pt>
                <c:pt idx="2634">
                  <c:v>0.84646878198567044</c:v>
                </c:pt>
                <c:pt idx="2635">
                  <c:v>0.84646878198567044</c:v>
                </c:pt>
                <c:pt idx="2636">
                  <c:v>0.84646878198567044</c:v>
                </c:pt>
                <c:pt idx="2637">
                  <c:v>0.84646878198567044</c:v>
                </c:pt>
                <c:pt idx="2638">
                  <c:v>0.84646878198567044</c:v>
                </c:pt>
                <c:pt idx="2639">
                  <c:v>0.84646878198567044</c:v>
                </c:pt>
                <c:pt idx="2640">
                  <c:v>0.84646878198567044</c:v>
                </c:pt>
                <c:pt idx="2641">
                  <c:v>0.84646878198567044</c:v>
                </c:pt>
                <c:pt idx="2642">
                  <c:v>0.84646878198567044</c:v>
                </c:pt>
                <c:pt idx="2643">
                  <c:v>0.84646878198567044</c:v>
                </c:pt>
                <c:pt idx="2644">
                  <c:v>0.84646878198567044</c:v>
                </c:pt>
                <c:pt idx="2645">
                  <c:v>0.84646878198567044</c:v>
                </c:pt>
                <c:pt idx="2646">
                  <c:v>0.84662576687116564</c:v>
                </c:pt>
                <c:pt idx="2647">
                  <c:v>0.8474923234390993</c:v>
                </c:pt>
                <c:pt idx="2648">
                  <c:v>0.8474923234390993</c:v>
                </c:pt>
                <c:pt idx="2649">
                  <c:v>0.8474923234390993</c:v>
                </c:pt>
                <c:pt idx="2650">
                  <c:v>0.8474923234390993</c:v>
                </c:pt>
                <c:pt idx="2651">
                  <c:v>0.8474923234390993</c:v>
                </c:pt>
                <c:pt idx="2652">
                  <c:v>0.8474923234390993</c:v>
                </c:pt>
                <c:pt idx="2653">
                  <c:v>0.8474923234390993</c:v>
                </c:pt>
                <c:pt idx="2654">
                  <c:v>0.8474923234390993</c:v>
                </c:pt>
                <c:pt idx="2655">
                  <c:v>0.8474923234390993</c:v>
                </c:pt>
                <c:pt idx="2656">
                  <c:v>0.8474923234390993</c:v>
                </c:pt>
                <c:pt idx="2657">
                  <c:v>0.8474923234390993</c:v>
                </c:pt>
                <c:pt idx="2658">
                  <c:v>0.8474923234390993</c:v>
                </c:pt>
                <c:pt idx="2659">
                  <c:v>0.8474923234390993</c:v>
                </c:pt>
                <c:pt idx="2660">
                  <c:v>0.8474923234390993</c:v>
                </c:pt>
                <c:pt idx="2661">
                  <c:v>0.8474923234390993</c:v>
                </c:pt>
                <c:pt idx="2662">
                  <c:v>0.8474923234390993</c:v>
                </c:pt>
                <c:pt idx="2663">
                  <c:v>0.8474923234390993</c:v>
                </c:pt>
                <c:pt idx="2664">
                  <c:v>0.8474923234390993</c:v>
                </c:pt>
                <c:pt idx="2665">
                  <c:v>0.8474923234390993</c:v>
                </c:pt>
                <c:pt idx="2666">
                  <c:v>0.8474923234390993</c:v>
                </c:pt>
                <c:pt idx="2667">
                  <c:v>0.8474923234390993</c:v>
                </c:pt>
                <c:pt idx="2668">
                  <c:v>0.8474923234390993</c:v>
                </c:pt>
                <c:pt idx="2669">
                  <c:v>0.8474923234390993</c:v>
                </c:pt>
                <c:pt idx="2670">
                  <c:v>0.8474923234390993</c:v>
                </c:pt>
                <c:pt idx="2671">
                  <c:v>0.8474923234390993</c:v>
                </c:pt>
                <c:pt idx="2672">
                  <c:v>0.8474923234390993</c:v>
                </c:pt>
                <c:pt idx="2673">
                  <c:v>0.8474923234390993</c:v>
                </c:pt>
                <c:pt idx="2674">
                  <c:v>0.8474923234390993</c:v>
                </c:pt>
                <c:pt idx="2675">
                  <c:v>0.8474923234390993</c:v>
                </c:pt>
                <c:pt idx="2676">
                  <c:v>0.8474923234390993</c:v>
                </c:pt>
                <c:pt idx="2677">
                  <c:v>0.8474923234390993</c:v>
                </c:pt>
                <c:pt idx="2678">
                  <c:v>0.8474923234390993</c:v>
                </c:pt>
                <c:pt idx="2679">
                  <c:v>0.8474923234390993</c:v>
                </c:pt>
                <c:pt idx="2680">
                  <c:v>0.8474923234390993</c:v>
                </c:pt>
                <c:pt idx="2681">
                  <c:v>0.8474923234390993</c:v>
                </c:pt>
                <c:pt idx="2682">
                  <c:v>0.8474923234390993</c:v>
                </c:pt>
                <c:pt idx="2683">
                  <c:v>0.8474923234390993</c:v>
                </c:pt>
                <c:pt idx="2684">
                  <c:v>0.8474923234390993</c:v>
                </c:pt>
                <c:pt idx="2685">
                  <c:v>0.8474923234390993</c:v>
                </c:pt>
                <c:pt idx="2686">
                  <c:v>0.8474923234390993</c:v>
                </c:pt>
                <c:pt idx="2687">
                  <c:v>0.8474923234390993</c:v>
                </c:pt>
                <c:pt idx="2688">
                  <c:v>0.8474923234390993</c:v>
                </c:pt>
                <c:pt idx="2689">
                  <c:v>0.8474923234390993</c:v>
                </c:pt>
                <c:pt idx="2690">
                  <c:v>0.8474923234390993</c:v>
                </c:pt>
                <c:pt idx="2691">
                  <c:v>0.8474923234390993</c:v>
                </c:pt>
                <c:pt idx="2692">
                  <c:v>0.8474923234390993</c:v>
                </c:pt>
                <c:pt idx="2693">
                  <c:v>0.8474923234390993</c:v>
                </c:pt>
                <c:pt idx="2694">
                  <c:v>0.8474923234390993</c:v>
                </c:pt>
                <c:pt idx="2695">
                  <c:v>0.8474923234390993</c:v>
                </c:pt>
                <c:pt idx="2696">
                  <c:v>0.8474923234390993</c:v>
                </c:pt>
                <c:pt idx="2697">
                  <c:v>0.8474923234390993</c:v>
                </c:pt>
                <c:pt idx="2698">
                  <c:v>0.8474923234390993</c:v>
                </c:pt>
                <c:pt idx="2699">
                  <c:v>0.8474923234390993</c:v>
                </c:pt>
                <c:pt idx="2700">
                  <c:v>0.8474923234390993</c:v>
                </c:pt>
                <c:pt idx="2701">
                  <c:v>0.8474923234390993</c:v>
                </c:pt>
                <c:pt idx="2702">
                  <c:v>0.8474923234390993</c:v>
                </c:pt>
                <c:pt idx="2703">
                  <c:v>0.8474923234390993</c:v>
                </c:pt>
                <c:pt idx="2704">
                  <c:v>0.8474923234390993</c:v>
                </c:pt>
                <c:pt idx="2705">
                  <c:v>0.84764826175869123</c:v>
                </c:pt>
                <c:pt idx="2706">
                  <c:v>0.84851586489252817</c:v>
                </c:pt>
                <c:pt idx="2707">
                  <c:v>0.84851586489252817</c:v>
                </c:pt>
                <c:pt idx="2708">
                  <c:v>0.84851586489252817</c:v>
                </c:pt>
                <c:pt idx="2709">
                  <c:v>0.84851586489252817</c:v>
                </c:pt>
                <c:pt idx="2710">
                  <c:v>0.84851586489252817</c:v>
                </c:pt>
                <c:pt idx="2711">
                  <c:v>0.84851586489252817</c:v>
                </c:pt>
                <c:pt idx="2712">
                  <c:v>0.84851586489252817</c:v>
                </c:pt>
                <c:pt idx="2713">
                  <c:v>0.84851586489252817</c:v>
                </c:pt>
                <c:pt idx="2714">
                  <c:v>0.84851586489252817</c:v>
                </c:pt>
                <c:pt idx="2715">
                  <c:v>0.84851586489252817</c:v>
                </c:pt>
                <c:pt idx="2716">
                  <c:v>0.84851586489252817</c:v>
                </c:pt>
                <c:pt idx="2717">
                  <c:v>0.84851586489252817</c:v>
                </c:pt>
                <c:pt idx="2718">
                  <c:v>0.84851586489252817</c:v>
                </c:pt>
                <c:pt idx="2719">
                  <c:v>0.84851586489252817</c:v>
                </c:pt>
                <c:pt idx="2720">
                  <c:v>0.84851586489252817</c:v>
                </c:pt>
                <c:pt idx="2721">
                  <c:v>0.84851586489252817</c:v>
                </c:pt>
                <c:pt idx="2722">
                  <c:v>0.84851586489252817</c:v>
                </c:pt>
                <c:pt idx="2723">
                  <c:v>0.84851586489252817</c:v>
                </c:pt>
                <c:pt idx="2724">
                  <c:v>0.84851586489252817</c:v>
                </c:pt>
                <c:pt idx="2725">
                  <c:v>0.84851586489252817</c:v>
                </c:pt>
                <c:pt idx="2726">
                  <c:v>0.84851586489252817</c:v>
                </c:pt>
                <c:pt idx="2727">
                  <c:v>0.84851586489252817</c:v>
                </c:pt>
                <c:pt idx="2728">
                  <c:v>0.84851586489252817</c:v>
                </c:pt>
                <c:pt idx="2729">
                  <c:v>0.84851586489252817</c:v>
                </c:pt>
                <c:pt idx="2730">
                  <c:v>0.84851586489252817</c:v>
                </c:pt>
                <c:pt idx="2731">
                  <c:v>0.84851586489252817</c:v>
                </c:pt>
                <c:pt idx="2732">
                  <c:v>0.84851586489252817</c:v>
                </c:pt>
                <c:pt idx="2733">
                  <c:v>0.84851586489252817</c:v>
                </c:pt>
                <c:pt idx="2734">
                  <c:v>0.84867075664621672</c:v>
                </c:pt>
                <c:pt idx="2735">
                  <c:v>0.84953940634595704</c:v>
                </c:pt>
                <c:pt idx="2736">
                  <c:v>0.84953940634595704</c:v>
                </c:pt>
                <c:pt idx="2737">
                  <c:v>0.84953940634595704</c:v>
                </c:pt>
                <c:pt idx="2738">
                  <c:v>0.84953940634595704</c:v>
                </c:pt>
                <c:pt idx="2739">
                  <c:v>0.84953940634595704</c:v>
                </c:pt>
                <c:pt idx="2740">
                  <c:v>0.84953940634595704</c:v>
                </c:pt>
                <c:pt idx="2741">
                  <c:v>0.84953940634595704</c:v>
                </c:pt>
                <c:pt idx="2742">
                  <c:v>0.84953940634595704</c:v>
                </c:pt>
                <c:pt idx="2743">
                  <c:v>0.84953940634595704</c:v>
                </c:pt>
                <c:pt idx="2744">
                  <c:v>0.84953940634595704</c:v>
                </c:pt>
                <c:pt idx="2745">
                  <c:v>0.84953940634595704</c:v>
                </c:pt>
                <c:pt idx="2746">
                  <c:v>0.84953940634595704</c:v>
                </c:pt>
                <c:pt idx="2747">
                  <c:v>0.84953940634595704</c:v>
                </c:pt>
                <c:pt idx="2748">
                  <c:v>0.84953940634595704</c:v>
                </c:pt>
                <c:pt idx="2749">
                  <c:v>0.84953940634595704</c:v>
                </c:pt>
                <c:pt idx="2750">
                  <c:v>0.84953940634595704</c:v>
                </c:pt>
                <c:pt idx="2751">
                  <c:v>0.84953940634595704</c:v>
                </c:pt>
                <c:pt idx="2752">
                  <c:v>0.84953940634595704</c:v>
                </c:pt>
                <c:pt idx="2753">
                  <c:v>0.84953940634595704</c:v>
                </c:pt>
                <c:pt idx="2754">
                  <c:v>0.84953940634595704</c:v>
                </c:pt>
                <c:pt idx="2755">
                  <c:v>0.84969325153374231</c:v>
                </c:pt>
                <c:pt idx="2756">
                  <c:v>0.8507157464212679</c:v>
                </c:pt>
                <c:pt idx="2757">
                  <c:v>0.85158648925281477</c:v>
                </c:pt>
                <c:pt idx="2758">
                  <c:v>0.85158648925281477</c:v>
                </c:pt>
                <c:pt idx="2759">
                  <c:v>0.85158648925281477</c:v>
                </c:pt>
                <c:pt idx="2760">
                  <c:v>0.85158648925281477</c:v>
                </c:pt>
                <c:pt idx="2761">
                  <c:v>0.85158648925281477</c:v>
                </c:pt>
                <c:pt idx="2762">
                  <c:v>0.85158648925281477</c:v>
                </c:pt>
                <c:pt idx="2763">
                  <c:v>0.85158648925281477</c:v>
                </c:pt>
                <c:pt idx="2764">
                  <c:v>0.85158648925281477</c:v>
                </c:pt>
                <c:pt idx="2765">
                  <c:v>0.85158648925281477</c:v>
                </c:pt>
                <c:pt idx="2766">
                  <c:v>0.85158648925281477</c:v>
                </c:pt>
                <c:pt idx="2767">
                  <c:v>0.85158648925281477</c:v>
                </c:pt>
                <c:pt idx="2768">
                  <c:v>0.85158648925281477</c:v>
                </c:pt>
                <c:pt idx="2769">
                  <c:v>0.85158648925281477</c:v>
                </c:pt>
                <c:pt idx="2770">
                  <c:v>0.85158648925281477</c:v>
                </c:pt>
                <c:pt idx="2771">
                  <c:v>0.85158648925281477</c:v>
                </c:pt>
                <c:pt idx="2772">
                  <c:v>0.85158648925281477</c:v>
                </c:pt>
                <c:pt idx="2773">
                  <c:v>0.85158648925281477</c:v>
                </c:pt>
                <c:pt idx="2774">
                  <c:v>0.85158648925281477</c:v>
                </c:pt>
                <c:pt idx="2775">
                  <c:v>0.85158648925281477</c:v>
                </c:pt>
                <c:pt idx="2776">
                  <c:v>0.85158648925281477</c:v>
                </c:pt>
                <c:pt idx="2777">
                  <c:v>0.85158648925281477</c:v>
                </c:pt>
                <c:pt idx="2778">
                  <c:v>0.85158648925281477</c:v>
                </c:pt>
                <c:pt idx="2779">
                  <c:v>0.85158648925281477</c:v>
                </c:pt>
                <c:pt idx="2780">
                  <c:v>0.85158648925281477</c:v>
                </c:pt>
                <c:pt idx="2781">
                  <c:v>0.85158648925281477</c:v>
                </c:pt>
                <c:pt idx="2782">
                  <c:v>0.85158648925281477</c:v>
                </c:pt>
                <c:pt idx="2783">
                  <c:v>0.85158648925281477</c:v>
                </c:pt>
                <c:pt idx="2784">
                  <c:v>0.85158648925281477</c:v>
                </c:pt>
                <c:pt idx="2785">
                  <c:v>0.85158648925281477</c:v>
                </c:pt>
                <c:pt idx="2786">
                  <c:v>0.85158648925281477</c:v>
                </c:pt>
                <c:pt idx="2787">
                  <c:v>0.85158648925281477</c:v>
                </c:pt>
                <c:pt idx="2788">
                  <c:v>0.85158648925281477</c:v>
                </c:pt>
                <c:pt idx="2789">
                  <c:v>0.85158648925281477</c:v>
                </c:pt>
                <c:pt idx="2790">
                  <c:v>0.85158648925281477</c:v>
                </c:pt>
                <c:pt idx="2791">
                  <c:v>0.85158648925281477</c:v>
                </c:pt>
                <c:pt idx="2792">
                  <c:v>0.85158648925281477</c:v>
                </c:pt>
                <c:pt idx="2793">
                  <c:v>0.85158648925281477</c:v>
                </c:pt>
                <c:pt idx="2794">
                  <c:v>0.85158648925281477</c:v>
                </c:pt>
                <c:pt idx="2795">
                  <c:v>0.85158648925281477</c:v>
                </c:pt>
                <c:pt idx="2796">
                  <c:v>0.85158648925281477</c:v>
                </c:pt>
                <c:pt idx="2797">
                  <c:v>0.85158648925281477</c:v>
                </c:pt>
                <c:pt idx="2798">
                  <c:v>0.85158648925281477</c:v>
                </c:pt>
                <c:pt idx="2799">
                  <c:v>0.85158648925281477</c:v>
                </c:pt>
                <c:pt idx="2800">
                  <c:v>0.85158648925281477</c:v>
                </c:pt>
                <c:pt idx="2801">
                  <c:v>0.85158648925281477</c:v>
                </c:pt>
                <c:pt idx="2802">
                  <c:v>0.85158648925281477</c:v>
                </c:pt>
                <c:pt idx="2803">
                  <c:v>0.85158648925281477</c:v>
                </c:pt>
                <c:pt idx="2804">
                  <c:v>0.85158648925281477</c:v>
                </c:pt>
                <c:pt idx="2805">
                  <c:v>0.85158648925281477</c:v>
                </c:pt>
                <c:pt idx="2806">
                  <c:v>0.85158648925281477</c:v>
                </c:pt>
                <c:pt idx="2807">
                  <c:v>0.85158648925281477</c:v>
                </c:pt>
                <c:pt idx="2808">
                  <c:v>0.85158648925281477</c:v>
                </c:pt>
                <c:pt idx="2809">
                  <c:v>0.85158648925281477</c:v>
                </c:pt>
                <c:pt idx="2810">
                  <c:v>0.85158648925281477</c:v>
                </c:pt>
                <c:pt idx="2811">
                  <c:v>0.85158648925281477</c:v>
                </c:pt>
                <c:pt idx="2812">
                  <c:v>0.85158648925281477</c:v>
                </c:pt>
                <c:pt idx="2813">
                  <c:v>0.85158648925281477</c:v>
                </c:pt>
                <c:pt idx="2814">
                  <c:v>0.85158648925281477</c:v>
                </c:pt>
                <c:pt idx="2815">
                  <c:v>0.85158648925281477</c:v>
                </c:pt>
                <c:pt idx="2816">
                  <c:v>0.85158648925281477</c:v>
                </c:pt>
                <c:pt idx="2817">
                  <c:v>0.85158648925281477</c:v>
                </c:pt>
                <c:pt idx="2818">
                  <c:v>0.85158648925281477</c:v>
                </c:pt>
                <c:pt idx="2819">
                  <c:v>0.85158648925281477</c:v>
                </c:pt>
                <c:pt idx="2820">
                  <c:v>0.85158648925281477</c:v>
                </c:pt>
                <c:pt idx="2821">
                  <c:v>0.85158648925281477</c:v>
                </c:pt>
                <c:pt idx="2822">
                  <c:v>0.85158648925281477</c:v>
                </c:pt>
                <c:pt idx="2823">
                  <c:v>0.85158648925281477</c:v>
                </c:pt>
                <c:pt idx="2824">
                  <c:v>0.85158648925281477</c:v>
                </c:pt>
                <c:pt idx="2825">
                  <c:v>0.85158648925281477</c:v>
                </c:pt>
                <c:pt idx="2826">
                  <c:v>0.85158648925281477</c:v>
                </c:pt>
                <c:pt idx="2827">
                  <c:v>0.85158648925281477</c:v>
                </c:pt>
                <c:pt idx="2828">
                  <c:v>0.85158648925281477</c:v>
                </c:pt>
                <c:pt idx="2829">
                  <c:v>0.85158648925281477</c:v>
                </c:pt>
                <c:pt idx="2830">
                  <c:v>0.85158648925281477</c:v>
                </c:pt>
                <c:pt idx="2831">
                  <c:v>0.8517382413087935</c:v>
                </c:pt>
                <c:pt idx="2832">
                  <c:v>0.85261003070624364</c:v>
                </c:pt>
                <c:pt idx="2833">
                  <c:v>0.85261003070624364</c:v>
                </c:pt>
                <c:pt idx="2834">
                  <c:v>0.85261003070624364</c:v>
                </c:pt>
                <c:pt idx="2835">
                  <c:v>0.85261003070624364</c:v>
                </c:pt>
                <c:pt idx="2836">
                  <c:v>0.85261003070624364</c:v>
                </c:pt>
                <c:pt idx="2837">
                  <c:v>0.85261003070624364</c:v>
                </c:pt>
                <c:pt idx="2838">
                  <c:v>0.85261003070624364</c:v>
                </c:pt>
                <c:pt idx="2839">
                  <c:v>0.85261003070624364</c:v>
                </c:pt>
                <c:pt idx="2840">
                  <c:v>0.85276073619631898</c:v>
                </c:pt>
                <c:pt idx="2841">
                  <c:v>0.8536335721596725</c:v>
                </c:pt>
                <c:pt idx="2842">
                  <c:v>0.8536335721596725</c:v>
                </c:pt>
                <c:pt idx="2843">
                  <c:v>0.8536335721596725</c:v>
                </c:pt>
                <c:pt idx="2844">
                  <c:v>0.8536335721596725</c:v>
                </c:pt>
                <c:pt idx="2845">
                  <c:v>0.8536335721596725</c:v>
                </c:pt>
                <c:pt idx="2846">
                  <c:v>0.85378323108384457</c:v>
                </c:pt>
                <c:pt idx="2847">
                  <c:v>0.85465711361310137</c:v>
                </c:pt>
                <c:pt idx="2848">
                  <c:v>0.85465711361310137</c:v>
                </c:pt>
                <c:pt idx="2849">
                  <c:v>0.85465711361310137</c:v>
                </c:pt>
                <c:pt idx="2850">
                  <c:v>0.85465711361310137</c:v>
                </c:pt>
                <c:pt idx="2851">
                  <c:v>0.85465711361310137</c:v>
                </c:pt>
                <c:pt idx="2852">
                  <c:v>0.85465711361310137</c:v>
                </c:pt>
                <c:pt idx="2853">
                  <c:v>0.85465711361310137</c:v>
                </c:pt>
                <c:pt idx="2854">
                  <c:v>0.85465711361310137</c:v>
                </c:pt>
                <c:pt idx="2855">
                  <c:v>0.85465711361310137</c:v>
                </c:pt>
                <c:pt idx="2856">
                  <c:v>0.85465711361310137</c:v>
                </c:pt>
                <c:pt idx="2857">
                  <c:v>0.85465711361310137</c:v>
                </c:pt>
                <c:pt idx="2858">
                  <c:v>0.85465711361310137</c:v>
                </c:pt>
                <c:pt idx="2859">
                  <c:v>0.85465711361310137</c:v>
                </c:pt>
                <c:pt idx="2860">
                  <c:v>0.85465711361310137</c:v>
                </c:pt>
                <c:pt idx="2861">
                  <c:v>0.85465711361310137</c:v>
                </c:pt>
                <c:pt idx="2862">
                  <c:v>0.85465711361310137</c:v>
                </c:pt>
                <c:pt idx="2863">
                  <c:v>0.85465711361310137</c:v>
                </c:pt>
                <c:pt idx="2864">
                  <c:v>0.85465711361310137</c:v>
                </c:pt>
                <c:pt idx="2865">
                  <c:v>0.85465711361310137</c:v>
                </c:pt>
                <c:pt idx="2866">
                  <c:v>0.85465711361310137</c:v>
                </c:pt>
                <c:pt idx="2867">
                  <c:v>0.85465711361310137</c:v>
                </c:pt>
                <c:pt idx="2868">
                  <c:v>0.85465711361310137</c:v>
                </c:pt>
                <c:pt idx="2869">
                  <c:v>0.85465711361310137</c:v>
                </c:pt>
                <c:pt idx="2870">
                  <c:v>0.85465711361310137</c:v>
                </c:pt>
                <c:pt idx="2871">
                  <c:v>0.85465711361310137</c:v>
                </c:pt>
                <c:pt idx="2872">
                  <c:v>0.85465711361310137</c:v>
                </c:pt>
                <c:pt idx="2873">
                  <c:v>0.85465711361310137</c:v>
                </c:pt>
                <c:pt idx="2874">
                  <c:v>0.85465711361310137</c:v>
                </c:pt>
                <c:pt idx="2875">
                  <c:v>0.85465711361310137</c:v>
                </c:pt>
                <c:pt idx="2876">
                  <c:v>0.85465711361310137</c:v>
                </c:pt>
                <c:pt idx="2877">
                  <c:v>0.85480572597137017</c:v>
                </c:pt>
                <c:pt idx="2878">
                  <c:v>0.85568065506653024</c:v>
                </c:pt>
                <c:pt idx="2879">
                  <c:v>0.85568065506653024</c:v>
                </c:pt>
                <c:pt idx="2880">
                  <c:v>0.85568065506653024</c:v>
                </c:pt>
                <c:pt idx="2881">
                  <c:v>0.85568065506653024</c:v>
                </c:pt>
                <c:pt idx="2882">
                  <c:v>0.85568065506653024</c:v>
                </c:pt>
                <c:pt idx="2883">
                  <c:v>0.85568065506653024</c:v>
                </c:pt>
                <c:pt idx="2884">
                  <c:v>0.85568065506653024</c:v>
                </c:pt>
                <c:pt idx="2885">
                  <c:v>0.85568065506653024</c:v>
                </c:pt>
                <c:pt idx="2886">
                  <c:v>0.85568065506653024</c:v>
                </c:pt>
                <c:pt idx="2887">
                  <c:v>0.85568065506653024</c:v>
                </c:pt>
                <c:pt idx="2888">
                  <c:v>0.85568065506653024</c:v>
                </c:pt>
                <c:pt idx="2889">
                  <c:v>0.85568065506653024</c:v>
                </c:pt>
                <c:pt idx="2890">
                  <c:v>0.85568065506653024</c:v>
                </c:pt>
                <c:pt idx="2891">
                  <c:v>0.85568065506653024</c:v>
                </c:pt>
                <c:pt idx="2892">
                  <c:v>0.85568065506653024</c:v>
                </c:pt>
                <c:pt idx="2893">
                  <c:v>0.85568065506653024</c:v>
                </c:pt>
                <c:pt idx="2894">
                  <c:v>0.85568065506653024</c:v>
                </c:pt>
                <c:pt idx="2895">
                  <c:v>0.85568065506653024</c:v>
                </c:pt>
                <c:pt idx="2896">
                  <c:v>0.85582822085889576</c:v>
                </c:pt>
                <c:pt idx="2897">
                  <c:v>0.8567041965199591</c:v>
                </c:pt>
                <c:pt idx="2898">
                  <c:v>0.8567041965199591</c:v>
                </c:pt>
                <c:pt idx="2899">
                  <c:v>0.8567041965199591</c:v>
                </c:pt>
                <c:pt idx="2900">
                  <c:v>0.8567041965199591</c:v>
                </c:pt>
                <c:pt idx="2901">
                  <c:v>0.8567041965199591</c:v>
                </c:pt>
                <c:pt idx="2902">
                  <c:v>0.8567041965199591</c:v>
                </c:pt>
                <c:pt idx="2903">
                  <c:v>0.85685071574642124</c:v>
                </c:pt>
                <c:pt idx="2904">
                  <c:v>0.85772773797338797</c:v>
                </c:pt>
                <c:pt idx="2905">
                  <c:v>0.85772773797338797</c:v>
                </c:pt>
                <c:pt idx="2906">
                  <c:v>0.85772773797338797</c:v>
                </c:pt>
                <c:pt idx="2907">
                  <c:v>0.85772773797338797</c:v>
                </c:pt>
                <c:pt idx="2908">
                  <c:v>0.85772773797338797</c:v>
                </c:pt>
                <c:pt idx="2909">
                  <c:v>0.85772773797338797</c:v>
                </c:pt>
                <c:pt idx="2910">
                  <c:v>0.85772773797338797</c:v>
                </c:pt>
                <c:pt idx="2911">
                  <c:v>0.85772773797338797</c:v>
                </c:pt>
                <c:pt idx="2912">
                  <c:v>0.85772773797338797</c:v>
                </c:pt>
                <c:pt idx="2913">
                  <c:v>0.85772773797338797</c:v>
                </c:pt>
                <c:pt idx="2914">
                  <c:v>0.85772773797338797</c:v>
                </c:pt>
                <c:pt idx="2915">
                  <c:v>0.85772773797338797</c:v>
                </c:pt>
                <c:pt idx="2916">
                  <c:v>0.85772773797338797</c:v>
                </c:pt>
                <c:pt idx="2917">
                  <c:v>0.85772773797338797</c:v>
                </c:pt>
                <c:pt idx="2918">
                  <c:v>0.85772773797338797</c:v>
                </c:pt>
                <c:pt idx="2919">
                  <c:v>0.85772773797338797</c:v>
                </c:pt>
                <c:pt idx="2920">
                  <c:v>0.85772773797338797</c:v>
                </c:pt>
                <c:pt idx="2921">
                  <c:v>0.85772773797338797</c:v>
                </c:pt>
                <c:pt idx="2922">
                  <c:v>0.85772773797338797</c:v>
                </c:pt>
                <c:pt idx="2923">
                  <c:v>0.85772773797338797</c:v>
                </c:pt>
                <c:pt idx="2924">
                  <c:v>0.85772773797338797</c:v>
                </c:pt>
                <c:pt idx="2925">
                  <c:v>0.85772773797338797</c:v>
                </c:pt>
                <c:pt idx="2926">
                  <c:v>0.85772773797338797</c:v>
                </c:pt>
                <c:pt idx="2927">
                  <c:v>0.85772773797338797</c:v>
                </c:pt>
                <c:pt idx="2928">
                  <c:v>0.85772773797338797</c:v>
                </c:pt>
                <c:pt idx="2929">
                  <c:v>0.85772773797338797</c:v>
                </c:pt>
                <c:pt idx="2930">
                  <c:v>0.85772773797338797</c:v>
                </c:pt>
                <c:pt idx="2931">
                  <c:v>0.85772773797338797</c:v>
                </c:pt>
                <c:pt idx="2932">
                  <c:v>0.85772773797338797</c:v>
                </c:pt>
                <c:pt idx="2933">
                  <c:v>0.85772773797338797</c:v>
                </c:pt>
                <c:pt idx="2934">
                  <c:v>0.85772773797338797</c:v>
                </c:pt>
                <c:pt idx="2935">
                  <c:v>0.85772773797338797</c:v>
                </c:pt>
                <c:pt idx="2936">
                  <c:v>0.85772773797338797</c:v>
                </c:pt>
                <c:pt idx="2937">
                  <c:v>0.85772773797338797</c:v>
                </c:pt>
                <c:pt idx="2938">
                  <c:v>0.85772773797338797</c:v>
                </c:pt>
                <c:pt idx="2939">
                  <c:v>0.85772773797338797</c:v>
                </c:pt>
                <c:pt idx="2940">
                  <c:v>0.85772773797338797</c:v>
                </c:pt>
                <c:pt idx="2941">
                  <c:v>0.85772773797338797</c:v>
                </c:pt>
                <c:pt idx="2942">
                  <c:v>0.85772773797338797</c:v>
                </c:pt>
                <c:pt idx="2943">
                  <c:v>0.85772773797338797</c:v>
                </c:pt>
                <c:pt idx="2944">
                  <c:v>0.85787321063394684</c:v>
                </c:pt>
                <c:pt idx="2945">
                  <c:v>0.85875127942681684</c:v>
                </c:pt>
                <c:pt idx="2946">
                  <c:v>0.85875127942681684</c:v>
                </c:pt>
                <c:pt idx="2947">
                  <c:v>0.85875127942681684</c:v>
                </c:pt>
                <c:pt idx="2948">
                  <c:v>0.85875127942681684</c:v>
                </c:pt>
                <c:pt idx="2949">
                  <c:v>0.85875127942681684</c:v>
                </c:pt>
                <c:pt idx="2950">
                  <c:v>0.85875127942681684</c:v>
                </c:pt>
                <c:pt idx="2951">
                  <c:v>0.85875127942681684</c:v>
                </c:pt>
                <c:pt idx="2952">
                  <c:v>0.85875127942681684</c:v>
                </c:pt>
                <c:pt idx="2953">
                  <c:v>0.85875127942681684</c:v>
                </c:pt>
                <c:pt idx="2954">
                  <c:v>0.85875127942681684</c:v>
                </c:pt>
                <c:pt idx="2955">
                  <c:v>0.85875127942681684</c:v>
                </c:pt>
                <c:pt idx="2956">
                  <c:v>0.85875127942681684</c:v>
                </c:pt>
                <c:pt idx="2957">
                  <c:v>0.85875127942681684</c:v>
                </c:pt>
                <c:pt idx="2958">
                  <c:v>0.85875127942681684</c:v>
                </c:pt>
                <c:pt idx="2959">
                  <c:v>0.85875127942681684</c:v>
                </c:pt>
                <c:pt idx="2960">
                  <c:v>0.85875127942681684</c:v>
                </c:pt>
                <c:pt idx="2961">
                  <c:v>0.85875127942681684</c:v>
                </c:pt>
                <c:pt idx="2962">
                  <c:v>0.85889570552147243</c:v>
                </c:pt>
                <c:pt idx="2963">
                  <c:v>0.8597748208802457</c:v>
                </c:pt>
                <c:pt idx="2964">
                  <c:v>0.8597748208802457</c:v>
                </c:pt>
                <c:pt idx="2965">
                  <c:v>0.8597748208802457</c:v>
                </c:pt>
                <c:pt idx="2966">
                  <c:v>0.8597748208802457</c:v>
                </c:pt>
                <c:pt idx="2967">
                  <c:v>0.8597748208802457</c:v>
                </c:pt>
                <c:pt idx="2968">
                  <c:v>0.8597748208802457</c:v>
                </c:pt>
                <c:pt idx="2969">
                  <c:v>0.8597748208802457</c:v>
                </c:pt>
                <c:pt idx="2970">
                  <c:v>0.8597748208802457</c:v>
                </c:pt>
                <c:pt idx="2971">
                  <c:v>0.8597748208802457</c:v>
                </c:pt>
                <c:pt idx="2972">
                  <c:v>0.8597748208802457</c:v>
                </c:pt>
                <c:pt idx="2973">
                  <c:v>0.8597748208802457</c:v>
                </c:pt>
                <c:pt idx="2974">
                  <c:v>0.8597748208802457</c:v>
                </c:pt>
                <c:pt idx="2975">
                  <c:v>0.8597748208802457</c:v>
                </c:pt>
                <c:pt idx="2976">
                  <c:v>0.8597748208802457</c:v>
                </c:pt>
                <c:pt idx="2977">
                  <c:v>0.8597748208802457</c:v>
                </c:pt>
                <c:pt idx="2978">
                  <c:v>0.8597748208802457</c:v>
                </c:pt>
                <c:pt idx="2979">
                  <c:v>0.8597748208802457</c:v>
                </c:pt>
                <c:pt idx="2980">
                  <c:v>0.8597748208802457</c:v>
                </c:pt>
                <c:pt idx="2981">
                  <c:v>0.8597748208802457</c:v>
                </c:pt>
                <c:pt idx="2982">
                  <c:v>0.8597748208802457</c:v>
                </c:pt>
                <c:pt idx="2983">
                  <c:v>0.8597748208802457</c:v>
                </c:pt>
                <c:pt idx="2984">
                  <c:v>0.8597748208802457</c:v>
                </c:pt>
                <c:pt idx="2985">
                  <c:v>0.8597748208802457</c:v>
                </c:pt>
                <c:pt idx="2986">
                  <c:v>0.8597748208802457</c:v>
                </c:pt>
                <c:pt idx="2987">
                  <c:v>0.8597748208802457</c:v>
                </c:pt>
                <c:pt idx="2988">
                  <c:v>0.8597748208802457</c:v>
                </c:pt>
                <c:pt idx="2989">
                  <c:v>0.8597748208802457</c:v>
                </c:pt>
                <c:pt idx="2990">
                  <c:v>0.8597748208802457</c:v>
                </c:pt>
                <c:pt idx="2991">
                  <c:v>0.8597748208802457</c:v>
                </c:pt>
                <c:pt idx="2992">
                  <c:v>0.8597748208802457</c:v>
                </c:pt>
                <c:pt idx="2993">
                  <c:v>0.8597748208802457</c:v>
                </c:pt>
                <c:pt idx="2994">
                  <c:v>0.8597748208802457</c:v>
                </c:pt>
                <c:pt idx="2995">
                  <c:v>0.8597748208802457</c:v>
                </c:pt>
                <c:pt idx="2996">
                  <c:v>0.8597748208802457</c:v>
                </c:pt>
                <c:pt idx="2997">
                  <c:v>0.8597748208802457</c:v>
                </c:pt>
                <c:pt idx="2998">
                  <c:v>0.8597748208802457</c:v>
                </c:pt>
                <c:pt idx="2999">
                  <c:v>0.8597748208802457</c:v>
                </c:pt>
                <c:pt idx="3000">
                  <c:v>0.85991820040899791</c:v>
                </c:pt>
                <c:pt idx="3001">
                  <c:v>0.86079836233367446</c:v>
                </c:pt>
                <c:pt idx="3002">
                  <c:v>0.86079836233367446</c:v>
                </c:pt>
                <c:pt idx="3003">
                  <c:v>0.86079836233367446</c:v>
                </c:pt>
                <c:pt idx="3004">
                  <c:v>0.86079836233367446</c:v>
                </c:pt>
                <c:pt idx="3005">
                  <c:v>0.86079836233367446</c:v>
                </c:pt>
                <c:pt idx="3006">
                  <c:v>0.86079836233367446</c:v>
                </c:pt>
                <c:pt idx="3007">
                  <c:v>0.86079836233367446</c:v>
                </c:pt>
                <c:pt idx="3008">
                  <c:v>0.86079836233367446</c:v>
                </c:pt>
                <c:pt idx="3009">
                  <c:v>0.86079836233367446</c:v>
                </c:pt>
                <c:pt idx="3010">
                  <c:v>0.86079836233367446</c:v>
                </c:pt>
                <c:pt idx="3011">
                  <c:v>0.86079836233367446</c:v>
                </c:pt>
                <c:pt idx="3012">
                  <c:v>0.86079836233367446</c:v>
                </c:pt>
                <c:pt idx="3013">
                  <c:v>0.86079836233367446</c:v>
                </c:pt>
                <c:pt idx="3014">
                  <c:v>0.86079836233367446</c:v>
                </c:pt>
                <c:pt idx="3015">
                  <c:v>0.86079836233367446</c:v>
                </c:pt>
                <c:pt idx="3016">
                  <c:v>0.86079836233367446</c:v>
                </c:pt>
                <c:pt idx="3017">
                  <c:v>0.86079836233367446</c:v>
                </c:pt>
                <c:pt idx="3018">
                  <c:v>0.86079836233367446</c:v>
                </c:pt>
                <c:pt idx="3019">
                  <c:v>0.86079836233367446</c:v>
                </c:pt>
                <c:pt idx="3020">
                  <c:v>0.86079836233367446</c:v>
                </c:pt>
                <c:pt idx="3021">
                  <c:v>0.86079836233367446</c:v>
                </c:pt>
                <c:pt idx="3022">
                  <c:v>0.86079836233367446</c:v>
                </c:pt>
                <c:pt idx="3023">
                  <c:v>0.86079836233367446</c:v>
                </c:pt>
                <c:pt idx="3024">
                  <c:v>0.86094069529652351</c:v>
                </c:pt>
                <c:pt idx="3025">
                  <c:v>0.86182190378710333</c:v>
                </c:pt>
                <c:pt idx="3026">
                  <c:v>0.86182190378710333</c:v>
                </c:pt>
                <c:pt idx="3027">
                  <c:v>0.86182190378710333</c:v>
                </c:pt>
                <c:pt idx="3028">
                  <c:v>0.86182190378710333</c:v>
                </c:pt>
                <c:pt idx="3029">
                  <c:v>0.86182190378710333</c:v>
                </c:pt>
                <c:pt idx="3030">
                  <c:v>0.86182190378710333</c:v>
                </c:pt>
                <c:pt idx="3031">
                  <c:v>0.86182190378710333</c:v>
                </c:pt>
                <c:pt idx="3032">
                  <c:v>0.86182190378710333</c:v>
                </c:pt>
                <c:pt idx="3033">
                  <c:v>0.86182190378710333</c:v>
                </c:pt>
                <c:pt idx="3034">
                  <c:v>0.86182190378710333</c:v>
                </c:pt>
                <c:pt idx="3035">
                  <c:v>0.86182190378710333</c:v>
                </c:pt>
                <c:pt idx="3036">
                  <c:v>0.86182190378710333</c:v>
                </c:pt>
                <c:pt idx="3037">
                  <c:v>0.86182190378710333</c:v>
                </c:pt>
                <c:pt idx="3038">
                  <c:v>0.86182190378710333</c:v>
                </c:pt>
                <c:pt idx="3039">
                  <c:v>0.86182190378710333</c:v>
                </c:pt>
                <c:pt idx="3040">
                  <c:v>0.86182190378710333</c:v>
                </c:pt>
                <c:pt idx="3041">
                  <c:v>0.86182190378710333</c:v>
                </c:pt>
                <c:pt idx="3042">
                  <c:v>0.86182190378710333</c:v>
                </c:pt>
                <c:pt idx="3043">
                  <c:v>0.86182190378710333</c:v>
                </c:pt>
                <c:pt idx="3044">
                  <c:v>0.86182190378710333</c:v>
                </c:pt>
                <c:pt idx="3045">
                  <c:v>0.86182190378710333</c:v>
                </c:pt>
                <c:pt idx="3046">
                  <c:v>0.86182190378710333</c:v>
                </c:pt>
                <c:pt idx="3047">
                  <c:v>0.86182190378710333</c:v>
                </c:pt>
                <c:pt idx="3048">
                  <c:v>0.86182190378710333</c:v>
                </c:pt>
                <c:pt idx="3049">
                  <c:v>0.86182190378710333</c:v>
                </c:pt>
                <c:pt idx="3050">
                  <c:v>0.86182190378710333</c:v>
                </c:pt>
                <c:pt idx="3051">
                  <c:v>0.86182190378710333</c:v>
                </c:pt>
                <c:pt idx="3052">
                  <c:v>0.86182190378710333</c:v>
                </c:pt>
                <c:pt idx="3053">
                  <c:v>0.86182190378710333</c:v>
                </c:pt>
                <c:pt idx="3054">
                  <c:v>0.8619631901840491</c:v>
                </c:pt>
                <c:pt idx="3055">
                  <c:v>0.86284544524053219</c:v>
                </c:pt>
                <c:pt idx="3056">
                  <c:v>0.86284544524053219</c:v>
                </c:pt>
                <c:pt idx="3057">
                  <c:v>0.86284544524053219</c:v>
                </c:pt>
                <c:pt idx="3058">
                  <c:v>0.86284544524053219</c:v>
                </c:pt>
                <c:pt idx="3059">
                  <c:v>0.86298568507157469</c:v>
                </c:pt>
                <c:pt idx="3060">
                  <c:v>0.86386898669396106</c:v>
                </c:pt>
                <c:pt idx="3061">
                  <c:v>0.86386898669396106</c:v>
                </c:pt>
                <c:pt idx="3062">
                  <c:v>0.86386898669396106</c:v>
                </c:pt>
                <c:pt idx="3063">
                  <c:v>0.86386898669396106</c:v>
                </c:pt>
                <c:pt idx="3064">
                  <c:v>0.86386898669396106</c:v>
                </c:pt>
                <c:pt idx="3065">
                  <c:v>0.86386898669396106</c:v>
                </c:pt>
                <c:pt idx="3066">
                  <c:v>0.86386898669396106</c:v>
                </c:pt>
                <c:pt idx="3067">
                  <c:v>0.86386898669396106</c:v>
                </c:pt>
                <c:pt idx="3068">
                  <c:v>0.86386898669396106</c:v>
                </c:pt>
                <c:pt idx="3069">
                  <c:v>0.86386898669396106</c:v>
                </c:pt>
                <c:pt idx="3070">
                  <c:v>0.86386898669396106</c:v>
                </c:pt>
                <c:pt idx="3071">
                  <c:v>0.86386898669396106</c:v>
                </c:pt>
                <c:pt idx="3072">
                  <c:v>0.86386898669396106</c:v>
                </c:pt>
                <c:pt idx="3073">
                  <c:v>0.86386898669396106</c:v>
                </c:pt>
                <c:pt idx="3074">
                  <c:v>0.86386898669396106</c:v>
                </c:pt>
                <c:pt idx="3075">
                  <c:v>0.86400817995910018</c:v>
                </c:pt>
                <c:pt idx="3076">
                  <c:v>0.86489252814738993</c:v>
                </c:pt>
                <c:pt idx="3077">
                  <c:v>0.86489252814738993</c:v>
                </c:pt>
                <c:pt idx="3078">
                  <c:v>0.86489252814738993</c:v>
                </c:pt>
                <c:pt idx="3079">
                  <c:v>0.86489252814738993</c:v>
                </c:pt>
                <c:pt idx="3080">
                  <c:v>0.86489252814738993</c:v>
                </c:pt>
                <c:pt idx="3081">
                  <c:v>0.86489252814738993</c:v>
                </c:pt>
                <c:pt idx="3082">
                  <c:v>0.86489252814738993</c:v>
                </c:pt>
                <c:pt idx="3083">
                  <c:v>0.86489252814738993</c:v>
                </c:pt>
                <c:pt idx="3084">
                  <c:v>0.86489252814738993</c:v>
                </c:pt>
                <c:pt idx="3085">
                  <c:v>0.86489252814738993</c:v>
                </c:pt>
                <c:pt idx="3086">
                  <c:v>0.86489252814738993</c:v>
                </c:pt>
                <c:pt idx="3087">
                  <c:v>0.86503067484662577</c:v>
                </c:pt>
                <c:pt idx="3088">
                  <c:v>0.86605316973415136</c:v>
                </c:pt>
                <c:pt idx="3089">
                  <c:v>0.86693961105424766</c:v>
                </c:pt>
                <c:pt idx="3090">
                  <c:v>0.86693961105424766</c:v>
                </c:pt>
                <c:pt idx="3091">
                  <c:v>0.86693961105424766</c:v>
                </c:pt>
                <c:pt idx="3092">
                  <c:v>0.86693961105424766</c:v>
                </c:pt>
                <c:pt idx="3093">
                  <c:v>0.86693961105424766</c:v>
                </c:pt>
                <c:pt idx="3094">
                  <c:v>0.86693961105424766</c:v>
                </c:pt>
                <c:pt idx="3095">
                  <c:v>0.86693961105424766</c:v>
                </c:pt>
                <c:pt idx="3096">
                  <c:v>0.86693961105424766</c:v>
                </c:pt>
                <c:pt idx="3097">
                  <c:v>0.86693961105424766</c:v>
                </c:pt>
                <c:pt idx="3098">
                  <c:v>0.86693961105424766</c:v>
                </c:pt>
                <c:pt idx="3099">
                  <c:v>0.86693961105424766</c:v>
                </c:pt>
                <c:pt idx="3100">
                  <c:v>0.86693961105424766</c:v>
                </c:pt>
                <c:pt idx="3101">
                  <c:v>0.86693961105424766</c:v>
                </c:pt>
                <c:pt idx="3102">
                  <c:v>0.86693961105424766</c:v>
                </c:pt>
                <c:pt idx="3103">
                  <c:v>0.86693961105424766</c:v>
                </c:pt>
                <c:pt idx="3104">
                  <c:v>0.86693961105424766</c:v>
                </c:pt>
                <c:pt idx="3105">
                  <c:v>0.86693961105424766</c:v>
                </c:pt>
                <c:pt idx="3106">
                  <c:v>0.86693961105424766</c:v>
                </c:pt>
                <c:pt idx="3107">
                  <c:v>0.86693961105424766</c:v>
                </c:pt>
                <c:pt idx="3108">
                  <c:v>0.86693961105424766</c:v>
                </c:pt>
                <c:pt idx="3109">
                  <c:v>0.86693961105424766</c:v>
                </c:pt>
                <c:pt idx="3110">
                  <c:v>0.86693961105424766</c:v>
                </c:pt>
                <c:pt idx="3111">
                  <c:v>0.86693961105424766</c:v>
                </c:pt>
                <c:pt idx="3112">
                  <c:v>0.86693961105424766</c:v>
                </c:pt>
                <c:pt idx="3113">
                  <c:v>0.86693961105424766</c:v>
                </c:pt>
                <c:pt idx="3114">
                  <c:v>0.86693961105424766</c:v>
                </c:pt>
                <c:pt idx="3115">
                  <c:v>0.86693961105424766</c:v>
                </c:pt>
                <c:pt idx="3116">
                  <c:v>0.86693961105424766</c:v>
                </c:pt>
                <c:pt idx="3117">
                  <c:v>0.86693961105424766</c:v>
                </c:pt>
                <c:pt idx="3118">
                  <c:v>0.86707566462167684</c:v>
                </c:pt>
                <c:pt idx="3119">
                  <c:v>0.86796315250767653</c:v>
                </c:pt>
                <c:pt idx="3120">
                  <c:v>0.86796315250767653</c:v>
                </c:pt>
                <c:pt idx="3121">
                  <c:v>0.86796315250767653</c:v>
                </c:pt>
                <c:pt idx="3122">
                  <c:v>0.86796315250767653</c:v>
                </c:pt>
                <c:pt idx="3123">
                  <c:v>0.86796315250767653</c:v>
                </c:pt>
                <c:pt idx="3124">
                  <c:v>0.86809815950920244</c:v>
                </c:pt>
                <c:pt idx="3125">
                  <c:v>0.86898669396110539</c:v>
                </c:pt>
                <c:pt idx="3126">
                  <c:v>0.86898669396110539</c:v>
                </c:pt>
                <c:pt idx="3127">
                  <c:v>0.86898669396110539</c:v>
                </c:pt>
                <c:pt idx="3128">
                  <c:v>0.86898669396110539</c:v>
                </c:pt>
                <c:pt idx="3129">
                  <c:v>0.86898669396110539</c:v>
                </c:pt>
                <c:pt idx="3130">
                  <c:v>0.86898669396110539</c:v>
                </c:pt>
                <c:pt idx="3131">
                  <c:v>0.86898669396110539</c:v>
                </c:pt>
                <c:pt idx="3132">
                  <c:v>0.86898669396110539</c:v>
                </c:pt>
                <c:pt idx="3133">
                  <c:v>0.86898669396110539</c:v>
                </c:pt>
                <c:pt idx="3134">
                  <c:v>0.86898669396110539</c:v>
                </c:pt>
                <c:pt idx="3135">
                  <c:v>0.86898669396110539</c:v>
                </c:pt>
                <c:pt idx="3136">
                  <c:v>0.86912065439672803</c:v>
                </c:pt>
                <c:pt idx="3137">
                  <c:v>0.87001023541453426</c:v>
                </c:pt>
                <c:pt idx="3138">
                  <c:v>0.87001023541453426</c:v>
                </c:pt>
                <c:pt idx="3139">
                  <c:v>0.87001023541453426</c:v>
                </c:pt>
                <c:pt idx="3140">
                  <c:v>0.87001023541453426</c:v>
                </c:pt>
                <c:pt idx="3141">
                  <c:v>0.87001023541453426</c:v>
                </c:pt>
                <c:pt idx="3142">
                  <c:v>0.87001023541453426</c:v>
                </c:pt>
                <c:pt idx="3143">
                  <c:v>0.87014314928425363</c:v>
                </c:pt>
                <c:pt idx="3144">
                  <c:v>0.87103377686796313</c:v>
                </c:pt>
                <c:pt idx="3145">
                  <c:v>0.87103377686796313</c:v>
                </c:pt>
                <c:pt idx="3146">
                  <c:v>0.87103377686796313</c:v>
                </c:pt>
                <c:pt idx="3147">
                  <c:v>0.87103377686796313</c:v>
                </c:pt>
                <c:pt idx="3148">
                  <c:v>0.87103377686796313</c:v>
                </c:pt>
                <c:pt idx="3149">
                  <c:v>0.87103377686796313</c:v>
                </c:pt>
                <c:pt idx="3150">
                  <c:v>0.87103377686796313</c:v>
                </c:pt>
                <c:pt idx="3151">
                  <c:v>0.87103377686796313</c:v>
                </c:pt>
                <c:pt idx="3152">
                  <c:v>0.87103377686796313</c:v>
                </c:pt>
                <c:pt idx="3153">
                  <c:v>0.87103377686796313</c:v>
                </c:pt>
                <c:pt idx="3154">
                  <c:v>0.87103377686796313</c:v>
                </c:pt>
                <c:pt idx="3155">
                  <c:v>0.87103377686796313</c:v>
                </c:pt>
                <c:pt idx="3156">
                  <c:v>0.87103377686796313</c:v>
                </c:pt>
                <c:pt idx="3157">
                  <c:v>0.87103377686796313</c:v>
                </c:pt>
                <c:pt idx="3158">
                  <c:v>0.87103377686796313</c:v>
                </c:pt>
                <c:pt idx="3159">
                  <c:v>0.87103377686796313</c:v>
                </c:pt>
                <c:pt idx="3160">
                  <c:v>0.87103377686796313</c:v>
                </c:pt>
                <c:pt idx="3161">
                  <c:v>0.87103377686796313</c:v>
                </c:pt>
                <c:pt idx="3162">
                  <c:v>0.87103377686796313</c:v>
                </c:pt>
                <c:pt idx="3163">
                  <c:v>0.87103377686796313</c:v>
                </c:pt>
                <c:pt idx="3164">
                  <c:v>0.87103377686796313</c:v>
                </c:pt>
                <c:pt idx="3165">
                  <c:v>0.87103377686796313</c:v>
                </c:pt>
                <c:pt idx="3166">
                  <c:v>0.87103377686796313</c:v>
                </c:pt>
                <c:pt idx="3167">
                  <c:v>0.87116564417177911</c:v>
                </c:pt>
                <c:pt idx="3168">
                  <c:v>0.87205731832139199</c:v>
                </c:pt>
                <c:pt idx="3169">
                  <c:v>0.87205731832139199</c:v>
                </c:pt>
                <c:pt idx="3170">
                  <c:v>0.8721881390593047</c:v>
                </c:pt>
                <c:pt idx="3171">
                  <c:v>0.87308085977482086</c:v>
                </c:pt>
                <c:pt idx="3172">
                  <c:v>0.87308085977482086</c:v>
                </c:pt>
                <c:pt idx="3173">
                  <c:v>0.87308085977482086</c:v>
                </c:pt>
                <c:pt idx="3174">
                  <c:v>0.87308085977482086</c:v>
                </c:pt>
                <c:pt idx="3175">
                  <c:v>0.87308085977482086</c:v>
                </c:pt>
                <c:pt idx="3176">
                  <c:v>0.87308085977482086</c:v>
                </c:pt>
                <c:pt idx="3177">
                  <c:v>0.87308085977482086</c:v>
                </c:pt>
                <c:pt idx="3178">
                  <c:v>0.87308085977482086</c:v>
                </c:pt>
                <c:pt idx="3179">
                  <c:v>0.87321063394683029</c:v>
                </c:pt>
                <c:pt idx="3180">
                  <c:v>0.87410440122824973</c:v>
                </c:pt>
                <c:pt idx="3181">
                  <c:v>0.87410440122824973</c:v>
                </c:pt>
                <c:pt idx="3182">
                  <c:v>0.87410440122824973</c:v>
                </c:pt>
                <c:pt idx="3183">
                  <c:v>0.87410440122824973</c:v>
                </c:pt>
                <c:pt idx="3184">
                  <c:v>0.87410440122824973</c:v>
                </c:pt>
                <c:pt idx="3185">
                  <c:v>0.87410440122824973</c:v>
                </c:pt>
                <c:pt idx="3186">
                  <c:v>0.87410440122824973</c:v>
                </c:pt>
                <c:pt idx="3187">
                  <c:v>0.87410440122824973</c:v>
                </c:pt>
                <c:pt idx="3188">
                  <c:v>0.87410440122824973</c:v>
                </c:pt>
                <c:pt idx="3189">
                  <c:v>0.87410440122824973</c:v>
                </c:pt>
                <c:pt idx="3190">
                  <c:v>0.87423312883435578</c:v>
                </c:pt>
                <c:pt idx="3191">
                  <c:v>0.87525562372188137</c:v>
                </c:pt>
                <c:pt idx="3192">
                  <c:v>0.87615148413510746</c:v>
                </c:pt>
                <c:pt idx="3193">
                  <c:v>0.87627811860940696</c:v>
                </c:pt>
                <c:pt idx="3194">
                  <c:v>0.87717502558853633</c:v>
                </c:pt>
                <c:pt idx="3195">
                  <c:v>0.87717502558853633</c:v>
                </c:pt>
                <c:pt idx="3196">
                  <c:v>0.87717502558853633</c:v>
                </c:pt>
                <c:pt idx="3197">
                  <c:v>0.87717502558853633</c:v>
                </c:pt>
                <c:pt idx="3198">
                  <c:v>0.87717502558853633</c:v>
                </c:pt>
                <c:pt idx="3199">
                  <c:v>0.87717502558853633</c:v>
                </c:pt>
                <c:pt idx="3200">
                  <c:v>0.87717502558853633</c:v>
                </c:pt>
                <c:pt idx="3201">
                  <c:v>0.87717502558853633</c:v>
                </c:pt>
                <c:pt idx="3202">
                  <c:v>0.87730061349693256</c:v>
                </c:pt>
                <c:pt idx="3203">
                  <c:v>0.87819856704196519</c:v>
                </c:pt>
                <c:pt idx="3204">
                  <c:v>0.87819856704196519</c:v>
                </c:pt>
                <c:pt idx="3205">
                  <c:v>0.87819856704196519</c:v>
                </c:pt>
                <c:pt idx="3206">
                  <c:v>0.87832310838445804</c:v>
                </c:pt>
                <c:pt idx="3207">
                  <c:v>0.87922210849539406</c:v>
                </c:pt>
                <c:pt idx="3208">
                  <c:v>0.87922210849539406</c:v>
                </c:pt>
                <c:pt idx="3209">
                  <c:v>0.87922210849539406</c:v>
                </c:pt>
                <c:pt idx="3210">
                  <c:v>0.87922210849539406</c:v>
                </c:pt>
                <c:pt idx="3211">
                  <c:v>0.87922210849539406</c:v>
                </c:pt>
                <c:pt idx="3212">
                  <c:v>0.87922210849539406</c:v>
                </c:pt>
                <c:pt idx="3213">
                  <c:v>0.87922210849539406</c:v>
                </c:pt>
                <c:pt idx="3214">
                  <c:v>0.87922210849539406</c:v>
                </c:pt>
                <c:pt idx="3215">
                  <c:v>0.87922210849539406</c:v>
                </c:pt>
                <c:pt idx="3216">
                  <c:v>0.87922210849539406</c:v>
                </c:pt>
                <c:pt idx="3217">
                  <c:v>0.87922210849539406</c:v>
                </c:pt>
                <c:pt idx="3218">
                  <c:v>0.87922210849539406</c:v>
                </c:pt>
                <c:pt idx="3219">
                  <c:v>0.87922210849539406</c:v>
                </c:pt>
                <c:pt idx="3220">
                  <c:v>0.87922210849539406</c:v>
                </c:pt>
                <c:pt idx="3221">
                  <c:v>0.87922210849539406</c:v>
                </c:pt>
                <c:pt idx="3222">
                  <c:v>0.87922210849539406</c:v>
                </c:pt>
                <c:pt idx="3223">
                  <c:v>0.87922210849539406</c:v>
                </c:pt>
                <c:pt idx="3224">
                  <c:v>0.87922210849539406</c:v>
                </c:pt>
                <c:pt idx="3225">
                  <c:v>0.87922210849539406</c:v>
                </c:pt>
                <c:pt idx="3226">
                  <c:v>0.87934560327198363</c:v>
                </c:pt>
                <c:pt idx="3227">
                  <c:v>0.88024564994882293</c:v>
                </c:pt>
                <c:pt idx="3228">
                  <c:v>0.88036809815950923</c:v>
                </c:pt>
                <c:pt idx="3229">
                  <c:v>0.88139059304703471</c:v>
                </c:pt>
                <c:pt idx="3230">
                  <c:v>0.88229273285568066</c:v>
                </c:pt>
                <c:pt idx="3231">
                  <c:v>0.88229273285568066</c:v>
                </c:pt>
                <c:pt idx="3232">
                  <c:v>0.8824130879345603</c:v>
                </c:pt>
                <c:pt idx="3233">
                  <c:v>0.88331627430910953</c:v>
                </c:pt>
                <c:pt idx="3234">
                  <c:v>0.88331627430910953</c:v>
                </c:pt>
                <c:pt idx="3235">
                  <c:v>0.88331627430910953</c:v>
                </c:pt>
                <c:pt idx="3236">
                  <c:v>0.88331627430910953</c:v>
                </c:pt>
                <c:pt idx="3237">
                  <c:v>0.88331627430910953</c:v>
                </c:pt>
                <c:pt idx="3238">
                  <c:v>0.88331627430910953</c:v>
                </c:pt>
                <c:pt idx="3239">
                  <c:v>0.88331627430910953</c:v>
                </c:pt>
                <c:pt idx="3240">
                  <c:v>0.88331627430910953</c:v>
                </c:pt>
                <c:pt idx="3241">
                  <c:v>0.88331627430910953</c:v>
                </c:pt>
                <c:pt idx="3242">
                  <c:v>0.88331627430910953</c:v>
                </c:pt>
                <c:pt idx="3243">
                  <c:v>0.88331627430910953</c:v>
                </c:pt>
                <c:pt idx="3244">
                  <c:v>0.88331627430910953</c:v>
                </c:pt>
                <c:pt idx="3245">
                  <c:v>0.88331627430910953</c:v>
                </c:pt>
                <c:pt idx="3246">
                  <c:v>0.88331627430910953</c:v>
                </c:pt>
                <c:pt idx="3247">
                  <c:v>0.88331627430910953</c:v>
                </c:pt>
                <c:pt idx="3248">
                  <c:v>0.88331627430910953</c:v>
                </c:pt>
                <c:pt idx="3249">
                  <c:v>0.8834355828220859</c:v>
                </c:pt>
                <c:pt idx="3250">
                  <c:v>0.88433981576253839</c:v>
                </c:pt>
                <c:pt idx="3251">
                  <c:v>0.88433981576253839</c:v>
                </c:pt>
                <c:pt idx="3252">
                  <c:v>0.88433981576253839</c:v>
                </c:pt>
                <c:pt idx="3253">
                  <c:v>0.88433981576253839</c:v>
                </c:pt>
                <c:pt idx="3254">
                  <c:v>0.88433981576253839</c:v>
                </c:pt>
                <c:pt idx="3255">
                  <c:v>0.88433981576253839</c:v>
                </c:pt>
                <c:pt idx="3256">
                  <c:v>0.88433981576253839</c:v>
                </c:pt>
                <c:pt idx="3257">
                  <c:v>0.88433981576253839</c:v>
                </c:pt>
                <c:pt idx="3258">
                  <c:v>0.88433981576253839</c:v>
                </c:pt>
                <c:pt idx="3259">
                  <c:v>0.88433981576253839</c:v>
                </c:pt>
                <c:pt idx="3260">
                  <c:v>0.88433981576253839</c:v>
                </c:pt>
                <c:pt idx="3261">
                  <c:v>0.88433981576253839</c:v>
                </c:pt>
                <c:pt idx="3262">
                  <c:v>0.88433981576253839</c:v>
                </c:pt>
                <c:pt idx="3263">
                  <c:v>0.88433981576253839</c:v>
                </c:pt>
                <c:pt idx="3264">
                  <c:v>0.88445807770961149</c:v>
                </c:pt>
                <c:pt idx="3265">
                  <c:v>0.88536335721596726</c:v>
                </c:pt>
                <c:pt idx="3266">
                  <c:v>0.88536335721596726</c:v>
                </c:pt>
                <c:pt idx="3267">
                  <c:v>0.88536335721596726</c:v>
                </c:pt>
                <c:pt idx="3268">
                  <c:v>0.88536335721596726</c:v>
                </c:pt>
                <c:pt idx="3269">
                  <c:v>0.88536335721596726</c:v>
                </c:pt>
                <c:pt idx="3270">
                  <c:v>0.88536335721596726</c:v>
                </c:pt>
                <c:pt idx="3271">
                  <c:v>0.88536335721596726</c:v>
                </c:pt>
                <c:pt idx="3272">
                  <c:v>0.88536335721596726</c:v>
                </c:pt>
                <c:pt idx="3273">
                  <c:v>0.88536335721596726</c:v>
                </c:pt>
                <c:pt idx="3274">
                  <c:v>0.88536335721596726</c:v>
                </c:pt>
                <c:pt idx="3275">
                  <c:v>0.88536335721596726</c:v>
                </c:pt>
                <c:pt idx="3276">
                  <c:v>0.88536335721596726</c:v>
                </c:pt>
                <c:pt idx="3277">
                  <c:v>0.88536335721596726</c:v>
                </c:pt>
                <c:pt idx="3278">
                  <c:v>0.88536335721596726</c:v>
                </c:pt>
                <c:pt idx="3279">
                  <c:v>0.88536335721596726</c:v>
                </c:pt>
                <c:pt idx="3280">
                  <c:v>0.88536335721596726</c:v>
                </c:pt>
                <c:pt idx="3281">
                  <c:v>0.88536335721596726</c:v>
                </c:pt>
                <c:pt idx="3282">
                  <c:v>0.88536335721596726</c:v>
                </c:pt>
                <c:pt idx="3283">
                  <c:v>0.88536335721596726</c:v>
                </c:pt>
                <c:pt idx="3284">
                  <c:v>0.88536335721596726</c:v>
                </c:pt>
                <c:pt idx="3285">
                  <c:v>0.88536335721596726</c:v>
                </c:pt>
                <c:pt idx="3286">
                  <c:v>0.88536335721596726</c:v>
                </c:pt>
                <c:pt idx="3287">
                  <c:v>0.88536335721596726</c:v>
                </c:pt>
                <c:pt idx="3288">
                  <c:v>0.88536335721596726</c:v>
                </c:pt>
                <c:pt idx="3289">
                  <c:v>0.88536335721596726</c:v>
                </c:pt>
                <c:pt idx="3290">
                  <c:v>0.88536335721596726</c:v>
                </c:pt>
                <c:pt idx="3291">
                  <c:v>0.88536335721596726</c:v>
                </c:pt>
                <c:pt idx="3292">
                  <c:v>0.88536335721596726</c:v>
                </c:pt>
                <c:pt idx="3293">
                  <c:v>0.88536335721596726</c:v>
                </c:pt>
                <c:pt idx="3294">
                  <c:v>0.88536335721596726</c:v>
                </c:pt>
                <c:pt idx="3295">
                  <c:v>0.88548057259713697</c:v>
                </c:pt>
                <c:pt idx="3296">
                  <c:v>0.88650306748466257</c:v>
                </c:pt>
                <c:pt idx="3297">
                  <c:v>0.88752556237218816</c:v>
                </c:pt>
                <c:pt idx="3298">
                  <c:v>0.88843398157625386</c:v>
                </c:pt>
                <c:pt idx="3299">
                  <c:v>0.88854805725971375</c:v>
                </c:pt>
                <c:pt idx="3300">
                  <c:v>0.88945752302968273</c:v>
                </c:pt>
                <c:pt idx="3301">
                  <c:v>0.88945752302968273</c:v>
                </c:pt>
                <c:pt idx="3302">
                  <c:v>0.88945752302968273</c:v>
                </c:pt>
                <c:pt idx="3303">
                  <c:v>0.88945752302968273</c:v>
                </c:pt>
                <c:pt idx="3304">
                  <c:v>0.88945752302968273</c:v>
                </c:pt>
                <c:pt idx="3305">
                  <c:v>0.88945752302968273</c:v>
                </c:pt>
                <c:pt idx="3306">
                  <c:v>0.88945752302968273</c:v>
                </c:pt>
                <c:pt idx="3307">
                  <c:v>0.88945752302968273</c:v>
                </c:pt>
                <c:pt idx="3308">
                  <c:v>0.88945752302968273</c:v>
                </c:pt>
                <c:pt idx="3309">
                  <c:v>0.88945752302968273</c:v>
                </c:pt>
                <c:pt idx="3310">
                  <c:v>0.88945752302968273</c:v>
                </c:pt>
                <c:pt idx="3311">
                  <c:v>0.88945752302968273</c:v>
                </c:pt>
                <c:pt idx="3312">
                  <c:v>0.88945752302968273</c:v>
                </c:pt>
                <c:pt idx="3313">
                  <c:v>0.88945752302968273</c:v>
                </c:pt>
                <c:pt idx="3314">
                  <c:v>0.88945752302968273</c:v>
                </c:pt>
                <c:pt idx="3315">
                  <c:v>0.88945752302968273</c:v>
                </c:pt>
                <c:pt idx="3316">
                  <c:v>0.88945752302968273</c:v>
                </c:pt>
                <c:pt idx="3317">
                  <c:v>0.88957055214723924</c:v>
                </c:pt>
                <c:pt idx="3318">
                  <c:v>0.8904810644831116</c:v>
                </c:pt>
                <c:pt idx="3319">
                  <c:v>0.89059304703476483</c:v>
                </c:pt>
                <c:pt idx="3320">
                  <c:v>0.89150460593654046</c:v>
                </c:pt>
                <c:pt idx="3321">
                  <c:v>0.89150460593654046</c:v>
                </c:pt>
                <c:pt idx="3322">
                  <c:v>0.89150460593654046</c:v>
                </c:pt>
                <c:pt idx="3323">
                  <c:v>0.89150460593654046</c:v>
                </c:pt>
                <c:pt idx="3324">
                  <c:v>0.89150460593654046</c:v>
                </c:pt>
                <c:pt idx="3325">
                  <c:v>0.89150460593654046</c:v>
                </c:pt>
                <c:pt idx="3326">
                  <c:v>0.89150460593654046</c:v>
                </c:pt>
                <c:pt idx="3327">
                  <c:v>0.89150460593654046</c:v>
                </c:pt>
                <c:pt idx="3328">
                  <c:v>0.89150460593654046</c:v>
                </c:pt>
                <c:pt idx="3329">
                  <c:v>0.89150460593654046</c:v>
                </c:pt>
                <c:pt idx="3330">
                  <c:v>0.89150460593654046</c:v>
                </c:pt>
                <c:pt idx="3331">
                  <c:v>0.89150460593654046</c:v>
                </c:pt>
                <c:pt idx="3332">
                  <c:v>0.89150460593654046</c:v>
                </c:pt>
                <c:pt idx="3333">
                  <c:v>0.89150460593654046</c:v>
                </c:pt>
                <c:pt idx="3334">
                  <c:v>0.89150460593654046</c:v>
                </c:pt>
                <c:pt idx="3335">
                  <c:v>0.89150460593654046</c:v>
                </c:pt>
                <c:pt idx="3336">
                  <c:v>0.89150460593654046</c:v>
                </c:pt>
                <c:pt idx="3337">
                  <c:v>0.89161554192229042</c:v>
                </c:pt>
                <c:pt idx="3338">
                  <c:v>0.89252814738996933</c:v>
                </c:pt>
                <c:pt idx="3339">
                  <c:v>0.89252814738996933</c:v>
                </c:pt>
                <c:pt idx="3340">
                  <c:v>0.89252814738996933</c:v>
                </c:pt>
                <c:pt idx="3341">
                  <c:v>0.89252814738996933</c:v>
                </c:pt>
                <c:pt idx="3342">
                  <c:v>0.89252814738996933</c:v>
                </c:pt>
                <c:pt idx="3343">
                  <c:v>0.89252814738996933</c:v>
                </c:pt>
                <c:pt idx="3344">
                  <c:v>0.8926380368098159</c:v>
                </c:pt>
                <c:pt idx="3345">
                  <c:v>0.8935516888433982</c:v>
                </c:pt>
                <c:pt idx="3346">
                  <c:v>0.8935516888433982</c:v>
                </c:pt>
                <c:pt idx="3347">
                  <c:v>0.8935516888433982</c:v>
                </c:pt>
                <c:pt idx="3348">
                  <c:v>0.8935516888433982</c:v>
                </c:pt>
                <c:pt idx="3349">
                  <c:v>0.8935516888433982</c:v>
                </c:pt>
                <c:pt idx="3350">
                  <c:v>0.8935516888433982</c:v>
                </c:pt>
                <c:pt idx="3351">
                  <c:v>0.8935516888433982</c:v>
                </c:pt>
                <c:pt idx="3352">
                  <c:v>0.8935516888433982</c:v>
                </c:pt>
                <c:pt idx="3353">
                  <c:v>0.8935516888433982</c:v>
                </c:pt>
                <c:pt idx="3354">
                  <c:v>0.8935516888433982</c:v>
                </c:pt>
                <c:pt idx="3355">
                  <c:v>0.8935516888433982</c:v>
                </c:pt>
                <c:pt idx="3356">
                  <c:v>0.8935516888433982</c:v>
                </c:pt>
                <c:pt idx="3357">
                  <c:v>0.8935516888433982</c:v>
                </c:pt>
                <c:pt idx="3358">
                  <c:v>0.8935516888433982</c:v>
                </c:pt>
                <c:pt idx="3359">
                  <c:v>0.8935516888433982</c:v>
                </c:pt>
                <c:pt idx="3360">
                  <c:v>0.8935516888433982</c:v>
                </c:pt>
                <c:pt idx="3361">
                  <c:v>0.8935516888433982</c:v>
                </c:pt>
                <c:pt idx="3362">
                  <c:v>0.8935516888433982</c:v>
                </c:pt>
                <c:pt idx="3363">
                  <c:v>0.8935516888433982</c:v>
                </c:pt>
                <c:pt idx="3364">
                  <c:v>0.8935516888433982</c:v>
                </c:pt>
                <c:pt idx="3365">
                  <c:v>0.8935516888433982</c:v>
                </c:pt>
                <c:pt idx="3366">
                  <c:v>0.8935516888433982</c:v>
                </c:pt>
                <c:pt idx="3367">
                  <c:v>0.8935516888433982</c:v>
                </c:pt>
                <c:pt idx="3368">
                  <c:v>0.8935516888433982</c:v>
                </c:pt>
                <c:pt idx="3369">
                  <c:v>0.8935516888433982</c:v>
                </c:pt>
                <c:pt idx="3370">
                  <c:v>0.8935516888433982</c:v>
                </c:pt>
                <c:pt idx="3371">
                  <c:v>0.8935516888433982</c:v>
                </c:pt>
                <c:pt idx="3372">
                  <c:v>0.8935516888433982</c:v>
                </c:pt>
                <c:pt idx="3373">
                  <c:v>0.8935516888433982</c:v>
                </c:pt>
                <c:pt idx="3374">
                  <c:v>0.8935516888433982</c:v>
                </c:pt>
                <c:pt idx="3375">
                  <c:v>0.8935516888433982</c:v>
                </c:pt>
                <c:pt idx="3376">
                  <c:v>0.8935516888433982</c:v>
                </c:pt>
                <c:pt idx="3377">
                  <c:v>0.8935516888433982</c:v>
                </c:pt>
                <c:pt idx="3378">
                  <c:v>0.8935516888433982</c:v>
                </c:pt>
                <c:pt idx="3379">
                  <c:v>0.8935516888433982</c:v>
                </c:pt>
                <c:pt idx="3380">
                  <c:v>0.8935516888433982</c:v>
                </c:pt>
                <c:pt idx="3381">
                  <c:v>0.8936605316973415</c:v>
                </c:pt>
                <c:pt idx="3382">
                  <c:v>0.89457523029682706</c:v>
                </c:pt>
                <c:pt idx="3383">
                  <c:v>0.89457523029682706</c:v>
                </c:pt>
                <c:pt idx="3384">
                  <c:v>0.89457523029682706</c:v>
                </c:pt>
                <c:pt idx="3385">
                  <c:v>0.89457523029682706</c:v>
                </c:pt>
                <c:pt idx="3386">
                  <c:v>0.89457523029682706</c:v>
                </c:pt>
                <c:pt idx="3387">
                  <c:v>0.89457523029682706</c:v>
                </c:pt>
                <c:pt idx="3388">
                  <c:v>0.89468302658486709</c:v>
                </c:pt>
                <c:pt idx="3389">
                  <c:v>0.89559877175025593</c:v>
                </c:pt>
                <c:pt idx="3390">
                  <c:v>0.89559877175025593</c:v>
                </c:pt>
                <c:pt idx="3391">
                  <c:v>0.89559877175025593</c:v>
                </c:pt>
                <c:pt idx="3392">
                  <c:v>0.89559877175025593</c:v>
                </c:pt>
                <c:pt idx="3393">
                  <c:v>0.89559877175025593</c:v>
                </c:pt>
                <c:pt idx="3394">
                  <c:v>0.89559877175025593</c:v>
                </c:pt>
                <c:pt idx="3395">
                  <c:v>0.89559877175025593</c:v>
                </c:pt>
                <c:pt idx="3396">
                  <c:v>0.89559877175025593</c:v>
                </c:pt>
                <c:pt idx="3397">
                  <c:v>0.89559877175025593</c:v>
                </c:pt>
                <c:pt idx="3398">
                  <c:v>0.89559877175025593</c:v>
                </c:pt>
                <c:pt idx="3399">
                  <c:v>0.89559877175025593</c:v>
                </c:pt>
                <c:pt idx="3400">
                  <c:v>0.89559877175025593</c:v>
                </c:pt>
                <c:pt idx="3401">
                  <c:v>0.89559877175025593</c:v>
                </c:pt>
                <c:pt idx="3402">
                  <c:v>0.89559877175025593</c:v>
                </c:pt>
                <c:pt idx="3403">
                  <c:v>0.89559877175025593</c:v>
                </c:pt>
                <c:pt idx="3404">
                  <c:v>0.89559877175025593</c:v>
                </c:pt>
                <c:pt idx="3405">
                  <c:v>0.89559877175025593</c:v>
                </c:pt>
                <c:pt idx="3406">
                  <c:v>0.89559877175025593</c:v>
                </c:pt>
                <c:pt idx="3407">
                  <c:v>0.89559877175025593</c:v>
                </c:pt>
                <c:pt idx="3408">
                  <c:v>0.89559877175025593</c:v>
                </c:pt>
                <c:pt idx="3409">
                  <c:v>0.89559877175025593</c:v>
                </c:pt>
                <c:pt idx="3410">
                  <c:v>0.89559877175025593</c:v>
                </c:pt>
                <c:pt idx="3411">
                  <c:v>0.89559877175025593</c:v>
                </c:pt>
                <c:pt idx="3412">
                  <c:v>0.89559877175025593</c:v>
                </c:pt>
                <c:pt idx="3413">
                  <c:v>0.89559877175025593</c:v>
                </c:pt>
                <c:pt idx="3414">
                  <c:v>0.89559877175025593</c:v>
                </c:pt>
                <c:pt idx="3415">
                  <c:v>0.89559877175025593</c:v>
                </c:pt>
                <c:pt idx="3416">
                  <c:v>0.89559877175025593</c:v>
                </c:pt>
                <c:pt idx="3417">
                  <c:v>0.89570552147239269</c:v>
                </c:pt>
                <c:pt idx="3418">
                  <c:v>0.8966223132036848</c:v>
                </c:pt>
                <c:pt idx="3419">
                  <c:v>0.8966223132036848</c:v>
                </c:pt>
                <c:pt idx="3420">
                  <c:v>0.8966223132036848</c:v>
                </c:pt>
                <c:pt idx="3421">
                  <c:v>0.8966223132036848</c:v>
                </c:pt>
                <c:pt idx="3422">
                  <c:v>0.8966223132036848</c:v>
                </c:pt>
                <c:pt idx="3423">
                  <c:v>0.8966223132036848</c:v>
                </c:pt>
                <c:pt idx="3424">
                  <c:v>0.8966223132036848</c:v>
                </c:pt>
                <c:pt idx="3425">
                  <c:v>0.8966223132036848</c:v>
                </c:pt>
                <c:pt idx="3426">
                  <c:v>0.8966223132036848</c:v>
                </c:pt>
                <c:pt idx="3427">
                  <c:v>0.8966223132036848</c:v>
                </c:pt>
                <c:pt idx="3428">
                  <c:v>0.8966223132036848</c:v>
                </c:pt>
                <c:pt idx="3429">
                  <c:v>0.8966223132036848</c:v>
                </c:pt>
                <c:pt idx="3430">
                  <c:v>0.8966223132036848</c:v>
                </c:pt>
                <c:pt idx="3431">
                  <c:v>0.8966223132036848</c:v>
                </c:pt>
                <c:pt idx="3432">
                  <c:v>0.8966223132036848</c:v>
                </c:pt>
                <c:pt idx="3433">
                  <c:v>0.8966223132036848</c:v>
                </c:pt>
                <c:pt idx="3434">
                  <c:v>0.89672801635991817</c:v>
                </c:pt>
                <c:pt idx="3435">
                  <c:v>0.89775051124744376</c:v>
                </c:pt>
                <c:pt idx="3436">
                  <c:v>0.89866939611054253</c:v>
                </c:pt>
                <c:pt idx="3437">
                  <c:v>0.89866939611054253</c:v>
                </c:pt>
                <c:pt idx="3438">
                  <c:v>0.89866939611054253</c:v>
                </c:pt>
                <c:pt idx="3439">
                  <c:v>0.89866939611054253</c:v>
                </c:pt>
                <c:pt idx="3440">
                  <c:v>0.89866939611054253</c:v>
                </c:pt>
                <c:pt idx="3441">
                  <c:v>0.89866939611054253</c:v>
                </c:pt>
                <c:pt idx="3442">
                  <c:v>0.89866939611054253</c:v>
                </c:pt>
                <c:pt idx="3443">
                  <c:v>0.89866939611054253</c:v>
                </c:pt>
                <c:pt idx="3444">
                  <c:v>0.89866939611054253</c:v>
                </c:pt>
                <c:pt idx="3445">
                  <c:v>0.89866939611054253</c:v>
                </c:pt>
                <c:pt idx="3446">
                  <c:v>0.89866939611054253</c:v>
                </c:pt>
                <c:pt idx="3447">
                  <c:v>0.89866939611054253</c:v>
                </c:pt>
                <c:pt idx="3448">
                  <c:v>0.89866939611054253</c:v>
                </c:pt>
                <c:pt idx="3449">
                  <c:v>0.89866939611054253</c:v>
                </c:pt>
                <c:pt idx="3450">
                  <c:v>0.89866939611054253</c:v>
                </c:pt>
                <c:pt idx="3451">
                  <c:v>0.89866939611054253</c:v>
                </c:pt>
                <c:pt idx="3452">
                  <c:v>0.89866939611054253</c:v>
                </c:pt>
                <c:pt idx="3453">
                  <c:v>0.89866939611054253</c:v>
                </c:pt>
                <c:pt idx="3454">
                  <c:v>0.89866939611054253</c:v>
                </c:pt>
                <c:pt idx="3455">
                  <c:v>0.89866939611054253</c:v>
                </c:pt>
                <c:pt idx="3456">
                  <c:v>0.89866939611054253</c:v>
                </c:pt>
                <c:pt idx="3457">
                  <c:v>0.89866939611054253</c:v>
                </c:pt>
                <c:pt idx="3458">
                  <c:v>0.89866939611054253</c:v>
                </c:pt>
                <c:pt idx="3459">
                  <c:v>0.89877300613496935</c:v>
                </c:pt>
                <c:pt idx="3460">
                  <c:v>0.8996929375639714</c:v>
                </c:pt>
                <c:pt idx="3461">
                  <c:v>0.8996929375639714</c:v>
                </c:pt>
                <c:pt idx="3462">
                  <c:v>0.8996929375639714</c:v>
                </c:pt>
                <c:pt idx="3463">
                  <c:v>0.8996929375639714</c:v>
                </c:pt>
                <c:pt idx="3464">
                  <c:v>0.89979550102249484</c:v>
                </c:pt>
                <c:pt idx="3465">
                  <c:v>0.90081799591002043</c:v>
                </c:pt>
                <c:pt idx="3466">
                  <c:v>0.90184049079754602</c:v>
                </c:pt>
                <c:pt idx="3467">
                  <c:v>0.90276356192425788</c:v>
                </c:pt>
                <c:pt idx="3468">
                  <c:v>0.90276356192425788</c:v>
                </c:pt>
                <c:pt idx="3469">
                  <c:v>0.90276356192425788</c:v>
                </c:pt>
                <c:pt idx="3470">
                  <c:v>0.90276356192425788</c:v>
                </c:pt>
                <c:pt idx="3471">
                  <c:v>0.90276356192425788</c:v>
                </c:pt>
                <c:pt idx="3472">
                  <c:v>0.90276356192425788</c:v>
                </c:pt>
                <c:pt idx="3473">
                  <c:v>0.90276356192425788</c:v>
                </c:pt>
                <c:pt idx="3474">
                  <c:v>0.90276356192425788</c:v>
                </c:pt>
                <c:pt idx="3475">
                  <c:v>0.90276356192425788</c:v>
                </c:pt>
                <c:pt idx="3476">
                  <c:v>0.90276356192425788</c:v>
                </c:pt>
                <c:pt idx="3477">
                  <c:v>0.90276356192425788</c:v>
                </c:pt>
                <c:pt idx="3478">
                  <c:v>0.90276356192425788</c:v>
                </c:pt>
                <c:pt idx="3479">
                  <c:v>0.90276356192425788</c:v>
                </c:pt>
                <c:pt idx="3480">
                  <c:v>0.90276356192425788</c:v>
                </c:pt>
                <c:pt idx="3481">
                  <c:v>0.90276356192425788</c:v>
                </c:pt>
                <c:pt idx="3482">
                  <c:v>0.90276356192425788</c:v>
                </c:pt>
                <c:pt idx="3483">
                  <c:v>0.90276356192425788</c:v>
                </c:pt>
                <c:pt idx="3484">
                  <c:v>0.90276356192425788</c:v>
                </c:pt>
                <c:pt idx="3485">
                  <c:v>0.90276356192425788</c:v>
                </c:pt>
                <c:pt idx="3486">
                  <c:v>0.90276356192425788</c:v>
                </c:pt>
                <c:pt idx="3487">
                  <c:v>0.90276356192425788</c:v>
                </c:pt>
                <c:pt idx="3488">
                  <c:v>0.90276356192425788</c:v>
                </c:pt>
                <c:pt idx="3489">
                  <c:v>0.90276356192425788</c:v>
                </c:pt>
                <c:pt idx="3490">
                  <c:v>0.90276356192425788</c:v>
                </c:pt>
                <c:pt idx="3491">
                  <c:v>0.90276356192425788</c:v>
                </c:pt>
                <c:pt idx="3492">
                  <c:v>0.90276356192425788</c:v>
                </c:pt>
                <c:pt idx="3493">
                  <c:v>0.90286298568507162</c:v>
                </c:pt>
                <c:pt idx="3494">
                  <c:v>0.90378710337768675</c:v>
                </c:pt>
                <c:pt idx="3495">
                  <c:v>0.90378710337768675</c:v>
                </c:pt>
                <c:pt idx="3496">
                  <c:v>0.90378710337768675</c:v>
                </c:pt>
                <c:pt idx="3497">
                  <c:v>0.90378710337768675</c:v>
                </c:pt>
                <c:pt idx="3498">
                  <c:v>0.9038854805725971</c:v>
                </c:pt>
                <c:pt idx="3499">
                  <c:v>0.90481064483111562</c:v>
                </c:pt>
                <c:pt idx="3500">
                  <c:v>0.90481064483111562</c:v>
                </c:pt>
                <c:pt idx="3501">
                  <c:v>0.90481064483111562</c:v>
                </c:pt>
                <c:pt idx="3502">
                  <c:v>0.90490797546012269</c:v>
                </c:pt>
                <c:pt idx="3503">
                  <c:v>0.90583418628454448</c:v>
                </c:pt>
                <c:pt idx="3504">
                  <c:v>0.90583418628454448</c:v>
                </c:pt>
                <c:pt idx="3505">
                  <c:v>0.90583418628454448</c:v>
                </c:pt>
                <c:pt idx="3506">
                  <c:v>0.90583418628454448</c:v>
                </c:pt>
                <c:pt idx="3507">
                  <c:v>0.90583418628454448</c:v>
                </c:pt>
                <c:pt idx="3508">
                  <c:v>0.90583418628454448</c:v>
                </c:pt>
                <c:pt idx="3509">
                  <c:v>0.90583418628454448</c:v>
                </c:pt>
                <c:pt idx="3510">
                  <c:v>0.90583418628454448</c:v>
                </c:pt>
                <c:pt idx="3511">
                  <c:v>0.90583418628454448</c:v>
                </c:pt>
                <c:pt idx="3512">
                  <c:v>0.90583418628454448</c:v>
                </c:pt>
                <c:pt idx="3513">
                  <c:v>0.90583418628454448</c:v>
                </c:pt>
                <c:pt idx="3514">
                  <c:v>0.90583418628454448</c:v>
                </c:pt>
                <c:pt idx="3515">
                  <c:v>0.90583418628454448</c:v>
                </c:pt>
                <c:pt idx="3516">
                  <c:v>0.90583418628454448</c:v>
                </c:pt>
                <c:pt idx="3517">
                  <c:v>0.90583418628454448</c:v>
                </c:pt>
                <c:pt idx="3518">
                  <c:v>0.90583418628454448</c:v>
                </c:pt>
                <c:pt idx="3519">
                  <c:v>0.90593047034764829</c:v>
                </c:pt>
                <c:pt idx="3520">
                  <c:v>0.90685772773797335</c:v>
                </c:pt>
                <c:pt idx="3521">
                  <c:v>0.90685772773797335</c:v>
                </c:pt>
                <c:pt idx="3522">
                  <c:v>0.90685772773797335</c:v>
                </c:pt>
                <c:pt idx="3523">
                  <c:v>0.90685772773797335</c:v>
                </c:pt>
                <c:pt idx="3524">
                  <c:v>0.90685772773797335</c:v>
                </c:pt>
                <c:pt idx="3525">
                  <c:v>0.90685772773797335</c:v>
                </c:pt>
                <c:pt idx="3526">
                  <c:v>0.90685772773797335</c:v>
                </c:pt>
                <c:pt idx="3527">
                  <c:v>0.90685772773797335</c:v>
                </c:pt>
                <c:pt idx="3528">
                  <c:v>0.90685772773797335</c:v>
                </c:pt>
                <c:pt idx="3529">
                  <c:v>0.90685772773797335</c:v>
                </c:pt>
                <c:pt idx="3530">
                  <c:v>0.90685772773797335</c:v>
                </c:pt>
                <c:pt idx="3531">
                  <c:v>0.90685772773797335</c:v>
                </c:pt>
                <c:pt idx="3532">
                  <c:v>0.90695296523517377</c:v>
                </c:pt>
                <c:pt idx="3533">
                  <c:v>0.90797546012269936</c:v>
                </c:pt>
                <c:pt idx="3534">
                  <c:v>0.90890481064483108</c:v>
                </c:pt>
                <c:pt idx="3535">
                  <c:v>0.90890481064483108</c:v>
                </c:pt>
                <c:pt idx="3536">
                  <c:v>0.90890481064483108</c:v>
                </c:pt>
                <c:pt idx="3537">
                  <c:v>0.90890481064483108</c:v>
                </c:pt>
                <c:pt idx="3538">
                  <c:v>0.90890481064483108</c:v>
                </c:pt>
                <c:pt idx="3539">
                  <c:v>0.90890481064483108</c:v>
                </c:pt>
                <c:pt idx="3540">
                  <c:v>0.90890481064483108</c:v>
                </c:pt>
                <c:pt idx="3541">
                  <c:v>0.90899795501022496</c:v>
                </c:pt>
                <c:pt idx="3542">
                  <c:v>0.91002044989775055</c:v>
                </c:pt>
                <c:pt idx="3543">
                  <c:v>0.91104294478527603</c:v>
                </c:pt>
                <c:pt idx="3544">
                  <c:v>0.91206543967280163</c:v>
                </c:pt>
                <c:pt idx="3545">
                  <c:v>0.91299897645854655</c:v>
                </c:pt>
                <c:pt idx="3546">
                  <c:v>0.91299897645854655</c:v>
                </c:pt>
                <c:pt idx="3547">
                  <c:v>0.91299897645854655</c:v>
                </c:pt>
                <c:pt idx="3548">
                  <c:v>0.91299897645854655</c:v>
                </c:pt>
                <c:pt idx="3549">
                  <c:v>0.91308793456032722</c:v>
                </c:pt>
                <c:pt idx="3550">
                  <c:v>0.91402251791197542</c:v>
                </c:pt>
                <c:pt idx="3551">
                  <c:v>0.91411042944785281</c:v>
                </c:pt>
                <c:pt idx="3552">
                  <c:v>0.91513292433537829</c:v>
                </c:pt>
                <c:pt idx="3553">
                  <c:v>0.91615541922290389</c:v>
                </c:pt>
                <c:pt idx="3554">
                  <c:v>0.91717791411042948</c:v>
                </c:pt>
                <c:pt idx="3555">
                  <c:v>0.91811668372569089</c:v>
                </c:pt>
                <c:pt idx="3556">
                  <c:v>0.91820040899795496</c:v>
                </c:pt>
                <c:pt idx="3557">
                  <c:v>0.91922290388548056</c:v>
                </c:pt>
                <c:pt idx="3558">
                  <c:v>0.92024539877300615</c:v>
                </c:pt>
                <c:pt idx="3559">
                  <c:v>0.92126789366053174</c:v>
                </c:pt>
                <c:pt idx="3560">
                  <c:v>0.92229038854805723</c:v>
                </c:pt>
                <c:pt idx="3561">
                  <c:v>0.92331288343558282</c:v>
                </c:pt>
                <c:pt idx="3562">
                  <c:v>0.92433537832310841</c:v>
                </c:pt>
                <c:pt idx="3563">
                  <c:v>0.92528147389969295</c:v>
                </c:pt>
                <c:pt idx="3564">
                  <c:v>0.9253578732106339</c:v>
                </c:pt>
                <c:pt idx="3565">
                  <c:v>0.92638036809815949</c:v>
                </c:pt>
                <c:pt idx="3566">
                  <c:v>0.92732855680655069</c:v>
                </c:pt>
                <c:pt idx="3567">
                  <c:v>0.92732855680655069</c:v>
                </c:pt>
                <c:pt idx="3568">
                  <c:v>0.92740286298568508</c:v>
                </c:pt>
                <c:pt idx="3569">
                  <c:v>0.92835209825997955</c:v>
                </c:pt>
                <c:pt idx="3570">
                  <c:v>0.92835209825997955</c:v>
                </c:pt>
                <c:pt idx="3571">
                  <c:v>0.92842535787321068</c:v>
                </c:pt>
                <c:pt idx="3572">
                  <c:v>0.92944785276073616</c:v>
                </c:pt>
                <c:pt idx="3573">
                  <c:v>0.93047034764826175</c:v>
                </c:pt>
                <c:pt idx="3574">
                  <c:v>0.93149284253578735</c:v>
                </c:pt>
                <c:pt idx="3575">
                  <c:v>0.93244626407369502</c:v>
                </c:pt>
                <c:pt idx="3576">
                  <c:v>0.93251533742331283</c:v>
                </c:pt>
                <c:pt idx="3577">
                  <c:v>0.93353783231083842</c:v>
                </c:pt>
                <c:pt idx="3578">
                  <c:v>0.93456032719836402</c:v>
                </c:pt>
                <c:pt idx="3579">
                  <c:v>0.93558282208588961</c:v>
                </c:pt>
                <c:pt idx="3580">
                  <c:v>0.93654042988741049</c:v>
                </c:pt>
                <c:pt idx="3581">
                  <c:v>0.93654042988741049</c:v>
                </c:pt>
                <c:pt idx="3582">
                  <c:v>0.93654042988741049</c:v>
                </c:pt>
                <c:pt idx="3583">
                  <c:v>0.93660531697341509</c:v>
                </c:pt>
                <c:pt idx="3584">
                  <c:v>0.93762781186094069</c:v>
                </c:pt>
                <c:pt idx="3585">
                  <c:v>0.93865030674846628</c:v>
                </c:pt>
                <c:pt idx="3586">
                  <c:v>0.93961105424769709</c:v>
                </c:pt>
                <c:pt idx="3587">
                  <c:v>0.93967280163599187</c:v>
                </c:pt>
                <c:pt idx="3588">
                  <c:v>0.94063459570112584</c:v>
                </c:pt>
                <c:pt idx="3589">
                  <c:v>0.94063459570112584</c:v>
                </c:pt>
                <c:pt idx="3590">
                  <c:v>0.94069529652351735</c:v>
                </c:pt>
                <c:pt idx="3591">
                  <c:v>0.94165813715455471</c:v>
                </c:pt>
                <c:pt idx="3592">
                  <c:v>0.94171779141104295</c:v>
                </c:pt>
                <c:pt idx="3593">
                  <c:v>0.94274028629856854</c:v>
                </c:pt>
                <c:pt idx="3594">
                  <c:v>0.94376278118609402</c:v>
                </c:pt>
                <c:pt idx="3595">
                  <c:v>0.94478527607361962</c:v>
                </c:pt>
                <c:pt idx="3596">
                  <c:v>0.94575230296827018</c:v>
                </c:pt>
                <c:pt idx="3597">
                  <c:v>0.94580777096114521</c:v>
                </c:pt>
                <c:pt idx="3598">
                  <c:v>0.9468302658486708</c:v>
                </c:pt>
                <c:pt idx="3599">
                  <c:v>0.94779938587512791</c:v>
                </c:pt>
                <c:pt idx="3600">
                  <c:v>0.94785276073619629</c:v>
                </c:pt>
                <c:pt idx="3601">
                  <c:v>0.94887525562372188</c:v>
                </c:pt>
                <c:pt idx="3602">
                  <c:v>0.94989775051124747</c:v>
                </c:pt>
                <c:pt idx="3603">
                  <c:v>0.95092024539877296</c:v>
                </c:pt>
                <c:pt idx="3604">
                  <c:v>0.95194274028629855</c:v>
                </c:pt>
                <c:pt idx="3605">
                  <c:v>0.95296523517382414</c:v>
                </c:pt>
                <c:pt idx="3606">
                  <c:v>0.95398773006134974</c:v>
                </c:pt>
                <c:pt idx="3607">
                  <c:v>0.95501022494887522</c:v>
                </c:pt>
                <c:pt idx="3608">
                  <c:v>0.95603271983640081</c:v>
                </c:pt>
                <c:pt idx="3609">
                  <c:v>0.95705521472392641</c:v>
                </c:pt>
                <c:pt idx="3610">
                  <c:v>0.95803480040941658</c:v>
                </c:pt>
                <c:pt idx="3611">
                  <c:v>0.95807770961145189</c:v>
                </c:pt>
                <c:pt idx="3612">
                  <c:v>0.95910020449897748</c:v>
                </c:pt>
                <c:pt idx="3613">
                  <c:v>0.96012269938650308</c:v>
                </c:pt>
                <c:pt idx="3614">
                  <c:v>0.96114519427402867</c:v>
                </c:pt>
                <c:pt idx="3615">
                  <c:v>0.96216768916155415</c:v>
                </c:pt>
                <c:pt idx="3616">
                  <c:v>0.96319018404907975</c:v>
                </c:pt>
                <c:pt idx="3617">
                  <c:v>0.96421267893660534</c:v>
                </c:pt>
                <c:pt idx="3618">
                  <c:v>0.96523517382413093</c:v>
                </c:pt>
                <c:pt idx="3619">
                  <c:v>0.96625766871165641</c:v>
                </c:pt>
                <c:pt idx="3620">
                  <c:v>0.96728016359918201</c:v>
                </c:pt>
                <c:pt idx="3621">
                  <c:v>0.9683026584867076</c:v>
                </c:pt>
                <c:pt idx="3622">
                  <c:v>0.96932515337423308</c:v>
                </c:pt>
                <c:pt idx="3623">
                  <c:v>0.97031729785056298</c:v>
                </c:pt>
                <c:pt idx="3624">
                  <c:v>0.97034764826175868</c:v>
                </c:pt>
                <c:pt idx="3625">
                  <c:v>0.97134083930399184</c:v>
                </c:pt>
                <c:pt idx="3626">
                  <c:v>0.97137014314928427</c:v>
                </c:pt>
                <c:pt idx="3627">
                  <c:v>0.97239263803680986</c:v>
                </c:pt>
                <c:pt idx="3628">
                  <c:v>0.97338792221084958</c:v>
                </c:pt>
                <c:pt idx="3629">
                  <c:v>0.97341513292433535</c:v>
                </c:pt>
                <c:pt idx="3630">
                  <c:v>0.97443762781186094</c:v>
                </c:pt>
                <c:pt idx="3631">
                  <c:v>0.97546012269938653</c:v>
                </c:pt>
                <c:pt idx="3632">
                  <c:v>0.97648261758691202</c:v>
                </c:pt>
                <c:pt idx="3633">
                  <c:v>0.97750511247443761</c:v>
                </c:pt>
                <c:pt idx="3634">
                  <c:v>0.9785276073619632</c:v>
                </c:pt>
                <c:pt idx="3635">
                  <c:v>0.97952917093142278</c:v>
                </c:pt>
                <c:pt idx="3636">
                  <c:v>0.9795501022494888</c:v>
                </c:pt>
                <c:pt idx="3637">
                  <c:v>0.98057259713701428</c:v>
                </c:pt>
                <c:pt idx="3638">
                  <c:v>0.98159509202453987</c:v>
                </c:pt>
                <c:pt idx="3639">
                  <c:v>0.98261758691206547</c:v>
                </c:pt>
                <c:pt idx="3640">
                  <c:v>0.98364008179959095</c:v>
                </c:pt>
                <c:pt idx="3641">
                  <c:v>0.98466257668711654</c:v>
                </c:pt>
                <c:pt idx="3642">
                  <c:v>0.98567041965199587</c:v>
                </c:pt>
                <c:pt idx="3643">
                  <c:v>0.98567041965199587</c:v>
                </c:pt>
                <c:pt idx="3644">
                  <c:v>0.98568507157464214</c:v>
                </c:pt>
                <c:pt idx="3645">
                  <c:v>0.98670756646216773</c:v>
                </c:pt>
                <c:pt idx="3646">
                  <c:v>0.98773006134969321</c:v>
                </c:pt>
                <c:pt idx="3647">
                  <c:v>0.98874104401228247</c:v>
                </c:pt>
                <c:pt idx="3648">
                  <c:v>0.9887525562372188</c:v>
                </c:pt>
                <c:pt idx="3649">
                  <c:v>0.9897750511247444</c:v>
                </c:pt>
                <c:pt idx="3650">
                  <c:v>0.99079754601226999</c:v>
                </c:pt>
                <c:pt idx="3651">
                  <c:v>0.99182004089979547</c:v>
                </c:pt>
                <c:pt idx="3652">
                  <c:v>0.99283520982599793</c:v>
                </c:pt>
                <c:pt idx="3653">
                  <c:v>0.99283520982599793</c:v>
                </c:pt>
                <c:pt idx="3654">
                  <c:v>0.99284253578732107</c:v>
                </c:pt>
                <c:pt idx="3655">
                  <c:v>0.9938587512794268</c:v>
                </c:pt>
                <c:pt idx="3656">
                  <c:v>0.99386503067484666</c:v>
                </c:pt>
                <c:pt idx="3657">
                  <c:v>0.99488229273285567</c:v>
                </c:pt>
                <c:pt idx="3658">
                  <c:v>0.99488752556237214</c:v>
                </c:pt>
                <c:pt idx="3659">
                  <c:v>0.99590583418628453</c:v>
                </c:pt>
                <c:pt idx="3660">
                  <c:v>0.99590583418628453</c:v>
                </c:pt>
                <c:pt idx="3661">
                  <c:v>0.99591002044989774</c:v>
                </c:pt>
                <c:pt idx="3662">
                  <c:v>0.99693251533742333</c:v>
                </c:pt>
                <c:pt idx="3663">
                  <c:v>0.99795501022494892</c:v>
                </c:pt>
                <c:pt idx="3664">
                  <c:v>0.99897645854657113</c:v>
                </c:pt>
                <c:pt idx="3665">
                  <c:v>0.99897645854657113</c:v>
                </c:pt>
                <c:pt idx="3666">
                  <c:v>0.99897645854657113</c:v>
                </c:pt>
                <c:pt idx="3667">
                  <c:v>0.99897645854657113</c:v>
                </c:pt>
                <c:pt idx="3668">
                  <c:v>0.99897645854657113</c:v>
                </c:pt>
                <c:pt idx="3669">
                  <c:v>0.99897645854657113</c:v>
                </c:pt>
                <c:pt idx="3670">
                  <c:v>0.99897645854657113</c:v>
                </c:pt>
                <c:pt idx="3671">
                  <c:v>0.99897645854657113</c:v>
                </c:pt>
                <c:pt idx="3672">
                  <c:v>0.99897645854657113</c:v>
                </c:pt>
                <c:pt idx="3673">
                  <c:v>0.99897645854657113</c:v>
                </c:pt>
                <c:pt idx="3674">
                  <c:v>0.99897645854657113</c:v>
                </c:pt>
                <c:pt idx="3675">
                  <c:v>0.99897645854657113</c:v>
                </c:pt>
                <c:pt idx="3676">
                  <c:v>0.99897645854657113</c:v>
                </c:pt>
                <c:pt idx="3677">
                  <c:v>0.99897645854657113</c:v>
                </c:pt>
                <c:pt idx="3678">
                  <c:v>0.99897645854657113</c:v>
                </c:pt>
                <c:pt idx="3679">
                  <c:v>0.99897645854657113</c:v>
                </c:pt>
                <c:pt idx="3680">
                  <c:v>0.99897645854657113</c:v>
                </c:pt>
                <c:pt idx="3681">
                  <c:v>0.99897645854657113</c:v>
                </c:pt>
                <c:pt idx="3682">
                  <c:v>0.99897645854657113</c:v>
                </c:pt>
                <c:pt idx="3683">
                  <c:v>0.99897645854657113</c:v>
                </c:pt>
                <c:pt idx="3684">
                  <c:v>0.99897645854657113</c:v>
                </c:pt>
                <c:pt idx="3685">
                  <c:v>0.99897645854657113</c:v>
                </c:pt>
                <c:pt idx="3686">
                  <c:v>0.99897750511247441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521600"/>
        <c:axId val="347521024"/>
      </c:scatterChart>
      <c:valAx>
        <c:axId val="347521600"/>
        <c:scaling>
          <c:orientation val="minMax"/>
          <c:max val="1"/>
        </c:scaling>
        <c:delete val="0"/>
        <c:axPos val="b"/>
        <c:numFmt formatCode="General" sourceLinked="1"/>
        <c:majorTickMark val="out"/>
        <c:minorTickMark val="none"/>
        <c:tickLblPos val="nextTo"/>
        <c:crossAx val="347521024"/>
        <c:crosses val="autoZero"/>
        <c:crossBetween val="midCat"/>
      </c:valAx>
      <c:valAx>
        <c:axId val="347521024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47521600"/>
        <c:crossesAt val="0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603252</xdr:colOff>
      <xdr:row>21</xdr:row>
      <xdr:rowOff>2722</xdr:rowOff>
    </xdr:from>
    <xdr:to>
      <xdr:col>30</xdr:col>
      <xdr:colOff>312966</xdr:colOff>
      <xdr:row>36</xdr:row>
      <xdr:rowOff>24493</xdr:rowOff>
    </xdr:to>
    <xdr:graphicFrame macro="">
      <xdr:nvGraphicFramePr>
        <xdr:cNvPr id="10" name="Диаграмма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4536</xdr:colOff>
      <xdr:row>4</xdr:row>
      <xdr:rowOff>29936</xdr:rowOff>
    </xdr:from>
    <xdr:to>
      <xdr:col>30</xdr:col>
      <xdr:colOff>322036</xdr:colOff>
      <xdr:row>19</xdr:row>
      <xdr:rowOff>51707</xdr:rowOff>
    </xdr:to>
    <xdr:graphicFrame macro="">
      <xdr:nvGraphicFramePr>
        <xdr:cNvPr id="11" name="Диаграмма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317500</xdr:colOff>
      <xdr:row>0</xdr:row>
      <xdr:rowOff>108857</xdr:rowOff>
    </xdr:from>
    <xdr:to>
      <xdr:col>31</xdr:col>
      <xdr:colOff>81643</xdr:colOff>
      <xdr:row>44</xdr:row>
      <xdr:rowOff>108857</xdr:rowOff>
    </xdr:to>
    <xdr:sp macro="" textlink="">
      <xdr:nvSpPr>
        <xdr:cNvPr id="12" name="Прямоугольник 11"/>
        <xdr:cNvSpPr/>
      </xdr:nvSpPr>
      <xdr:spPr>
        <a:xfrm>
          <a:off x="19839214" y="108857"/>
          <a:ext cx="5234215" cy="799192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0.00496</cdr:x>
      <cdr:y>0.37368</cdr:y>
    </cdr:from>
    <cdr:to>
      <cdr:x>0.05456</cdr:x>
      <cdr:y>0.63228</cdr:y>
    </cdr:to>
    <cdr:sp macro="" textlink="">
      <cdr:nvSpPr>
        <cdr:cNvPr id="2" name="Скругленный прямоугольник 1"/>
        <cdr:cNvSpPr/>
      </cdr:nvSpPr>
      <cdr:spPr>
        <a:xfrm xmlns:a="http://schemas.openxmlformats.org/drawingml/2006/main" rot="16200000">
          <a:off x="-218620" y="1266372"/>
          <a:ext cx="709386" cy="226785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/>
            <a:t>sensitivity</a:t>
          </a:r>
          <a:endParaRPr lang="ru-RU"/>
        </a:p>
      </cdr:txBody>
    </cdr:sp>
  </cdr:relSizeAnchor>
  <cdr:relSizeAnchor xmlns:cdr="http://schemas.openxmlformats.org/drawingml/2006/chartDrawing">
    <cdr:from>
      <cdr:x>0.76984</cdr:x>
      <cdr:y>0.88856</cdr:y>
    </cdr:from>
    <cdr:to>
      <cdr:x>0.96726</cdr:x>
      <cdr:y>0.98777</cdr:y>
    </cdr:to>
    <cdr:sp macro="" textlink="">
      <cdr:nvSpPr>
        <cdr:cNvPr id="3" name="Скругленный прямоугольник 2"/>
        <cdr:cNvSpPr/>
      </cdr:nvSpPr>
      <cdr:spPr>
        <a:xfrm xmlns:a="http://schemas.openxmlformats.org/drawingml/2006/main">
          <a:off x="3519716" y="2437494"/>
          <a:ext cx="902608" cy="272143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/>
            <a:t>1-specificity</a:t>
          </a:r>
          <a:endParaRPr lang="ru-RU"/>
        </a:p>
      </cdr:txBody>
    </cdr:sp>
  </cdr:relSizeAnchor>
</c:userShape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790"/>
  <sheetViews>
    <sheetView tabSelected="1" topLeftCell="H7" zoomScale="70" zoomScaleNormal="70" workbookViewId="0">
      <selection activeCell="V1134" sqref="V1134"/>
    </sheetView>
  </sheetViews>
  <sheetFormatPr defaultRowHeight="14.5" x14ac:dyDescent="0.35"/>
  <cols>
    <col min="1" max="1" width="13.453125" customWidth="1"/>
    <col min="2" max="2" width="13.453125" style="1" customWidth="1"/>
    <col min="3" max="3" width="15.7265625" customWidth="1"/>
    <col min="4" max="4" width="8.08984375" customWidth="1"/>
    <col min="5" max="5" width="23.6328125" customWidth="1"/>
    <col min="6" max="6" width="34.7265625" customWidth="1"/>
    <col min="7" max="7" width="24.90625" customWidth="1"/>
    <col min="8" max="8" width="23.6328125" customWidth="1"/>
    <col min="20" max="20" width="8.7265625" style="1"/>
    <col min="35" max="35" width="8.7265625" style="1"/>
  </cols>
  <sheetData>
    <row r="1" spans="1:36" s="1" customFormat="1" x14ac:dyDescent="0.35">
      <c r="C1" s="1" t="s">
        <v>7611</v>
      </c>
      <c r="F1" s="21" t="s">
        <v>7612</v>
      </c>
      <c r="I1" s="20" t="s">
        <v>7596</v>
      </c>
      <c r="N1" s="22" t="s">
        <v>7599</v>
      </c>
      <c r="O1" s="22" t="s">
        <v>7598</v>
      </c>
      <c r="P1" s="22" t="s">
        <v>7600</v>
      </c>
      <c r="Q1" s="22" t="s">
        <v>7601</v>
      </c>
      <c r="R1" s="22" t="s">
        <v>7602</v>
      </c>
      <c r="S1" s="22" t="s">
        <v>7603</v>
      </c>
      <c r="T1" s="22" t="s">
        <v>7602</v>
      </c>
      <c r="U1" s="22" t="s">
        <v>7604</v>
      </c>
      <c r="V1" s="22" t="s">
        <v>7605</v>
      </c>
    </row>
    <row r="2" spans="1:36" x14ac:dyDescent="0.35">
      <c r="A2" s="1"/>
      <c r="C2">
        <f>IF(D2=0,0,1)</f>
        <v>1</v>
      </c>
      <c r="D2">
        <f>IFERROR(E2,0)</f>
        <v>3290</v>
      </c>
      <c r="E2">
        <f>MATCH(F2,A:A,0)</f>
        <v>3290</v>
      </c>
      <c r="F2" t="s">
        <v>433</v>
      </c>
      <c r="G2" t="s">
        <v>6051</v>
      </c>
      <c r="H2" t="s">
        <v>7459</v>
      </c>
      <c r="I2" s="1">
        <v>283.8</v>
      </c>
      <c r="N2">
        <f>COUNTIF(E2:$E$3713,$E$10)</f>
        <v>2734</v>
      </c>
      <c r="O2">
        <f>COUNTIF($C$2:C2,$C$8)</f>
        <v>1</v>
      </c>
      <c r="P2">
        <f>COUNTIF(C2:C3713,C$2)</f>
        <v>977</v>
      </c>
      <c r="Q2" s="6">
        <f>COUNTIF($C$2:C2,$C$65)</f>
        <v>0</v>
      </c>
      <c r="R2">
        <f>1-(N2/(N2+Q2))</f>
        <v>0</v>
      </c>
      <c r="S2" s="1">
        <f>O2/(O2+P2)</f>
        <v>1.0224948875255625E-3</v>
      </c>
      <c r="T2" s="1">
        <f>1-(P2/(P2+S2))</f>
        <v>1.0465648079271972E-6</v>
      </c>
      <c r="U2">
        <f>O2/(O2+Q2)</f>
        <v>1</v>
      </c>
      <c r="V2">
        <f>2*S2*U2/(S2+U2)</f>
        <v>2.0429009193054142E-3</v>
      </c>
      <c r="X2" s="19" t="s">
        <v>7614</v>
      </c>
      <c r="Y2" s="19"/>
      <c r="AC2" s="19">
        <f>0.6389</f>
        <v>0.63890000000000002</v>
      </c>
      <c r="AD2" s="19" t="s">
        <v>7613</v>
      </c>
    </row>
    <row r="3" spans="1:36" x14ac:dyDescent="0.35">
      <c r="A3" s="1"/>
      <c r="C3" s="1">
        <f>IF(D3=0,0,1)</f>
        <v>1</v>
      </c>
      <c r="D3" s="1">
        <f>IFERROR(E3,0)</f>
        <v>2389</v>
      </c>
      <c r="E3" s="1">
        <f>MATCH(F3,A:A,0)</f>
        <v>2389</v>
      </c>
      <c r="F3" t="s">
        <v>807</v>
      </c>
      <c r="G3" t="s">
        <v>4778</v>
      </c>
      <c r="H3" t="s">
        <v>7482</v>
      </c>
      <c r="I3" s="1">
        <v>281.7</v>
      </c>
      <c r="N3" s="1">
        <f>COUNTIF(E3:$E$3713,$E$10)</f>
        <v>2734</v>
      </c>
      <c r="O3" s="1">
        <f>COUNTIF($C$2:C3,$C$8)</f>
        <v>2</v>
      </c>
      <c r="P3" s="1">
        <f>COUNTIF(C3:C3714,C$2)</f>
        <v>976</v>
      </c>
      <c r="Q3" s="6">
        <f>COUNTIF($C$2:C3,$C$65)</f>
        <v>0</v>
      </c>
      <c r="R3" s="1">
        <f>1-(N3/(N3+Q3))</f>
        <v>0</v>
      </c>
      <c r="S3" s="1">
        <f>O3/(O3+P3)</f>
        <v>2.0449897750511249E-3</v>
      </c>
      <c r="T3" s="1">
        <f>1-(P3/(P3+S3))</f>
        <v>2.0952720186651064E-6</v>
      </c>
      <c r="U3" s="1">
        <f>O3/(O3+Q3)</f>
        <v>1</v>
      </c>
      <c r="V3" s="1">
        <f>2*S3*U3/(S3+U3)</f>
        <v>4.0816326530612249E-3</v>
      </c>
      <c r="AB3" s="3"/>
    </row>
    <row r="4" spans="1:36" x14ac:dyDescent="0.35">
      <c r="A4" s="1"/>
      <c r="C4" s="1">
        <f>IF(D4=0,0,1)</f>
        <v>1</v>
      </c>
      <c r="D4" s="1">
        <f>IFERROR(E4,0)</f>
        <v>3389</v>
      </c>
      <c r="E4" s="1">
        <f>MATCH(F4,A:A,0)</f>
        <v>3389</v>
      </c>
      <c r="F4" t="s">
        <v>476</v>
      </c>
      <c r="G4" t="s">
        <v>5804</v>
      </c>
      <c r="H4" t="s">
        <v>7459</v>
      </c>
      <c r="I4" s="1">
        <v>281.10000000000002</v>
      </c>
      <c r="N4" s="1">
        <f>COUNTIF(E4:$E$3713,$E$10)</f>
        <v>2734</v>
      </c>
      <c r="O4" s="1">
        <f>COUNTIF($C$2:C4,$C$8)</f>
        <v>3</v>
      </c>
      <c r="P4" s="1">
        <f>COUNTIF(C4:C3715,C$2)</f>
        <v>975</v>
      </c>
      <c r="Q4" s="6">
        <f>COUNTIF($C$2:C4,$C$65)</f>
        <v>0</v>
      </c>
      <c r="R4" s="1">
        <f>1-(N4/(N4+Q4))</f>
        <v>0</v>
      </c>
      <c r="S4" s="1">
        <f>O4/(O4+P4)</f>
        <v>3.0674846625766872E-3</v>
      </c>
      <c r="T4" s="1">
        <f>1-(P4/(P4+S4))</f>
        <v>3.1461282172795535E-6</v>
      </c>
      <c r="U4" s="1">
        <f>O4/(O4+Q4)</f>
        <v>1</v>
      </c>
      <c r="V4" s="1">
        <f>2*S4*U4/(S4+U4)</f>
        <v>6.1162079510703364E-3</v>
      </c>
      <c r="AE4" s="2"/>
    </row>
    <row r="5" spans="1:36" x14ac:dyDescent="0.35">
      <c r="A5" s="1"/>
      <c r="C5" s="1">
        <f>IF(D5=0,0,1)</f>
        <v>1</v>
      </c>
      <c r="D5" s="1">
        <f>IFERROR(E5,0)</f>
        <v>246</v>
      </c>
      <c r="E5" s="1">
        <f>MATCH(F5,A:A,0)</f>
        <v>246</v>
      </c>
      <c r="F5" t="s">
        <v>146</v>
      </c>
      <c r="G5" t="s">
        <v>4277</v>
      </c>
      <c r="H5" t="s">
        <v>7468</v>
      </c>
      <c r="I5" s="1">
        <v>278.89999999999998</v>
      </c>
      <c r="N5" s="1">
        <f>COUNTIF(E5:$E$3713,$E$10)</f>
        <v>2734</v>
      </c>
      <c r="O5" s="1">
        <f>COUNTIF($C$2:C5,$C$8)</f>
        <v>4</v>
      </c>
      <c r="P5" s="1">
        <f>COUNTIF(C5:C3716,C$2)</f>
        <v>974</v>
      </c>
      <c r="Q5" s="6">
        <f>COUNTIF($C$2:C5,$C$65)</f>
        <v>0</v>
      </c>
      <c r="R5" s="1">
        <f>1-(N5/(N5+Q5))</f>
        <v>0</v>
      </c>
      <c r="S5" s="1">
        <f>O5/(O5+P5)</f>
        <v>4.0899795501022499E-3</v>
      </c>
      <c r="T5" s="1">
        <f>1-(P5/(P5+S5))</f>
        <v>4.1991400161478509E-6</v>
      </c>
      <c r="U5" s="1">
        <f>O5/(O5+Q5)</f>
        <v>1</v>
      </c>
      <c r="V5" s="1">
        <f>2*S5*U5/(S5+U5)</f>
        <v>8.1466395112016303E-3</v>
      </c>
      <c r="AC5" s="3"/>
    </row>
    <row r="6" spans="1:36" x14ac:dyDescent="0.35">
      <c r="A6" s="1"/>
      <c r="C6" s="1">
        <f>IF(D6=0,0,1)</f>
        <v>1</v>
      </c>
      <c r="D6" s="1">
        <f>IFERROR(E6,0)</f>
        <v>779</v>
      </c>
      <c r="E6" s="1">
        <f>MATCH(F6,A:A,0)</f>
        <v>779</v>
      </c>
      <c r="F6" t="s">
        <v>259</v>
      </c>
      <c r="G6" t="s">
        <v>4444</v>
      </c>
      <c r="H6" t="s">
        <v>7468</v>
      </c>
      <c r="I6" s="1">
        <v>278.89999999999998</v>
      </c>
      <c r="N6" s="1">
        <f>COUNTIF(E6:$E$3713,$E$10)</f>
        <v>2734</v>
      </c>
      <c r="O6" s="1">
        <f>COUNTIF($C$2:C6,$C$8)</f>
        <v>5</v>
      </c>
      <c r="P6" s="1">
        <f>COUNTIF(C6:C3717,C$2)</f>
        <v>973</v>
      </c>
      <c r="Q6" s="6">
        <f>COUNTIF($C$2:C6,$C$65)</f>
        <v>0</v>
      </c>
      <c r="R6" s="1">
        <f>1-(N6/(N6+Q6))</f>
        <v>0</v>
      </c>
      <c r="S6" s="1">
        <f>O6/(O6+P6)</f>
        <v>5.1124744376278121E-3</v>
      </c>
      <c r="T6" s="1">
        <f>1-(P6/(P6+S6))</f>
        <v>5.2543140545147082E-6</v>
      </c>
      <c r="U6" s="1">
        <f>O6/(O6+Q6)</f>
        <v>1</v>
      </c>
      <c r="V6" s="1">
        <f>2*S6*U6/(S6+U6)</f>
        <v>1.0172939979654121E-2</v>
      </c>
      <c r="AH6" s="1"/>
      <c r="AJ6" s="1"/>
    </row>
    <row r="7" spans="1:36" x14ac:dyDescent="0.35">
      <c r="A7" s="1"/>
      <c r="C7" s="1">
        <f>IF(D7=0,0,1)</f>
        <v>1</v>
      </c>
      <c r="D7" s="1">
        <f>IFERROR(E7,0)</f>
        <v>772</v>
      </c>
      <c r="E7" s="1">
        <f>MATCH(F7,A:A,0)</f>
        <v>772</v>
      </c>
      <c r="F7" t="s">
        <v>825</v>
      </c>
      <c r="G7" t="s">
        <v>4450</v>
      </c>
      <c r="H7" t="s">
        <v>7459</v>
      </c>
      <c r="I7" s="1">
        <v>278.89999999999998</v>
      </c>
      <c r="N7" s="1">
        <f>COUNTIF(E7:$E$3713,$E$10)</f>
        <v>2734</v>
      </c>
      <c r="O7" s="1">
        <f>COUNTIF($C$2:C7,$C$8)</f>
        <v>6</v>
      </c>
      <c r="P7" s="1">
        <f>COUNTIF(C7:C3718,C$2)</f>
        <v>972</v>
      </c>
      <c r="Q7" s="6">
        <f>COUNTIF($C$2:C7,$C$65)</f>
        <v>0</v>
      </c>
      <c r="R7" s="1">
        <f>1-(N7/(N7+Q7))</f>
        <v>0</v>
      </c>
      <c r="S7" s="1">
        <f>O7/(O7+P7)</f>
        <v>6.1349693251533744E-3</v>
      </c>
      <c r="T7" s="1">
        <f>1-(P7/(P7+S7))</f>
        <v>6.3116569992693883E-6</v>
      </c>
      <c r="U7" s="1">
        <f>O7/(O7+Q7)</f>
        <v>1</v>
      </c>
      <c r="V7" s="1">
        <f>2*S7*U7/(S7+U7)</f>
        <v>1.2195121951219513E-2</v>
      </c>
      <c r="AB7" s="3"/>
    </row>
    <row r="8" spans="1:36" x14ac:dyDescent="0.35">
      <c r="A8" s="1"/>
      <c r="C8" s="1">
        <f>IF(D8=0,0,1)</f>
        <v>1</v>
      </c>
      <c r="D8" s="1">
        <f>IFERROR(E8,0)</f>
        <v>2090</v>
      </c>
      <c r="E8" s="1">
        <f>MATCH(F8,A:A,0)</f>
        <v>2090</v>
      </c>
      <c r="F8" t="s">
        <v>936</v>
      </c>
      <c r="G8" t="s">
        <v>4721</v>
      </c>
      <c r="H8" t="s">
        <v>7482</v>
      </c>
      <c r="I8" s="1">
        <v>278.89999999999998</v>
      </c>
      <c r="N8" s="1">
        <f>COUNTIF(E8:$E$3713,$E$10)</f>
        <v>2734</v>
      </c>
      <c r="O8" s="1">
        <f>COUNTIF($C$2:C8,$C$8)</f>
        <v>7</v>
      </c>
      <c r="P8" s="1">
        <f>COUNTIF(C8:C3719,C$2)</f>
        <v>971</v>
      </c>
      <c r="Q8" s="6">
        <f>COUNTIF($C$2:C8,$C$65)</f>
        <v>0</v>
      </c>
      <c r="R8" s="1">
        <f>1-(N8/(N8+Q8))</f>
        <v>0</v>
      </c>
      <c r="S8" s="1">
        <f>O8/(O8+P8)</f>
        <v>7.1574642126789366E-3</v>
      </c>
      <c r="T8" s="1">
        <f>1-(P8/(P8+S8))</f>
        <v>7.3711755446126404E-6</v>
      </c>
      <c r="U8" s="1">
        <f>O8/(O8+Q8)</f>
        <v>1</v>
      </c>
      <c r="V8" s="1">
        <f>2*S8*U8/(S8+U8)</f>
        <v>1.4213197969543146E-2</v>
      </c>
    </row>
    <row r="9" spans="1:36" x14ac:dyDescent="0.35">
      <c r="A9" s="1"/>
      <c r="C9" s="1">
        <f>IF(D9=0,0,1)</f>
        <v>1</v>
      </c>
      <c r="D9" s="1">
        <f>IFERROR(E9,0)</f>
        <v>3398</v>
      </c>
      <c r="E9" s="1">
        <f>MATCH(F9,A:A,0)</f>
        <v>3398</v>
      </c>
      <c r="F9" t="s">
        <v>331</v>
      </c>
      <c r="G9" t="s">
        <v>5796</v>
      </c>
      <c r="H9" t="s">
        <v>7459</v>
      </c>
      <c r="I9" s="1">
        <v>278.89999999999998</v>
      </c>
      <c r="J9" s="1"/>
      <c r="N9" s="1">
        <f>COUNTIF(E9:$E$3713,$E$10)</f>
        <v>2734</v>
      </c>
      <c r="O9" s="1">
        <f>COUNTIF($C$2:C9,$C$8)</f>
        <v>8</v>
      </c>
      <c r="P9" s="1">
        <f>COUNTIF(C9:C3720,C$2)</f>
        <v>970</v>
      </c>
      <c r="Q9" s="6">
        <f>COUNTIF($C$2:C9,$C$65)</f>
        <v>0</v>
      </c>
      <c r="R9" s="1">
        <f>1-(N9/(N9+Q9))</f>
        <v>0</v>
      </c>
      <c r="S9" s="1">
        <f>O9/(O9+P9)</f>
        <v>8.1799591002044997E-3</v>
      </c>
      <c r="T9" s="1">
        <f>1-(P9/(P9+S9))</f>
        <v>8.4328764119456778E-6</v>
      </c>
      <c r="U9" s="1">
        <f>O9/(O9+Q9)</f>
        <v>1</v>
      </c>
      <c r="V9" s="1">
        <f>2*S9*U9/(S9+U9)</f>
        <v>1.6227180527383367E-2</v>
      </c>
      <c r="AB9" s="3"/>
    </row>
    <row r="10" spans="1:36" x14ac:dyDescent="0.35">
      <c r="A10" s="1" t="s">
        <v>235</v>
      </c>
      <c r="B10" s="1" t="s">
        <v>235</v>
      </c>
      <c r="C10" s="1">
        <f>IF(D10=0,0,1)</f>
        <v>0</v>
      </c>
      <c r="D10" s="1">
        <f>IFERROR(E10,0)</f>
        <v>0</v>
      </c>
      <c r="E10" s="1" t="e">
        <f>MATCH(F10,A:A,0)</f>
        <v>#N/A</v>
      </c>
      <c r="F10" t="s">
        <v>1524</v>
      </c>
      <c r="G10" t="s">
        <v>7081</v>
      </c>
      <c r="H10" t="s">
        <v>7541</v>
      </c>
      <c r="I10" s="6">
        <v>278.89999999999998</v>
      </c>
      <c r="J10" s="1"/>
      <c r="N10" s="1">
        <f>COUNTIF(E10:$E$3713,$E$10)</f>
        <v>2734</v>
      </c>
      <c r="O10" s="1">
        <f>COUNTIF($C$2:C10,$C$8)</f>
        <v>8</v>
      </c>
      <c r="P10" s="1">
        <f>COUNTIF(C10:C3721,C$2)</f>
        <v>969</v>
      </c>
      <c r="Q10" s="6">
        <f>COUNTIF($C$2:C10,$C$65)</f>
        <v>1</v>
      </c>
      <c r="R10" s="1">
        <f>1-(N10/(N10+Q10))</f>
        <v>3.6563071297990302E-4</v>
      </c>
      <c r="S10" s="1">
        <f>O10/(O10+P10)</f>
        <v>8.1883316274309111E-3</v>
      </c>
      <c r="T10" s="1">
        <f>1-(P10/(P10+S10))</f>
        <v>8.4502192304602985E-6</v>
      </c>
      <c r="U10" s="1">
        <f>O10/(O10+Q10)</f>
        <v>0.88888888888888884</v>
      </c>
      <c r="V10" s="1">
        <f>2*S10*U10/(S10+U10)</f>
        <v>1.6227180527383367E-2</v>
      </c>
      <c r="Z10" s="7" t="s">
        <v>7597</v>
      </c>
    </row>
    <row r="11" spans="1:36" x14ac:dyDescent="0.35">
      <c r="A11" s="1"/>
      <c r="C11" s="1">
        <f>IF(D11=0,0,1)</f>
        <v>1</v>
      </c>
      <c r="D11" s="1">
        <f>IFERROR(E11,0)</f>
        <v>2961</v>
      </c>
      <c r="E11" s="1">
        <f>MATCH(F11,A:A,0)</f>
        <v>2961</v>
      </c>
      <c r="F11" t="s">
        <v>604</v>
      </c>
      <c r="G11" t="s">
        <v>7179</v>
      </c>
      <c r="H11" t="s">
        <v>7562</v>
      </c>
      <c r="I11" s="1">
        <v>278.89999999999998</v>
      </c>
      <c r="N11" s="1">
        <f>COUNTIF(E11:$E$3713,$E$10)</f>
        <v>2733</v>
      </c>
      <c r="O11" s="1">
        <f>COUNTIF($C$2:C11,$C$8)</f>
        <v>9</v>
      </c>
      <c r="P11" s="1">
        <f>COUNTIF(C11:C3722,C$2)</f>
        <v>969</v>
      </c>
      <c r="Q11" s="6">
        <f>COUNTIF($C$2:C11,$C$65)</f>
        <v>1</v>
      </c>
      <c r="R11" s="1">
        <f>1-(N11/(N11+Q11))</f>
        <v>3.6576444769564898E-4</v>
      </c>
      <c r="S11" s="1">
        <f>O11/(O11+P11)</f>
        <v>9.202453987730062E-3</v>
      </c>
      <c r="T11" s="1">
        <f>1-(P11/(P11+S11))</f>
        <v>9.4967663510914235E-6</v>
      </c>
      <c r="U11" s="1">
        <f>O11/(O11+Q11)</f>
        <v>0.9</v>
      </c>
      <c r="V11" s="1">
        <f>2*S11*U11/(S11+U11)</f>
        <v>1.8218623481781378E-2</v>
      </c>
      <c r="AB11" s="3"/>
    </row>
    <row r="12" spans="1:36" x14ac:dyDescent="0.35">
      <c r="A12" s="1"/>
      <c r="C12" s="1">
        <f>IF(D12=0,0,1)</f>
        <v>1</v>
      </c>
      <c r="D12" s="1">
        <f>IFERROR(E12,0)</f>
        <v>3358</v>
      </c>
      <c r="E12" s="1">
        <f>MATCH(F12,A:A,0)</f>
        <v>3358</v>
      </c>
      <c r="F12" t="s">
        <v>970</v>
      </c>
      <c r="G12" t="s">
        <v>5866</v>
      </c>
      <c r="H12" t="s">
        <v>7459</v>
      </c>
      <c r="I12" s="1">
        <v>276.7</v>
      </c>
      <c r="J12" s="1"/>
      <c r="N12" s="1">
        <f>COUNTIF(E12:$E$3713,$E$10)</f>
        <v>2733</v>
      </c>
      <c r="O12" s="1">
        <f>COUNTIF($C$2:C12,$C$8)</f>
        <v>10</v>
      </c>
      <c r="P12" s="1">
        <f>COUNTIF(C12:C3723,C$2)</f>
        <v>968</v>
      </c>
      <c r="Q12" s="6">
        <f>COUNTIF($C$2:C12,$C$65)</f>
        <v>1</v>
      </c>
      <c r="R12" s="1">
        <f>1-(N12/(N12+Q12))</f>
        <v>3.6576444769564898E-4</v>
      </c>
      <c r="S12" s="1">
        <f>O12/(O12+P12)</f>
        <v>1.0224948875255624E-2</v>
      </c>
      <c r="T12" s="1">
        <f>1-(P12/(P12+S12))</f>
        <v>1.0562852139073264E-5</v>
      </c>
      <c r="U12" s="1">
        <f>O12/(O12+Q12)</f>
        <v>0.90909090909090906</v>
      </c>
      <c r="V12" s="1">
        <f>2*S12*U12/(S12+U12)</f>
        <v>2.0222446916076844E-2</v>
      </c>
    </row>
    <row r="13" spans="1:36" x14ac:dyDescent="0.35">
      <c r="A13" s="1"/>
      <c r="C13" s="1">
        <f>IF(D13=0,0,1)</f>
        <v>1</v>
      </c>
      <c r="D13" s="1">
        <f>IFERROR(E13,0)</f>
        <v>3283</v>
      </c>
      <c r="E13" s="1">
        <f>MATCH(F13,A:A,0)</f>
        <v>3283</v>
      </c>
      <c r="F13" t="s">
        <v>528</v>
      </c>
      <c r="G13" t="s">
        <v>6045</v>
      </c>
      <c r="H13" t="s">
        <v>7459</v>
      </c>
      <c r="I13" s="1">
        <v>276.7</v>
      </c>
      <c r="J13" s="1"/>
      <c r="N13" s="1">
        <f>COUNTIF(E13:$E$3713,$E$10)</f>
        <v>2733</v>
      </c>
      <c r="O13" s="1">
        <f>COUNTIF($C$2:C13,$C$8)</f>
        <v>11</v>
      </c>
      <c r="P13" s="1">
        <f>COUNTIF(C13:C3724,C$2)</f>
        <v>967</v>
      </c>
      <c r="Q13" s="6">
        <f>COUNTIF($C$2:C13,$C$65)</f>
        <v>1</v>
      </c>
      <c r="R13" s="1">
        <f>1-(N13/(N13+Q13))</f>
        <v>3.6576444769564898E-4</v>
      </c>
      <c r="S13" s="1">
        <f>O13/(O13+P13)</f>
        <v>1.1247443762781187E-2</v>
      </c>
      <c r="T13" s="1">
        <f>1-(P13/(P13+S13))</f>
        <v>1.1631140581336297E-5</v>
      </c>
      <c r="U13" s="1">
        <f>O13/(O13+Q13)</f>
        <v>0.91666666666666663</v>
      </c>
      <c r="V13" s="1">
        <f>2*S13*U13/(S13+U13)</f>
        <v>2.2222222222222223E-2</v>
      </c>
      <c r="AB13" s="3"/>
    </row>
    <row r="14" spans="1:36" x14ac:dyDescent="0.35">
      <c r="A14" s="1"/>
      <c r="C14" s="1">
        <f>IF(D14=0,0,1)</f>
        <v>1</v>
      </c>
      <c r="D14" s="1">
        <f>IFERROR(E14,0)</f>
        <v>3010</v>
      </c>
      <c r="E14" s="1">
        <f>MATCH(F14,A:A,0)</f>
        <v>3010</v>
      </c>
      <c r="F14" t="s">
        <v>232</v>
      </c>
      <c r="G14" t="s">
        <v>7049</v>
      </c>
      <c r="H14" t="s">
        <v>7550</v>
      </c>
      <c r="I14" s="1">
        <v>276.7</v>
      </c>
      <c r="J14" s="1"/>
      <c r="N14" s="1">
        <f>COUNTIF(E14:$E$3713,$E$10)</f>
        <v>2733</v>
      </c>
      <c r="O14" s="1">
        <f>COUNTIF($C$2:C14,$C$8)</f>
        <v>12</v>
      </c>
      <c r="P14" s="1">
        <f>COUNTIF(C14:C3725,C$2)</f>
        <v>966</v>
      </c>
      <c r="Q14" s="6">
        <f>COUNTIF($C$2:C14,$C$65)</f>
        <v>1</v>
      </c>
      <c r="R14" s="1">
        <f>1-(N14/(N14+Q14))</f>
        <v>3.6576444769564898E-4</v>
      </c>
      <c r="S14" s="1">
        <f>O14/(O14+P14)</f>
        <v>1.2269938650306749E-2</v>
      </c>
      <c r="T14" s="1">
        <f>1-(P14/(P14+S14))</f>
        <v>1.2701638511414259E-5</v>
      </c>
      <c r="U14" s="1">
        <f>O14/(O14+Q14)</f>
        <v>0.92307692307692313</v>
      </c>
      <c r="V14" s="1">
        <f>2*S14*U14/(S14+U14)</f>
        <v>2.4217961654894045E-2</v>
      </c>
    </row>
    <row r="15" spans="1:36" x14ac:dyDescent="0.35">
      <c r="A15" s="1" t="s">
        <v>776</v>
      </c>
      <c r="B15" s="1" t="s">
        <v>776</v>
      </c>
      <c r="C15" s="1">
        <f>IF(D15=0,0,1)</f>
        <v>0</v>
      </c>
      <c r="D15" s="1">
        <f>IFERROR(E15,0)</f>
        <v>0</v>
      </c>
      <c r="E15" s="1" t="e">
        <f>MATCH(F15,A:A,0)</f>
        <v>#N/A</v>
      </c>
      <c r="F15" t="s">
        <v>1542</v>
      </c>
      <c r="G15" t="s">
        <v>7196</v>
      </c>
      <c r="H15" t="s">
        <v>7541</v>
      </c>
      <c r="I15" s="6">
        <v>276.7</v>
      </c>
      <c r="J15" s="1"/>
      <c r="N15" s="1">
        <f>COUNTIF(E15:$E$3713,$E$10)</f>
        <v>2733</v>
      </c>
      <c r="O15" s="1">
        <f>COUNTIF($C$2:C15,$C$8)</f>
        <v>12</v>
      </c>
      <c r="P15" s="1">
        <f>COUNTIF(C15:C3726,C$2)</f>
        <v>965</v>
      </c>
      <c r="Q15" s="6">
        <f>COUNTIF($C$2:C15,$C$65)</f>
        <v>2</v>
      </c>
      <c r="R15" s="1">
        <f>1-(N15/(N15+Q15))</f>
        <v>7.3126142595980603E-4</v>
      </c>
      <c r="S15" s="1">
        <f>O15/(O15+P15)</f>
        <v>1.2282497441146366E-2</v>
      </c>
      <c r="T15" s="1">
        <f>1-(P15/(P15+S15))</f>
        <v>1.2727814623580969E-5</v>
      </c>
      <c r="U15" s="1">
        <f>O15/(O15+Q15)</f>
        <v>0.8571428571428571</v>
      </c>
      <c r="V15" s="1">
        <f>2*S15*U15/(S15+U15)</f>
        <v>2.4217961654894045E-2</v>
      </c>
      <c r="AB15" s="3"/>
    </row>
    <row r="16" spans="1:36" x14ac:dyDescent="0.35">
      <c r="A16" s="1" t="s">
        <v>112</v>
      </c>
      <c r="B16" s="1" t="s">
        <v>112</v>
      </c>
      <c r="C16" s="1">
        <f>IF(D16=0,0,1)</f>
        <v>1</v>
      </c>
      <c r="D16" s="1">
        <f>IFERROR(E16,0)</f>
        <v>2968</v>
      </c>
      <c r="E16" s="1">
        <f>MATCH(F16,A:A,0)</f>
        <v>2968</v>
      </c>
      <c r="F16" t="s">
        <v>336</v>
      </c>
      <c r="G16" t="s">
        <v>7165</v>
      </c>
      <c r="H16" t="s">
        <v>7550</v>
      </c>
      <c r="I16" s="6">
        <v>276.7</v>
      </c>
      <c r="J16" s="1"/>
      <c r="N16" s="1">
        <f>COUNTIF(E16:$E$3713,$E$10)</f>
        <v>2732</v>
      </c>
      <c r="O16" s="1">
        <f>COUNTIF($C$2:C16,$C$8)</f>
        <v>13</v>
      </c>
      <c r="P16" s="1">
        <f>COUNTIF(C16:C3727,C$2)</f>
        <v>965</v>
      </c>
      <c r="Q16" s="6">
        <f>COUNTIF($C$2:C16,$C$65)</f>
        <v>2</v>
      </c>
      <c r="R16" s="1">
        <f>1-(N16/(N16+Q16))</f>
        <v>7.3152889539140897E-4</v>
      </c>
      <c r="S16" s="1">
        <f>O16/(O16+P16)</f>
        <v>1.3292433537832311E-2</v>
      </c>
      <c r="T16" s="1">
        <f>1-(P16/(P16+S16))</f>
        <v>1.3774352790818511E-5</v>
      </c>
      <c r="U16" s="1">
        <f>O16/(O16+Q16)</f>
        <v>0.8666666666666667</v>
      </c>
      <c r="V16" s="1">
        <f>2*S16*U16/(S16+U16)</f>
        <v>2.6183282980866064E-2</v>
      </c>
    </row>
    <row r="17" spans="1:32" x14ac:dyDescent="0.35">
      <c r="A17" s="1" t="s">
        <v>208</v>
      </c>
      <c r="B17" s="1" t="s">
        <v>208</v>
      </c>
      <c r="C17" s="1">
        <f>IF(D17=0,0,1)</f>
        <v>0</v>
      </c>
      <c r="D17" s="1">
        <f>IFERROR(E17,0)</f>
        <v>0</v>
      </c>
      <c r="E17" s="1" t="e">
        <f>MATCH(F17,A:A,0)</f>
        <v>#N/A</v>
      </c>
      <c r="F17" t="s">
        <v>1550</v>
      </c>
      <c r="G17" t="s">
        <v>7177</v>
      </c>
      <c r="H17" t="s">
        <v>7551</v>
      </c>
      <c r="I17" s="6">
        <v>276.7</v>
      </c>
      <c r="J17" s="1"/>
      <c r="N17" s="1">
        <f>COUNTIF(E17:$E$3713,$E$10)</f>
        <v>2732</v>
      </c>
      <c r="O17" s="1">
        <f>COUNTIF($C$2:C17,$C$8)</f>
        <v>13</v>
      </c>
      <c r="P17" s="1">
        <f>COUNTIF(C17:C3728,C$2)</f>
        <v>964</v>
      </c>
      <c r="Q17" s="6">
        <f>COUNTIF($C$2:C17,$C$65)</f>
        <v>3</v>
      </c>
      <c r="R17" s="1">
        <f>1-(N17/(N17+Q17))</f>
        <v>1.096892138939709E-3</v>
      </c>
      <c r="S17" s="1">
        <f>O17/(O17+P17)</f>
        <v>1.3306038894575231E-2</v>
      </c>
      <c r="T17" s="1">
        <f>1-(P17/(P17+S17))</f>
        <v>1.3802754392777672E-5</v>
      </c>
      <c r="U17" s="1">
        <f>O17/(O17+Q17)</f>
        <v>0.8125</v>
      </c>
      <c r="V17" s="1">
        <f>2*S17*U17/(S17+U17)</f>
        <v>2.6183282980866064E-2</v>
      </c>
      <c r="AB17" s="3"/>
    </row>
    <row r="18" spans="1:32" x14ac:dyDescent="0.35">
      <c r="A18" s="1" t="s">
        <v>216</v>
      </c>
      <c r="B18" s="1" t="s">
        <v>216</v>
      </c>
      <c r="C18" s="1">
        <f>IF(D18=0,0,1)</f>
        <v>0</v>
      </c>
      <c r="D18" s="1">
        <f>IFERROR(E18,0)</f>
        <v>0</v>
      </c>
      <c r="E18" s="1" t="e">
        <f>MATCH(F18,A:A,0)</f>
        <v>#N/A</v>
      </c>
      <c r="F18" t="s">
        <v>3372</v>
      </c>
      <c r="G18" t="s">
        <v>7299</v>
      </c>
      <c r="H18" t="s">
        <v>7577</v>
      </c>
      <c r="I18" s="6">
        <v>276.7</v>
      </c>
      <c r="N18" s="1">
        <f>COUNTIF(E18:$E$3713,$E$10)</f>
        <v>2731</v>
      </c>
      <c r="O18" s="1">
        <f>COUNTIF($C$2:C18,$C$8)</f>
        <v>13</v>
      </c>
      <c r="P18" s="1">
        <f>COUNTIF(C18:C3729,C$2)</f>
        <v>964</v>
      </c>
      <c r="Q18" s="6">
        <f>COUNTIF($C$2:C18,$C$65)</f>
        <v>4</v>
      </c>
      <c r="R18" s="1">
        <f>1-(N18/(N18+Q18))</f>
        <v>1.4625228519196121E-3</v>
      </c>
      <c r="S18" s="1">
        <f>O18/(O18+P18)</f>
        <v>1.3306038894575231E-2</v>
      </c>
      <c r="T18" s="1">
        <f>1-(P18/(P18+S18))</f>
        <v>1.3802754392777672E-5</v>
      </c>
      <c r="U18" s="1">
        <f>O18/(O18+Q18)</f>
        <v>0.76470588235294112</v>
      </c>
      <c r="V18" s="1">
        <f>2*S18*U18/(S18+U18)</f>
        <v>2.6156941649899398E-2</v>
      </c>
    </row>
    <row r="19" spans="1:32" x14ac:dyDescent="0.35">
      <c r="A19" s="1"/>
      <c r="C19" s="1">
        <f>IF(D19=0,0,1)</f>
        <v>1</v>
      </c>
      <c r="D19" s="1">
        <f>IFERROR(E19,0)</f>
        <v>2915</v>
      </c>
      <c r="E19" s="1">
        <f>MATCH(F19,A:A,0)</f>
        <v>2915</v>
      </c>
      <c r="F19" t="s">
        <v>603</v>
      </c>
      <c r="G19" t="s">
        <v>7351</v>
      </c>
      <c r="H19" t="s">
        <v>7562</v>
      </c>
      <c r="I19" s="1">
        <v>276.7</v>
      </c>
      <c r="J19" s="1"/>
      <c r="N19" s="1">
        <f>COUNTIF(E19:$E$3713,$E$10)</f>
        <v>2730</v>
      </c>
      <c r="O19" s="1">
        <f>COUNTIF($C$2:C19,$C$8)</f>
        <v>14</v>
      </c>
      <c r="P19" s="1">
        <f>COUNTIF(C19:C3730,C$2)</f>
        <v>964</v>
      </c>
      <c r="Q19" s="6">
        <f>COUNTIF($C$2:C19,$C$65)</f>
        <v>4</v>
      </c>
      <c r="R19" s="1">
        <f>1-(N19/(N19+Q19))</f>
        <v>1.4630577907827069E-3</v>
      </c>
      <c r="S19" s="1">
        <f>O19/(O19+P19)</f>
        <v>1.4314928425357873E-2</v>
      </c>
      <c r="T19" s="1">
        <f>1-(P19/(P19+S19))</f>
        <v>1.4849290310037233E-5</v>
      </c>
      <c r="U19" s="1">
        <f>O19/(O19+Q19)</f>
        <v>0.77777777777777779</v>
      </c>
      <c r="V19" s="1">
        <f>2*S19*U19/(S19+U19)</f>
        <v>2.811244979919679E-2</v>
      </c>
      <c r="AB19" s="3"/>
    </row>
    <row r="20" spans="1:32" x14ac:dyDescent="0.35">
      <c r="A20" s="1"/>
      <c r="C20" s="1">
        <f>IF(D20=0,0,1)</f>
        <v>1</v>
      </c>
      <c r="D20" s="1">
        <f>IFERROR(E20,0)</f>
        <v>2916</v>
      </c>
      <c r="E20" s="1">
        <f>MATCH(F20,A:A,0)</f>
        <v>2916</v>
      </c>
      <c r="F20" t="s">
        <v>688</v>
      </c>
      <c r="G20" t="s">
        <v>7352</v>
      </c>
      <c r="H20" t="s">
        <v>7562</v>
      </c>
      <c r="I20" s="1">
        <v>276.7</v>
      </c>
      <c r="N20" s="1">
        <f>COUNTIF(E20:$E$3713,$E$10)</f>
        <v>2730</v>
      </c>
      <c r="O20" s="1">
        <f>COUNTIF($C$2:C20,$C$8)</f>
        <v>15</v>
      </c>
      <c r="P20" s="1">
        <f>COUNTIF(C20:C3731,C$2)</f>
        <v>963</v>
      </c>
      <c r="Q20" s="6">
        <f>COUNTIF($C$2:C20,$C$65)</f>
        <v>4</v>
      </c>
      <c r="R20" s="1">
        <f>1-(N20/(N20+Q20))</f>
        <v>1.4630577907827069E-3</v>
      </c>
      <c r="S20" s="1">
        <f>O20/(O20+P20)</f>
        <v>1.5337423312883436E-2</v>
      </c>
      <c r="T20" s="1">
        <f>1-(P20/(P20+S20))</f>
        <v>1.5926457987536224E-5</v>
      </c>
      <c r="U20" s="1">
        <f>O20/(O20+Q20)</f>
        <v>0.78947368421052633</v>
      </c>
      <c r="V20" s="1">
        <f>2*S20*U20/(S20+U20)</f>
        <v>3.0090270812437314E-2</v>
      </c>
    </row>
    <row r="21" spans="1:32" x14ac:dyDescent="0.35">
      <c r="A21" s="1"/>
      <c r="C21" s="1">
        <f>IF(D21=0,0,1)</f>
        <v>1</v>
      </c>
      <c r="D21" s="1">
        <f>IFERROR(E21,0)</f>
        <v>2921</v>
      </c>
      <c r="E21" s="1">
        <f>MATCH(F21,A:A,0)</f>
        <v>2921</v>
      </c>
      <c r="F21" t="s">
        <v>467</v>
      </c>
      <c r="G21" t="s">
        <v>7326</v>
      </c>
      <c r="H21" t="s">
        <v>7562</v>
      </c>
      <c r="I21" s="1">
        <v>276.7</v>
      </c>
      <c r="N21" s="1">
        <f>COUNTIF(E21:$E$3713,$E$10)</f>
        <v>2730</v>
      </c>
      <c r="O21" s="1">
        <f>COUNTIF($C$2:C21,$C$8)</f>
        <v>16</v>
      </c>
      <c r="P21" s="1">
        <f>COUNTIF(C21:C3732,C$2)</f>
        <v>962</v>
      </c>
      <c r="Q21" s="6">
        <f>COUNTIF($C$2:C21,$C$65)</f>
        <v>4</v>
      </c>
      <c r="R21" s="1">
        <f>1-(N21/(N21+Q21))</f>
        <v>1.4630577907827069E-3</v>
      </c>
      <c r="S21" s="1">
        <f>O21/(O21+P21)</f>
        <v>1.6359918200408999E-2</v>
      </c>
      <c r="T21" s="1">
        <f>1-(P21/(P21+S21))</f>
        <v>1.7005862771202196E-5</v>
      </c>
      <c r="U21" s="1">
        <f>O21/(O21+Q21)</f>
        <v>0.8</v>
      </c>
      <c r="V21" s="1">
        <f>2*S21*U21/(S21+U21)</f>
        <v>3.206412825651303E-2</v>
      </c>
      <c r="AB21" s="3"/>
    </row>
    <row r="22" spans="1:32" x14ac:dyDescent="0.35">
      <c r="A22" s="1"/>
      <c r="C22" s="1">
        <f>IF(D22=0,0,1)</f>
        <v>1</v>
      </c>
      <c r="D22" s="1">
        <f>IFERROR(E22,0)</f>
        <v>3087</v>
      </c>
      <c r="E22" s="1">
        <f>MATCH(F22,A:A,0)</f>
        <v>3087</v>
      </c>
      <c r="F22" t="s">
        <v>260</v>
      </c>
      <c r="G22" t="s">
        <v>6647</v>
      </c>
      <c r="H22" t="s">
        <v>7464</v>
      </c>
      <c r="I22" s="1">
        <v>276.39999999999998</v>
      </c>
      <c r="N22" s="1">
        <f>COUNTIF(E22:$E$3713,$E$10)</f>
        <v>2730</v>
      </c>
      <c r="O22" s="1">
        <f>COUNTIF($C$2:C22,$C$8)</f>
        <v>17</v>
      </c>
      <c r="P22" s="1">
        <f>COUNTIF(C22:C3733,C$2)</f>
        <v>961</v>
      </c>
      <c r="Q22" s="6">
        <f>COUNTIF($C$2:C22,$C$65)</f>
        <v>4</v>
      </c>
      <c r="R22" s="1">
        <f>1-(N22/(N22+Q22))</f>
        <v>1.4630577907827069E-3</v>
      </c>
      <c r="S22" s="1">
        <f>O22/(O22+P22)</f>
        <v>1.7382413087934562E-2</v>
      </c>
      <c r="T22" s="1">
        <f>1-(P22/(P22+S22))</f>
        <v>1.8087511637232545E-5</v>
      </c>
      <c r="U22" s="1">
        <f>O22/(O22+Q22)</f>
        <v>0.80952380952380953</v>
      </c>
      <c r="V22" s="1">
        <f>2*S22*U22/(S22+U22)</f>
        <v>3.4034034034034037E-2</v>
      </c>
    </row>
    <row r="23" spans="1:32" x14ac:dyDescent="0.35">
      <c r="A23" s="1"/>
      <c r="C23" s="1">
        <f>IF(D23=0,0,1)</f>
        <v>1</v>
      </c>
      <c r="D23" s="1">
        <f>IFERROR(E23,0)</f>
        <v>3391</v>
      </c>
      <c r="E23" s="1">
        <f>MATCH(F23,A:A,0)</f>
        <v>3391</v>
      </c>
      <c r="F23" t="s">
        <v>184</v>
      </c>
      <c r="G23" t="s">
        <v>5801</v>
      </c>
      <c r="H23" t="s">
        <v>7459</v>
      </c>
      <c r="I23" s="1">
        <v>276.3</v>
      </c>
      <c r="N23" s="1">
        <f>COUNTIF(E23:$E$3713,$E$10)</f>
        <v>2730</v>
      </c>
      <c r="O23" s="1">
        <f>COUNTIF($C$2:C23,$C$8)</f>
        <v>18</v>
      </c>
      <c r="P23" s="1">
        <f>COUNTIF(C23:C3734,C$2)</f>
        <v>960</v>
      </c>
      <c r="Q23" s="6">
        <f>COUNTIF($C$2:C23,$C$65)</f>
        <v>4</v>
      </c>
      <c r="R23" s="1">
        <f>1-(N23/(N23+Q23))</f>
        <v>1.4630577907827069E-3</v>
      </c>
      <c r="S23" s="1">
        <f>O23/(O23+P23)</f>
        <v>1.8404907975460124E-2</v>
      </c>
      <c r="T23" s="1">
        <f>1-(P23/(P23+S23))</f>
        <v>1.9171411591023535E-5</v>
      </c>
      <c r="U23" s="1">
        <f>O23/(O23+Q23)</f>
        <v>0.81818181818181823</v>
      </c>
      <c r="V23" s="1">
        <f>2*S23*U23/(S23+U23)</f>
        <v>3.6000000000000004E-2</v>
      </c>
      <c r="AB23" s="3"/>
      <c r="AC23" s="2"/>
    </row>
    <row r="24" spans="1:32" x14ac:dyDescent="0.35">
      <c r="A24" s="1"/>
      <c r="C24" s="1">
        <f>IF(D24=0,0,1)</f>
        <v>1</v>
      </c>
      <c r="D24" s="1">
        <f>IFERROR(E24,0)</f>
        <v>3433</v>
      </c>
      <c r="E24" s="1">
        <f>MATCH(F24,A:A,0)</f>
        <v>3433</v>
      </c>
      <c r="F24" t="s">
        <v>261</v>
      </c>
      <c r="G24" t="s">
        <v>5694</v>
      </c>
      <c r="H24" t="s">
        <v>7459</v>
      </c>
      <c r="I24" s="1">
        <v>274.8</v>
      </c>
      <c r="N24" s="1">
        <f>COUNTIF(E24:$E$3713,$E$10)</f>
        <v>2730</v>
      </c>
      <c r="O24" s="1">
        <f>COUNTIF($C$2:C24,$C$8)</f>
        <v>19</v>
      </c>
      <c r="P24" s="1">
        <f>COUNTIF(C24:C3735,C$2)</f>
        <v>959</v>
      </c>
      <c r="Q24" s="6">
        <f>COUNTIF($C$2:C24,$C$65)</f>
        <v>4</v>
      </c>
      <c r="R24" s="1">
        <f>1-(N24/(N24+Q24))</f>
        <v>1.4630577907827069E-3</v>
      </c>
      <c r="S24" s="1">
        <f>O24/(O24+P24)</f>
        <v>1.9427402862985686E-2</v>
      </c>
      <c r="T24" s="1">
        <f>1-(P24/(P24+S24))</f>
        <v>2.0257569667392339E-5</v>
      </c>
      <c r="U24" s="1">
        <f>O24/(O24+Q24)</f>
        <v>0.82608695652173914</v>
      </c>
      <c r="V24" s="1">
        <f>2*S24*U24/(S24+U24)</f>
        <v>3.7962037962037967E-2</v>
      </c>
    </row>
    <row r="25" spans="1:32" x14ac:dyDescent="0.35">
      <c r="A25" s="1"/>
      <c r="C25" s="1">
        <f>IF(D25=0,0,1)</f>
        <v>1</v>
      </c>
      <c r="D25" s="1">
        <f>IFERROR(E25,0)</f>
        <v>3428</v>
      </c>
      <c r="E25" s="1">
        <f>MATCH(F25,A:A,0)</f>
        <v>3428</v>
      </c>
      <c r="F25" t="s">
        <v>512</v>
      </c>
      <c r="G25" t="s">
        <v>5698</v>
      </c>
      <c r="H25" t="s">
        <v>7459</v>
      </c>
      <c r="I25" s="1">
        <v>274.39999999999998</v>
      </c>
      <c r="J25" s="1"/>
      <c r="N25" s="1">
        <f>COUNTIF(E25:$E$3713,$E$10)</f>
        <v>2730</v>
      </c>
      <c r="O25" s="1">
        <f>COUNTIF($C$2:C25,$C$8)</f>
        <v>20</v>
      </c>
      <c r="P25" s="1">
        <f>COUNTIF(C25:C3736,C$2)</f>
        <v>958</v>
      </c>
      <c r="Q25" s="6">
        <f>COUNTIF($C$2:C25,$C$65)</f>
        <v>4</v>
      </c>
      <c r="R25" s="1">
        <f>1-(N25/(N25+Q25))</f>
        <v>1.4630577907827069E-3</v>
      </c>
      <c r="S25" s="1">
        <f>O25/(O25+P25)</f>
        <v>2.0449897750511249E-2</v>
      </c>
      <c r="T25" s="1">
        <f>1-(P25/(P25+S25))</f>
        <v>2.1345992930243973E-5</v>
      </c>
      <c r="U25" s="1">
        <f>O25/(O25+Q25)</f>
        <v>0.83333333333333337</v>
      </c>
      <c r="V25" s="1">
        <f>2*S25*U25/(S25+U25)</f>
        <v>3.992015968063873E-2</v>
      </c>
      <c r="AB25" s="3"/>
      <c r="AC25" s="2"/>
    </row>
    <row r="26" spans="1:32" x14ac:dyDescent="0.35">
      <c r="A26" s="1"/>
      <c r="C26" s="1">
        <f>IF(D26=0,0,1)</f>
        <v>1</v>
      </c>
      <c r="D26" s="1">
        <f>IFERROR(E26,0)</f>
        <v>1647</v>
      </c>
      <c r="E26" s="1">
        <f>MATCH(F26,A:A,0)</f>
        <v>1647</v>
      </c>
      <c r="F26" t="s">
        <v>462</v>
      </c>
      <c r="G26" t="s">
        <v>5030</v>
      </c>
      <c r="H26" t="s">
        <v>7459</v>
      </c>
      <c r="I26" s="1">
        <v>274.3</v>
      </c>
      <c r="N26" s="1">
        <f>COUNTIF(E26:$E$3713,$E$10)</f>
        <v>2730</v>
      </c>
      <c r="O26" s="1">
        <f>COUNTIF($C$2:C26,$C$8)</f>
        <v>21</v>
      </c>
      <c r="P26" s="1">
        <f>COUNTIF(C26:C3737,C$2)</f>
        <v>957</v>
      </c>
      <c r="Q26" s="6">
        <f>COUNTIF($C$2:C26,$C$65)</f>
        <v>4</v>
      </c>
      <c r="R26" s="1">
        <f>1-(N26/(N26+Q26))</f>
        <v>1.4630577907827069E-3</v>
      </c>
      <c r="S26" s="1">
        <f>O26/(O26+P26)</f>
        <v>2.1472392638036811E-2</v>
      </c>
      <c r="T26" s="1">
        <f>1-(P26/(P26+S26))</f>
        <v>2.2436688473015387E-5</v>
      </c>
      <c r="U26" s="1">
        <f>O26/(O26+Q26)</f>
        <v>0.84</v>
      </c>
      <c r="V26" s="1">
        <f>2*S26*U26/(S26+U26)</f>
        <v>4.187437686939182E-2</v>
      </c>
    </row>
    <row r="27" spans="1:32" x14ac:dyDescent="0.35">
      <c r="A27" s="1"/>
      <c r="C27" s="1">
        <f>IF(D27=0,0,1)</f>
        <v>1</v>
      </c>
      <c r="D27" s="1">
        <f>IFERROR(E27,0)</f>
        <v>3278</v>
      </c>
      <c r="E27" s="1">
        <f>MATCH(F27,A:A,0)</f>
        <v>3278</v>
      </c>
      <c r="F27" t="s">
        <v>799</v>
      </c>
      <c r="G27" t="s">
        <v>6040</v>
      </c>
      <c r="H27" t="s">
        <v>7466</v>
      </c>
      <c r="I27" s="1">
        <v>274.10000000000002</v>
      </c>
      <c r="J27" s="1"/>
      <c r="N27" s="1">
        <f>COUNTIF(E27:$E$3713,$E$10)</f>
        <v>2730</v>
      </c>
      <c r="O27" s="1">
        <f>COUNTIF($C$2:C27,$C$8)</f>
        <v>22</v>
      </c>
      <c r="P27" s="1">
        <f>COUNTIF(C27:C3738,C$2)</f>
        <v>956</v>
      </c>
      <c r="Q27" s="6">
        <f>COUNTIF($C$2:C27,$C$65)</f>
        <v>4</v>
      </c>
      <c r="R27" s="1">
        <f>1-(N27/(N27+Q27))</f>
        <v>1.4630577907827069E-3</v>
      </c>
      <c r="S27" s="1">
        <f>O27/(O27+P27)</f>
        <v>2.2494887525562373E-2</v>
      </c>
      <c r="T27" s="1">
        <f>1-(P27/(P27+S27))</f>
        <v>2.3529663418897506E-5</v>
      </c>
      <c r="U27" s="1">
        <f>O27/(O27+Q27)</f>
        <v>0.84615384615384615</v>
      </c>
      <c r="V27" s="1">
        <f>2*S27*U27/(S27+U27)</f>
        <v>4.3824701195219126E-2</v>
      </c>
      <c r="AB27" s="3"/>
    </row>
    <row r="28" spans="1:32" x14ac:dyDescent="0.35">
      <c r="A28" s="1"/>
      <c r="C28" s="1">
        <f>IF(D28=0,0,1)</f>
        <v>1</v>
      </c>
      <c r="D28" s="1">
        <f>IFERROR(E28,0)</f>
        <v>2906</v>
      </c>
      <c r="E28" s="1">
        <f>MATCH(F28,A:A,0)</f>
        <v>2906</v>
      </c>
      <c r="F28" t="s">
        <v>29</v>
      </c>
      <c r="G28" t="s">
        <v>7365</v>
      </c>
      <c r="H28" t="s">
        <v>7550</v>
      </c>
      <c r="I28" s="1">
        <v>274.10000000000002</v>
      </c>
      <c r="J28" s="1"/>
      <c r="N28" s="1">
        <f>COUNTIF(E28:$E$3713,$E$10)</f>
        <v>2730</v>
      </c>
      <c r="O28" s="1">
        <f>COUNTIF($C$2:C28,$C$8)</f>
        <v>23</v>
      </c>
      <c r="P28" s="1">
        <f>COUNTIF(C28:C3739,C$2)</f>
        <v>955</v>
      </c>
      <c r="Q28" s="6">
        <f>COUNTIF($C$2:C28,$C$65)</f>
        <v>4</v>
      </c>
      <c r="R28" s="1">
        <f>1-(N28/(N28+Q28))</f>
        <v>1.4630577907827069E-3</v>
      </c>
      <c r="S28" s="1">
        <f>O28/(O28+P28)</f>
        <v>2.3517382413087935E-2</v>
      </c>
      <c r="T28" s="1">
        <f>1-(P28/(P28+S28))</f>
        <v>2.4624924920724212E-5</v>
      </c>
      <c r="U28" s="1">
        <f>O28/(O28+Q28)</f>
        <v>0.85185185185185186</v>
      </c>
      <c r="V28" s="1">
        <f>2*S28*U28/(S28+U28)</f>
        <v>4.5771144278606964E-2</v>
      </c>
    </row>
    <row r="29" spans="1:32" x14ac:dyDescent="0.35">
      <c r="A29" s="1" t="s">
        <v>175</v>
      </c>
      <c r="B29" s="1" t="s">
        <v>175</v>
      </c>
      <c r="C29" s="1">
        <f>IF(D29=0,0,1)</f>
        <v>0</v>
      </c>
      <c r="D29" s="1">
        <f>IFERROR(E29,0)</f>
        <v>0</v>
      </c>
      <c r="E29" s="1" t="e">
        <f>MATCH(F29,A:A,0)</f>
        <v>#N/A</v>
      </c>
      <c r="F29" t="s">
        <v>3421</v>
      </c>
      <c r="G29" t="s">
        <v>7048</v>
      </c>
      <c r="H29" t="s">
        <v>7549</v>
      </c>
      <c r="I29" s="6">
        <v>274.10000000000002</v>
      </c>
      <c r="J29" s="1"/>
      <c r="N29" s="1">
        <f>COUNTIF(E29:$E$3713,$E$10)</f>
        <v>2730</v>
      </c>
      <c r="O29" s="1">
        <f>COUNTIF($C$2:C29,$C$8)</f>
        <v>23</v>
      </c>
      <c r="P29" s="1">
        <f>COUNTIF(C29:C3740,C$2)</f>
        <v>954</v>
      </c>
      <c r="Q29" s="6">
        <f>COUNTIF($C$2:C29,$C$65)</f>
        <v>5</v>
      </c>
      <c r="R29" s="1">
        <f>1-(N29/(N29+Q29))</f>
        <v>1.8281535648994041E-3</v>
      </c>
      <c r="S29" s="1">
        <f>O29/(O29+P29)</f>
        <v>2.3541453428863868E-2</v>
      </c>
      <c r="T29" s="1">
        <f>1-(P29/(P29+S29))</f>
        <v>2.4675967002840693E-5</v>
      </c>
      <c r="U29" s="1">
        <f>O29/(O29+Q29)</f>
        <v>0.8214285714285714</v>
      </c>
      <c r="V29" s="1">
        <f>2*S29*U29/(S29+U29)</f>
        <v>4.5771144278606964E-2</v>
      </c>
      <c r="AB29" s="3"/>
    </row>
    <row r="30" spans="1:32" x14ac:dyDescent="0.35">
      <c r="A30" s="1"/>
      <c r="C30" s="1">
        <f>IF(D30=0,0,1)</f>
        <v>1</v>
      </c>
      <c r="D30" s="1">
        <f>IFERROR(E30,0)</f>
        <v>17</v>
      </c>
      <c r="E30" s="1">
        <f>MATCH(F30,A:A,0)</f>
        <v>17</v>
      </c>
      <c r="F30" t="s">
        <v>208</v>
      </c>
      <c r="G30" t="s">
        <v>4210</v>
      </c>
      <c r="H30" t="s">
        <v>7468</v>
      </c>
      <c r="I30" s="1">
        <v>274</v>
      </c>
      <c r="N30" s="1">
        <f>COUNTIF(E30:$E$3713,$E$10)</f>
        <v>2729</v>
      </c>
      <c r="O30" s="1">
        <f>COUNTIF($C$2:C30,$C$8)</f>
        <v>24</v>
      </c>
      <c r="P30" s="1">
        <f>COUNTIF(C30:C3741,C$2)</f>
        <v>954</v>
      </c>
      <c r="Q30" s="6">
        <f>COUNTIF($C$2:C30,$C$65)</f>
        <v>5</v>
      </c>
      <c r="R30" s="1">
        <f>1-(N30/(N30+Q30))</f>
        <v>1.8288222384784669E-3</v>
      </c>
      <c r="S30" s="1">
        <f>O30/(O30+P30)</f>
        <v>2.4539877300613498E-2</v>
      </c>
      <c r="T30" s="1">
        <f>1-(P30/(P30+S30))</f>
        <v>2.572248016152745E-5</v>
      </c>
      <c r="U30" s="1">
        <f>O30/(O30+Q30)</f>
        <v>0.82758620689655171</v>
      </c>
      <c r="V30" s="1">
        <f>2*S30*U30/(S30+U30)</f>
        <v>4.7666335650446874E-2</v>
      </c>
      <c r="AF30" s="2"/>
    </row>
    <row r="31" spans="1:32" x14ac:dyDescent="0.35">
      <c r="A31" s="1"/>
      <c r="C31" s="1">
        <f>IF(D31=0,0,1)</f>
        <v>1</v>
      </c>
      <c r="D31" s="1">
        <f>IFERROR(E31,0)</f>
        <v>1324</v>
      </c>
      <c r="E31" s="1">
        <f>MATCH(F31,A:A,0)</f>
        <v>1324</v>
      </c>
      <c r="F31" t="s">
        <v>576</v>
      </c>
      <c r="G31" t="s">
        <v>5252</v>
      </c>
      <c r="H31" t="s">
        <v>7459</v>
      </c>
      <c r="I31" s="1">
        <v>274</v>
      </c>
      <c r="J31" s="1"/>
      <c r="N31" s="1">
        <f>COUNTIF(E31:$E$3713,$E$10)</f>
        <v>2729</v>
      </c>
      <c r="O31" s="1">
        <f>COUNTIF($C$2:C31,$C$8)</f>
        <v>25</v>
      </c>
      <c r="P31" s="1">
        <f>COUNTIF(C31:C3742,C$2)</f>
        <v>953</v>
      </c>
      <c r="Q31" s="6">
        <f>COUNTIF($C$2:C31,$C$65)</f>
        <v>5</v>
      </c>
      <c r="R31" s="1">
        <f>1-(N31/(N31+Q31))</f>
        <v>1.8288222384784669E-3</v>
      </c>
      <c r="S31" s="1">
        <f>O31/(O31+P31)</f>
        <v>2.556237218813906E-2</v>
      </c>
      <c r="T31" s="1">
        <f>1-(P31/(P31+S31))</f>
        <v>2.6822336354204168E-5</v>
      </c>
      <c r="U31" s="1">
        <f>O31/(O31+Q31)</f>
        <v>0.83333333333333337</v>
      </c>
      <c r="V31" s="1">
        <f>2*S31*U31/(S31+U31)</f>
        <v>4.9603174603174607E-2</v>
      </c>
      <c r="AB31" s="3"/>
    </row>
    <row r="32" spans="1:32" x14ac:dyDescent="0.35">
      <c r="A32" s="1"/>
      <c r="C32" s="1">
        <f>IF(D32=0,0,1)</f>
        <v>1</v>
      </c>
      <c r="D32" s="1">
        <f>IFERROR(E32,0)</f>
        <v>3432</v>
      </c>
      <c r="E32" s="1">
        <f>MATCH(F32,A:A,0)</f>
        <v>3432</v>
      </c>
      <c r="F32" t="s">
        <v>823</v>
      </c>
      <c r="G32" t="s">
        <v>5696</v>
      </c>
      <c r="H32" t="s">
        <v>7459</v>
      </c>
      <c r="I32" s="1">
        <v>273.7</v>
      </c>
      <c r="J32" s="1"/>
      <c r="N32" s="1">
        <f>COUNTIF(E32:$E$3713,$E$10)</f>
        <v>2729</v>
      </c>
      <c r="O32" s="1">
        <f>COUNTIF($C$2:C32,$C$8)</f>
        <v>26</v>
      </c>
      <c r="P32" s="1">
        <f>COUNTIF(C32:C3743,C$2)</f>
        <v>952</v>
      </c>
      <c r="Q32" s="6">
        <f>COUNTIF($C$2:C32,$C$65)</f>
        <v>5</v>
      </c>
      <c r="R32" s="1">
        <f>1-(N32/(N32+Q32))</f>
        <v>1.8288222384784669E-3</v>
      </c>
      <c r="S32" s="1">
        <f>O32/(O32+P32)</f>
        <v>2.6584867075664622E-2</v>
      </c>
      <c r="T32" s="1">
        <f>1-(P32/(P32+S32))</f>
        <v>2.7924500742182445E-5</v>
      </c>
      <c r="U32" s="1">
        <f>O32/(O32+Q32)</f>
        <v>0.83870967741935487</v>
      </c>
      <c r="V32" s="1">
        <f>2*S32*U32/(S32+U32)</f>
        <v>5.1536174430128832E-2</v>
      </c>
      <c r="AE32" s="2"/>
    </row>
    <row r="33" spans="1:29" x14ac:dyDescent="0.35">
      <c r="A33" s="1"/>
      <c r="C33" s="1">
        <f>IF(D33=0,0,1)</f>
        <v>1</v>
      </c>
      <c r="D33" s="1">
        <f>IFERROR(E33,0)</f>
        <v>3430</v>
      </c>
      <c r="E33" s="1">
        <f>MATCH(F33,A:A,0)</f>
        <v>3430</v>
      </c>
      <c r="F33" t="s">
        <v>516</v>
      </c>
      <c r="G33" t="s">
        <v>5697</v>
      </c>
      <c r="H33" t="s">
        <v>7459</v>
      </c>
      <c r="I33" s="1">
        <v>273.7</v>
      </c>
      <c r="J33" s="1"/>
      <c r="N33" s="1">
        <f>COUNTIF(E33:$E$3713,$E$10)</f>
        <v>2729</v>
      </c>
      <c r="O33" s="1">
        <f>COUNTIF($C$2:C33,$C$8)</f>
        <v>27</v>
      </c>
      <c r="P33" s="1">
        <f>COUNTIF(C33:C3744,C$2)</f>
        <v>951</v>
      </c>
      <c r="Q33" s="6">
        <f>COUNTIF($C$2:C33,$C$65)</f>
        <v>5</v>
      </c>
      <c r="R33" s="1">
        <f>1-(N33/(N33+Q33))</f>
        <v>1.8288222384784669E-3</v>
      </c>
      <c r="S33" s="1">
        <f>O33/(O33+P33)</f>
        <v>2.7607361963190184E-2</v>
      </c>
      <c r="T33" s="1">
        <f>1-(P33/(P33+S33))</f>
        <v>2.9028980598977405E-5</v>
      </c>
      <c r="U33" s="1">
        <f>O33/(O33+Q33)</f>
        <v>0.84375</v>
      </c>
      <c r="V33" s="1">
        <f>2*S33*U33/(S33+U33)</f>
        <v>5.3465346534653471E-2</v>
      </c>
      <c r="AB33" s="3"/>
      <c r="AC33" s="2"/>
    </row>
    <row r="34" spans="1:29" x14ac:dyDescent="0.35">
      <c r="A34" s="1"/>
      <c r="C34" s="1">
        <f>IF(D34=0,0,1)</f>
        <v>1</v>
      </c>
      <c r="D34" s="1">
        <f>IFERROR(E34,0)</f>
        <v>2989</v>
      </c>
      <c r="E34" s="1">
        <f>MATCH(F34,A:A,0)</f>
        <v>2989</v>
      </c>
      <c r="F34" t="s">
        <v>786</v>
      </c>
      <c r="G34" t="s">
        <v>7110</v>
      </c>
      <c r="H34" t="s">
        <v>7541</v>
      </c>
      <c r="I34" s="1">
        <v>273.7</v>
      </c>
      <c r="N34" s="1">
        <f>COUNTIF(E34:$E$3713,$E$10)</f>
        <v>2729</v>
      </c>
      <c r="O34" s="1">
        <f>COUNTIF($C$2:C34,$C$8)</f>
        <v>28</v>
      </c>
      <c r="P34" s="1">
        <f>COUNTIF(C34:C3745,C$2)</f>
        <v>950</v>
      </c>
      <c r="Q34" s="6">
        <f>COUNTIF($C$2:C34,$C$65)</f>
        <v>5</v>
      </c>
      <c r="R34" s="1">
        <f>1-(N34/(N34+Q34))</f>
        <v>1.8288222384784669E-3</v>
      </c>
      <c r="S34" s="1">
        <f>O34/(O34+P34)</f>
        <v>2.8629856850715747E-2</v>
      </c>
      <c r="T34" s="1">
        <f>1-(P34/(P34+S34))</f>
        <v>3.0135783228968371E-5</v>
      </c>
      <c r="U34" s="1">
        <f>O34/(O34+Q34)</f>
        <v>0.84848484848484851</v>
      </c>
      <c r="V34" s="1">
        <f>2*S34*U34/(S34+U34)</f>
        <v>5.5390702274975272E-2</v>
      </c>
    </row>
    <row r="35" spans="1:29" x14ac:dyDescent="0.35">
      <c r="A35" s="1" t="s">
        <v>407</v>
      </c>
      <c r="B35" s="1" t="s">
        <v>407</v>
      </c>
      <c r="C35" s="1">
        <f>IF(D35=0,0,1)</f>
        <v>0</v>
      </c>
      <c r="D35" s="1">
        <f>IFERROR(E35,0)</f>
        <v>0</v>
      </c>
      <c r="E35" s="1" t="e">
        <f>MATCH(F35,A:A,0)</f>
        <v>#N/A</v>
      </c>
      <c r="F35" t="s">
        <v>1704</v>
      </c>
      <c r="G35" t="s">
        <v>7279</v>
      </c>
      <c r="H35" t="s">
        <v>7541</v>
      </c>
      <c r="I35" s="6">
        <v>273.7</v>
      </c>
      <c r="J35" s="1"/>
      <c r="N35" s="1">
        <f>COUNTIF(E35:$E$3713,$E$10)</f>
        <v>2729</v>
      </c>
      <c r="O35" s="1">
        <f>COUNTIF($C$2:C35,$C$8)</f>
        <v>28</v>
      </c>
      <c r="P35" s="1">
        <f>COUNTIF(C35:C3746,C$2)</f>
        <v>949</v>
      </c>
      <c r="Q35" s="6">
        <f>COUNTIF($C$2:C35,$C$65)</f>
        <v>6</v>
      </c>
      <c r="R35" s="1">
        <f>1-(N35/(N35+Q35))</f>
        <v>2.1937842778793071E-3</v>
      </c>
      <c r="S35" s="1">
        <f>O35/(O35+P35)</f>
        <v>2.8659160696008188E-2</v>
      </c>
      <c r="T35" s="1">
        <f>1-(P35/(P35+S35))</f>
        <v>3.0198414367466064E-5</v>
      </c>
      <c r="U35" s="1">
        <f>O35/(O35+Q35)</f>
        <v>0.82352941176470584</v>
      </c>
      <c r="V35" s="1">
        <f>2*S35*U35/(S35+U35)</f>
        <v>5.5390702274975272E-2</v>
      </c>
      <c r="AB35" s="3"/>
    </row>
    <row r="36" spans="1:29" x14ac:dyDescent="0.35">
      <c r="A36" s="1"/>
      <c r="C36" s="1">
        <f>IF(D36=0,0,1)</f>
        <v>1</v>
      </c>
      <c r="D36" s="1">
        <f>IFERROR(E36,0)</f>
        <v>885</v>
      </c>
      <c r="E36" s="1">
        <f>MATCH(F36,A:A,0)</f>
        <v>885</v>
      </c>
      <c r="F36" t="s">
        <v>890</v>
      </c>
      <c r="G36" t="s">
        <v>4422</v>
      </c>
      <c r="H36" t="s">
        <v>7468</v>
      </c>
      <c r="I36" s="1">
        <v>273.39999999999998</v>
      </c>
      <c r="N36" s="1">
        <f>COUNTIF(E36:$E$3713,$E$10)</f>
        <v>2728</v>
      </c>
      <c r="O36" s="1">
        <f>COUNTIF($C$2:C36,$C$8)</f>
        <v>29</v>
      </c>
      <c r="P36" s="1">
        <f>COUNTIF(C36:C3747,C$2)</f>
        <v>949</v>
      </c>
      <c r="Q36" s="6">
        <f>COUNTIF($C$2:C36,$C$65)</f>
        <v>6</v>
      </c>
      <c r="R36" s="1">
        <f>1-(N36/(N36+Q36))</f>
        <v>2.1945866861741159E-3</v>
      </c>
      <c r="S36" s="1">
        <f>O36/(O36+P36)</f>
        <v>2.9652351738241309E-2</v>
      </c>
      <c r="T36" s="1">
        <f>1-(P36/(P36+S36))</f>
        <v>3.1244915967398867E-5</v>
      </c>
      <c r="U36" s="1">
        <f>O36/(O36+Q36)</f>
        <v>0.82857142857142863</v>
      </c>
      <c r="V36" s="1">
        <f>2*S36*U36/(S36+U36)</f>
        <v>5.7255676209279363E-2</v>
      </c>
    </row>
    <row r="37" spans="1:29" x14ac:dyDescent="0.35">
      <c r="A37" s="1"/>
      <c r="C37" s="1">
        <f>IF(D37=0,0,1)</f>
        <v>1</v>
      </c>
      <c r="D37" s="1">
        <f>IFERROR(E37,0)</f>
        <v>164</v>
      </c>
      <c r="E37" s="1">
        <f>MATCH(F37,A:A,0)</f>
        <v>164</v>
      </c>
      <c r="F37" t="s">
        <v>224</v>
      </c>
      <c r="G37" t="s">
        <v>7364</v>
      </c>
      <c r="H37" t="s">
        <v>7542</v>
      </c>
      <c r="I37" s="1">
        <v>273.39999999999998</v>
      </c>
      <c r="N37" s="1">
        <f>COUNTIF(E37:$E$3713,$E$10)</f>
        <v>2728</v>
      </c>
      <c r="O37" s="1">
        <f>COUNTIF($C$2:C37,$C$8)</f>
        <v>30</v>
      </c>
      <c r="P37" s="1">
        <f>COUNTIF(C37:C3748,C$2)</f>
        <v>948</v>
      </c>
      <c r="Q37" s="6">
        <f>COUNTIF($C$2:C37,$C$65)</f>
        <v>6</v>
      </c>
      <c r="R37" s="1">
        <f>1-(N37/(N37+Q37))</f>
        <v>2.1945866861741159E-3</v>
      </c>
      <c r="S37" s="1">
        <f>O37/(O37+P37)</f>
        <v>3.0674846625766871E-2</v>
      </c>
      <c r="T37" s="1">
        <f>1-(P37/(P37+S37))</f>
        <v>3.2356386179932528E-5</v>
      </c>
      <c r="U37" s="1">
        <f>O37/(O37+Q37)</f>
        <v>0.83333333333333337</v>
      </c>
      <c r="V37" s="1">
        <f>2*S37*U37/(S37+U37)</f>
        <v>5.9171597633136092E-2</v>
      </c>
      <c r="AB37" s="3"/>
    </row>
    <row r="38" spans="1:29" x14ac:dyDescent="0.35">
      <c r="A38" s="1"/>
      <c r="C38" s="1">
        <f>IF(D38=0,0,1)</f>
        <v>1</v>
      </c>
      <c r="D38" s="1">
        <f>IFERROR(E38,0)</f>
        <v>3009</v>
      </c>
      <c r="E38" s="1">
        <f>MATCH(F38,A:A,0)</f>
        <v>3009</v>
      </c>
      <c r="F38" t="s">
        <v>701</v>
      </c>
      <c r="G38" t="s">
        <v>7046</v>
      </c>
      <c r="H38" t="s">
        <v>7542</v>
      </c>
      <c r="I38" s="1">
        <v>273.39999999999998</v>
      </c>
      <c r="N38" s="1">
        <f>COUNTIF(E38:$E$3713,$E$10)</f>
        <v>2728</v>
      </c>
      <c r="O38" s="1">
        <f>COUNTIF($C$2:C38,$C$8)</f>
        <v>31</v>
      </c>
      <c r="P38" s="1">
        <f>COUNTIF(C38:C3749,C$2)</f>
        <v>947</v>
      </c>
      <c r="Q38" s="6">
        <f>COUNTIF($C$2:C38,$C$65)</f>
        <v>6</v>
      </c>
      <c r="R38" s="1">
        <f>1-(N38/(N38+Q38))</f>
        <v>2.1945866861741159E-3</v>
      </c>
      <c r="S38" s="1">
        <f>O38/(O38+P38)</f>
        <v>3.1697341513292433E-2</v>
      </c>
      <c r="T38" s="1">
        <f>1-(P38/(P38+S38))</f>
        <v>3.3470201263874344E-5</v>
      </c>
      <c r="U38" s="1">
        <f>O38/(O38+Q38)</f>
        <v>0.83783783783783783</v>
      </c>
      <c r="V38" s="1">
        <f>2*S38*U38/(S38+U38)</f>
        <v>6.1083743842364535E-2</v>
      </c>
    </row>
    <row r="39" spans="1:29" x14ac:dyDescent="0.35">
      <c r="A39" s="1" t="s">
        <v>955</v>
      </c>
      <c r="B39" s="1" t="s">
        <v>955</v>
      </c>
      <c r="C39" s="1">
        <f>IF(D39=0,0,1)</f>
        <v>0</v>
      </c>
      <c r="D39" s="1">
        <f>IFERROR(E39,0)</f>
        <v>0</v>
      </c>
      <c r="E39" s="1" t="e">
        <f>MATCH(F39,A:A,0)</f>
        <v>#N/A</v>
      </c>
      <c r="F39" t="s">
        <v>1685</v>
      </c>
      <c r="G39" t="s">
        <v>7254</v>
      </c>
      <c r="H39" t="s">
        <v>7541</v>
      </c>
      <c r="I39" s="6">
        <v>273.39999999999998</v>
      </c>
      <c r="J39" s="1"/>
      <c r="N39" s="1">
        <f>COUNTIF(E39:$E$3713,$E$10)</f>
        <v>2728</v>
      </c>
      <c r="O39" s="1">
        <f>COUNTIF($C$2:C39,$C$8)</f>
        <v>31</v>
      </c>
      <c r="P39" s="1">
        <f>COUNTIF(C39:C3750,C$2)</f>
        <v>946</v>
      </c>
      <c r="Q39" s="6">
        <f>COUNTIF($C$2:C39,$C$65)</f>
        <v>7</v>
      </c>
      <c r="R39" s="1">
        <f>1-(N39/(N39+Q39))</f>
        <v>2.5594149908592101E-3</v>
      </c>
      <c r="S39" s="1">
        <f>O39/(O39+P39)</f>
        <v>3.1729785056294778E-2</v>
      </c>
      <c r="T39" s="1">
        <f>1-(P39/(P39+S39))</f>
        <v>3.3539874041532691E-5</v>
      </c>
      <c r="U39" s="1">
        <f>O39/(O39+Q39)</f>
        <v>0.81578947368421051</v>
      </c>
      <c r="V39" s="1">
        <f>2*S39*U39/(S39+U39)</f>
        <v>6.1083743842364528E-2</v>
      </c>
      <c r="AB39" s="3"/>
    </row>
    <row r="40" spans="1:29" x14ac:dyDescent="0.35">
      <c r="A40" s="1" t="s">
        <v>669</v>
      </c>
      <c r="B40" s="1" t="s">
        <v>669</v>
      </c>
      <c r="C40" s="1">
        <f>IF(D40=0,0,1)</f>
        <v>0</v>
      </c>
      <c r="D40" s="1">
        <f>IFERROR(E40,0)</f>
        <v>0</v>
      </c>
      <c r="E40" s="1" t="e">
        <f>MATCH(F40,A:A,0)</f>
        <v>#N/A</v>
      </c>
      <c r="F40" t="s">
        <v>1715</v>
      </c>
      <c r="G40" t="s">
        <v>7223</v>
      </c>
      <c r="H40" t="s">
        <v>7541</v>
      </c>
      <c r="I40" s="6">
        <v>273.39999999999998</v>
      </c>
      <c r="J40" s="1"/>
      <c r="N40" s="1">
        <f>COUNTIF(E40:$E$3713,$E$10)</f>
        <v>2727</v>
      </c>
      <c r="O40" s="1">
        <f>COUNTIF($C$2:C40,$C$8)</f>
        <v>31</v>
      </c>
      <c r="P40" s="1">
        <f>COUNTIF(C40:C3751,C$2)</f>
        <v>946</v>
      </c>
      <c r="Q40" s="6">
        <f>COUNTIF($C$2:C40,$C$65)</f>
        <v>8</v>
      </c>
      <c r="R40" s="1">
        <f>1-(N40/(N40+Q40))</f>
        <v>2.9250457038391131E-3</v>
      </c>
      <c r="S40" s="1">
        <f>O40/(O40+P40)</f>
        <v>3.1729785056294778E-2</v>
      </c>
      <c r="T40" s="1">
        <f>1-(P40/(P40+S40))</f>
        <v>3.3539874041532691E-5</v>
      </c>
      <c r="U40" s="1">
        <f>O40/(O40+Q40)</f>
        <v>0.79487179487179482</v>
      </c>
      <c r="V40" s="1">
        <f>2*S40*U40/(S40+U40)</f>
        <v>6.1023622047244097E-2</v>
      </c>
      <c r="Y40" s="8"/>
      <c r="Z40" s="9"/>
      <c r="AA40" s="17" t="s">
        <v>7607</v>
      </c>
      <c r="AB40" s="18"/>
    </row>
    <row r="41" spans="1:29" x14ac:dyDescent="0.35">
      <c r="A41" s="1"/>
      <c r="C41" s="1">
        <f>IF(D41=0,0,1)</f>
        <v>1</v>
      </c>
      <c r="D41" s="1">
        <f>IFERROR(E41,0)</f>
        <v>3033</v>
      </c>
      <c r="E41" s="1">
        <f>MATCH(F41,A:A,0)</f>
        <v>3033</v>
      </c>
      <c r="F41" t="s">
        <v>369</v>
      </c>
      <c r="G41" t="s">
        <v>6777</v>
      </c>
      <c r="H41" t="s">
        <v>7464</v>
      </c>
      <c r="I41" s="1">
        <v>272.8</v>
      </c>
      <c r="N41" s="1">
        <f>COUNTIF(E41:$E$3713,$E$10)</f>
        <v>2726</v>
      </c>
      <c r="O41" s="1">
        <f>COUNTIF($C$2:C41,$C$8)</f>
        <v>32</v>
      </c>
      <c r="P41" s="1">
        <f>COUNTIF(C41:C3752,C$2)</f>
        <v>946</v>
      </c>
      <c r="Q41" s="6">
        <f>COUNTIF($C$2:C41,$C$65)</f>
        <v>8</v>
      </c>
      <c r="R41" s="1">
        <f>1-(N41/(N41+Q41))</f>
        <v>2.9261155815655249E-3</v>
      </c>
      <c r="S41" s="1">
        <f>O41/(O41+P41)</f>
        <v>3.2719836400817999E-2</v>
      </c>
      <c r="T41" s="1">
        <f>1-(P41/(P41+S41))</f>
        <v>3.4586368647504528E-5</v>
      </c>
      <c r="U41" s="1">
        <f>O41/(O41+Q41)</f>
        <v>0.8</v>
      </c>
      <c r="V41" s="1">
        <f>2*S41*U41/(S41+U41)</f>
        <v>6.286836935166995E-2</v>
      </c>
      <c r="Y41" s="10"/>
      <c r="Z41" s="11"/>
      <c r="AA41" s="12" t="s">
        <v>7608</v>
      </c>
      <c r="AB41" s="13" t="s">
        <v>7609</v>
      </c>
    </row>
    <row r="42" spans="1:29" x14ac:dyDescent="0.35">
      <c r="A42" s="1"/>
      <c r="C42" s="1">
        <f>IF(D42=0,0,1)</f>
        <v>1</v>
      </c>
      <c r="D42" s="1">
        <f>IFERROR(E42,0)</f>
        <v>3431</v>
      </c>
      <c r="E42" s="1">
        <f>MATCH(F42,A:A,0)</f>
        <v>3431</v>
      </c>
      <c r="F42" t="s">
        <v>514</v>
      </c>
      <c r="G42" t="s">
        <v>5695</v>
      </c>
      <c r="H42" t="s">
        <v>7459</v>
      </c>
      <c r="I42" s="1">
        <v>272.60000000000002</v>
      </c>
      <c r="N42" s="1">
        <f>COUNTIF(E42:$E$3713,$E$10)</f>
        <v>2726</v>
      </c>
      <c r="O42" s="1">
        <f>COUNTIF($C$2:C42,$C$8)</f>
        <v>33</v>
      </c>
      <c r="P42" s="1">
        <f>COUNTIF(C42:C3753,C$2)</f>
        <v>945</v>
      </c>
      <c r="Q42" s="6">
        <f>COUNTIF($C$2:C42,$C$65)</f>
        <v>8</v>
      </c>
      <c r="R42" s="1">
        <f>1-(N42/(N42+Q42))</f>
        <v>2.9261155815655249E-3</v>
      </c>
      <c r="S42" s="1">
        <f>O42/(O42+P42)</f>
        <v>3.3742331288343558E-2</v>
      </c>
      <c r="T42" s="1">
        <f>1-(P42/(P42+S42))</f>
        <v>3.5704895790300561E-5</v>
      </c>
      <c r="U42" s="1">
        <f>O42/(O42+Q42)</f>
        <v>0.80487804878048785</v>
      </c>
      <c r="V42" s="1">
        <f>2*S42*U42/(S42+U42)</f>
        <v>6.47693817468106E-2</v>
      </c>
      <c r="Y42" s="15" t="s">
        <v>7610</v>
      </c>
      <c r="Z42" s="12" t="s">
        <v>7608</v>
      </c>
      <c r="AA42" s="1">
        <f>COUNTIF($C$2:$C$1134,1)</f>
        <v>674</v>
      </c>
      <c r="AB42" s="1">
        <f>COUNTIF($C$2:$C$1134,0)</f>
        <v>459</v>
      </c>
    </row>
    <row r="43" spans="1:29" ht="15" thickBot="1" x14ac:dyDescent="0.4">
      <c r="A43" s="1"/>
      <c r="C43" s="1">
        <f>IF(D43=0,0,1)</f>
        <v>1</v>
      </c>
      <c r="D43" s="1">
        <f>IFERROR(E43,0)</f>
        <v>2971</v>
      </c>
      <c r="E43" s="1">
        <f>MATCH(F43,A:A,0)</f>
        <v>2971</v>
      </c>
      <c r="F43" t="s">
        <v>758</v>
      </c>
      <c r="G43" t="s">
        <v>7158</v>
      </c>
      <c r="H43" t="s">
        <v>7547</v>
      </c>
      <c r="I43" s="1">
        <v>272.60000000000002</v>
      </c>
      <c r="N43" s="1">
        <f>COUNTIF(E43:$E$3713,$E$10)</f>
        <v>2726</v>
      </c>
      <c r="O43" s="1">
        <f>COUNTIF($C$2:C43,$C$8)</f>
        <v>34</v>
      </c>
      <c r="P43" s="1">
        <f>COUNTIF(C43:C3754,C$2)</f>
        <v>944</v>
      </c>
      <c r="Q43" s="6">
        <f>COUNTIF($C$2:C43,$C$65)</f>
        <v>8</v>
      </c>
      <c r="R43" s="1">
        <f>1-(N43/(N43+Q43))</f>
        <v>2.9261155815655249E-3</v>
      </c>
      <c r="S43" s="1">
        <f>O43/(O43+P43)</f>
        <v>3.4764826175869123E-2</v>
      </c>
      <c r="T43" s="1">
        <f>1-(P43/(P43+S43))</f>
        <v>3.6825790184047413E-5</v>
      </c>
      <c r="U43" s="1">
        <f>O43/(O43+Q43)</f>
        <v>0.80952380952380953</v>
      </c>
      <c r="V43" s="1">
        <f>2*S43*U43/(S43+U43)</f>
        <v>6.666666666666668E-2</v>
      </c>
      <c r="Y43" s="16"/>
      <c r="Z43" s="14" t="s">
        <v>7609</v>
      </c>
      <c r="AA43" s="1">
        <f>COUNTIF($C$1135:$C$3713,1)</f>
        <v>303</v>
      </c>
      <c r="AB43" s="1">
        <f>COUNTIF($C$1134:$C$3713,0)</f>
        <v>2276</v>
      </c>
    </row>
    <row r="44" spans="1:29" x14ac:dyDescent="0.35">
      <c r="A44" s="1" t="s">
        <v>931</v>
      </c>
      <c r="B44" s="1" t="s">
        <v>931</v>
      </c>
      <c r="C44" s="1">
        <f>IF(D44=0,0,1)</f>
        <v>0</v>
      </c>
      <c r="D44" s="1">
        <f>IFERROR(E44,0)</f>
        <v>0</v>
      </c>
      <c r="E44" s="1" t="e">
        <f>MATCH(F44,A:A,0)</f>
        <v>#N/A</v>
      </c>
      <c r="F44" t="s">
        <v>1130</v>
      </c>
      <c r="G44" t="s">
        <v>7277</v>
      </c>
      <c r="H44" t="s">
        <v>7541</v>
      </c>
      <c r="I44" s="6">
        <v>272.60000000000002</v>
      </c>
      <c r="J44" s="1"/>
      <c r="N44" s="1">
        <f>COUNTIF(E44:$E$3713,$E$10)</f>
        <v>2726</v>
      </c>
      <c r="O44" s="1">
        <f>COUNTIF($C$2:C44,$C$8)</f>
        <v>34</v>
      </c>
      <c r="P44" s="1">
        <f>COUNTIF(C44:C3755,C$2)</f>
        <v>943</v>
      </c>
      <c r="Q44" s="6">
        <f>COUNTIF($C$2:C44,$C$65)</f>
        <v>9</v>
      </c>
      <c r="R44" s="1">
        <f>1-(N44/(N44+Q44))</f>
        <v>3.2906764168190161E-3</v>
      </c>
      <c r="S44" s="1">
        <f>O44/(O44+P44)</f>
        <v>3.4800409416581371E-2</v>
      </c>
      <c r="T44" s="1">
        <f>1-(P44/(P44+S44))</f>
        <v>3.6902571783570259E-5</v>
      </c>
      <c r="U44" s="1">
        <f>O44/(O44+Q44)</f>
        <v>0.79069767441860461</v>
      </c>
      <c r="V44" s="1">
        <f>2*S44*U44/(S44+U44)</f>
        <v>6.6666666666666666E-2</v>
      </c>
    </row>
    <row r="45" spans="1:29" x14ac:dyDescent="0.35">
      <c r="A45" s="1"/>
      <c r="C45" s="1">
        <f>IF(D45=0,0,1)</f>
        <v>1</v>
      </c>
      <c r="D45" s="1">
        <f>IFERROR(E45,0)</f>
        <v>1728</v>
      </c>
      <c r="E45" s="1">
        <f>MATCH(F45,A:A,0)</f>
        <v>1728</v>
      </c>
      <c r="F45" t="s">
        <v>712</v>
      </c>
      <c r="G45" t="s">
        <v>5026</v>
      </c>
      <c r="H45" t="s">
        <v>7459</v>
      </c>
      <c r="I45" s="1">
        <v>272.5</v>
      </c>
      <c r="J45" s="1"/>
      <c r="N45" s="1">
        <f>COUNTIF(E45:$E$3713,$E$10)</f>
        <v>2725</v>
      </c>
      <c r="O45" s="1">
        <f>COUNTIF($C$2:C45,$C$8)</f>
        <v>35</v>
      </c>
      <c r="P45" s="1">
        <f>COUNTIF(C45:C3756,C$2)</f>
        <v>943</v>
      </c>
      <c r="Q45" s="6">
        <f>COUNTIF($C$2:C45,$C$65)</f>
        <v>9</v>
      </c>
      <c r="R45" s="1">
        <f>1-(N45/(N45+Q45))</f>
        <v>3.2918800292611738E-3</v>
      </c>
      <c r="S45" s="1">
        <f>O45/(O45+P45)</f>
        <v>3.5787321063394682E-2</v>
      </c>
      <c r="T45" s="1">
        <f>1-(P45/(P45+S45))</f>
        <v>3.794905935117221E-5</v>
      </c>
      <c r="U45" s="1">
        <f>O45/(O45+Q45)</f>
        <v>0.79545454545454541</v>
      </c>
      <c r="V45" s="1">
        <f>2*S45*U45/(S45+U45)</f>
        <v>6.8493150684931503E-2</v>
      </c>
      <c r="AB45" s="3"/>
    </row>
    <row r="46" spans="1:29" x14ac:dyDescent="0.35">
      <c r="A46" s="1"/>
      <c r="C46" s="1">
        <f>IF(D46=0,0,1)</f>
        <v>1</v>
      </c>
      <c r="D46" s="1">
        <f>IFERROR(E46,0)</f>
        <v>3425</v>
      </c>
      <c r="E46" s="1">
        <f>MATCH(F46,A:A,0)</f>
        <v>3425</v>
      </c>
      <c r="F46" t="s">
        <v>468</v>
      </c>
      <c r="G46" t="s">
        <v>5720</v>
      </c>
      <c r="H46" t="s">
        <v>7459</v>
      </c>
      <c r="I46" s="1">
        <v>272.39999999999998</v>
      </c>
      <c r="J46" s="1"/>
      <c r="N46" s="1">
        <f>COUNTIF(E46:$E$3713,$E$10)</f>
        <v>2725</v>
      </c>
      <c r="O46" s="1">
        <f>COUNTIF($C$2:C46,$C$8)</f>
        <v>36</v>
      </c>
      <c r="P46" s="1">
        <f>COUNTIF(C46:C3757,C$2)</f>
        <v>942</v>
      </c>
      <c r="Q46" s="6">
        <f>COUNTIF($C$2:C46,$C$65)</f>
        <v>9</v>
      </c>
      <c r="R46" s="1">
        <f>1-(N46/(N46+Q46))</f>
        <v>3.2918800292611738E-3</v>
      </c>
      <c r="S46" s="1">
        <f>O46/(O46+P46)</f>
        <v>3.6809815950920248E-2</v>
      </c>
      <c r="T46" s="1">
        <f>1-(P46/(P46+S46))</f>
        <v>3.9074710847186722E-5</v>
      </c>
      <c r="U46" s="1">
        <f>O46/(O46+Q46)</f>
        <v>0.8</v>
      </c>
      <c r="V46" s="1">
        <f>2*S46*U46/(S46+U46)</f>
        <v>7.0381231671554259E-2</v>
      </c>
    </row>
    <row r="47" spans="1:29" x14ac:dyDescent="0.35">
      <c r="A47" s="1"/>
      <c r="C47" s="1">
        <f>IF(D47=0,0,1)</f>
        <v>1</v>
      </c>
      <c r="D47" s="1">
        <f>IFERROR(E47,0)</f>
        <v>3401</v>
      </c>
      <c r="E47" s="1">
        <f>MATCH(F47,A:A,0)</f>
        <v>3401</v>
      </c>
      <c r="F47" t="s">
        <v>23</v>
      </c>
      <c r="G47" t="s">
        <v>5789</v>
      </c>
      <c r="H47" t="s">
        <v>7459</v>
      </c>
      <c r="I47" s="1">
        <v>272.39999999999998</v>
      </c>
      <c r="N47" s="1">
        <f>COUNTIF(E47:$E$3713,$E$10)</f>
        <v>2725</v>
      </c>
      <c r="O47" s="1">
        <f>COUNTIF($C$2:C47,$C$8)</f>
        <v>37</v>
      </c>
      <c r="P47" s="1">
        <f>COUNTIF(C47:C3758,C$2)</f>
        <v>941</v>
      </c>
      <c r="Q47" s="6">
        <f>COUNTIF($C$2:C47,$C$65)</f>
        <v>9</v>
      </c>
      <c r="R47" s="1">
        <f>1-(N47/(N47+Q47))</f>
        <v>3.2918800292611738E-3</v>
      </c>
      <c r="S47" s="1">
        <f>O47/(O47+P47)</f>
        <v>3.7832310838445807E-2</v>
      </c>
      <c r="T47" s="1">
        <f>1-(P47/(P47+S47))</f>
        <v>4.0202752258688967E-5</v>
      </c>
      <c r="U47" s="1">
        <f>O47/(O47+Q47)</f>
        <v>0.80434782608695654</v>
      </c>
      <c r="V47" s="1">
        <f>2*S47*U47/(S47+U47)</f>
        <v>7.2265625E-2</v>
      </c>
      <c r="AB47" s="3"/>
    </row>
    <row r="48" spans="1:29" x14ac:dyDescent="0.35">
      <c r="A48" s="1"/>
      <c r="C48" s="1">
        <f>IF(D48=0,0,1)</f>
        <v>1</v>
      </c>
      <c r="D48" s="1">
        <f>IFERROR(E48,0)</f>
        <v>3645</v>
      </c>
      <c r="E48" s="1">
        <f>MATCH(F48,A:A,0)</f>
        <v>3645</v>
      </c>
      <c r="F48" t="s">
        <v>846</v>
      </c>
      <c r="G48" t="s">
        <v>5790</v>
      </c>
      <c r="H48" t="s">
        <v>7459</v>
      </c>
      <c r="I48" s="1">
        <v>272.39999999999998</v>
      </c>
      <c r="N48" s="1">
        <f>COUNTIF(E48:$E$3713,$E$10)</f>
        <v>2725</v>
      </c>
      <c r="O48" s="1">
        <f>COUNTIF($C$2:C48,$C$8)</f>
        <v>38</v>
      </c>
      <c r="P48" s="1">
        <f>COUNTIF(C48:C3759,C$2)</f>
        <v>940</v>
      </c>
      <c r="Q48" s="6">
        <f>COUNTIF($C$2:C48,$C$65)</f>
        <v>9</v>
      </c>
      <c r="R48" s="1">
        <f>1-(N48/(N48+Q48))</f>
        <v>3.2918800292611738E-3</v>
      </c>
      <c r="S48" s="1">
        <f>O48/(O48+P48)</f>
        <v>3.8854805725971372E-2</v>
      </c>
      <c r="T48" s="1">
        <f>1-(P48/(P48+S48))</f>
        <v>4.1333191205139563E-5</v>
      </c>
      <c r="U48" s="1">
        <f>O48/(O48+Q48)</f>
        <v>0.80851063829787229</v>
      </c>
      <c r="V48" s="1">
        <f>2*S48*U48/(S48+U48)</f>
        <v>7.4146341463414644E-2</v>
      </c>
    </row>
    <row r="49" spans="1:29" x14ac:dyDescent="0.35">
      <c r="A49" s="1"/>
      <c r="C49" s="1">
        <f>IF(D49=0,0,1)</f>
        <v>1</v>
      </c>
      <c r="D49" s="1">
        <f>IFERROR(E49,0)</f>
        <v>3395</v>
      </c>
      <c r="E49" s="1">
        <f>MATCH(F49,A:A,0)</f>
        <v>3395</v>
      </c>
      <c r="F49" t="s">
        <v>418</v>
      </c>
      <c r="G49" t="s">
        <v>5793</v>
      </c>
      <c r="H49" t="s">
        <v>7459</v>
      </c>
      <c r="I49" s="1">
        <v>272.39999999999998</v>
      </c>
      <c r="J49" s="1"/>
      <c r="N49" s="1">
        <f>COUNTIF(E49:$E$3713,$E$10)</f>
        <v>2725</v>
      </c>
      <c r="O49" s="1">
        <f>COUNTIF($C$2:C49,$C$8)</f>
        <v>39</v>
      </c>
      <c r="P49" s="1">
        <f>COUNTIF(C49:C3760,C$2)</f>
        <v>939</v>
      </c>
      <c r="Q49" s="6">
        <f>COUNTIF($C$2:C49,$C$65)</f>
        <v>9</v>
      </c>
      <c r="R49" s="1">
        <f>1-(N49/(N49+Q49))</f>
        <v>3.2918800292611738E-3</v>
      </c>
      <c r="S49" s="1">
        <f>O49/(O49+P49)</f>
        <v>3.9877300613496931E-2</v>
      </c>
      <c r="T49" s="1">
        <f>1-(P49/(P49+S49))</f>
        <v>4.2466035338306618E-5</v>
      </c>
      <c r="U49" s="1">
        <f>O49/(O49+Q49)</f>
        <v>0.8125</v>
      </c>
      <c r="V49" s="1">
        <f>2*S49*U49/(S49+U49)</f>
        <v>7.6023391812865493E-2</v>
      </c>
      <c r="AB49" s="3"/>
    </row>
    <row r="50" spans="1:29" x14ac:dyDescent="0.35">
      <c r="A50" s="1"/>
      <c r="C50" s="1">
        <f>IF(D50=0,0,1)</f>
        <v>1</v>
      </c>
      <c r="D50" s="1">
        <f>IFERROR(E50,0)</f>
        <v>3178</v>
      </c>
      <c r="E50" s="1">
        <f>MATCH(F50,A:A,0)</f>
        <v>3178</v>
      </c>
      <c r="F50" t="s">
        <v>265</v>
      </c>
      <c r="G50" t="s">
        <v>6295</v>
      </c>
      <c r="H50" t="s">
        <v>7482</v>
      </c>
      <c r="I50" s="1">
        <v>272.39999999999998</v>
      </c>
      <c r="J50" s="1"/>
      <c r="N50" s="1">
        <f>COUNTIF(E50:$E$3713,$E$10)</f>
        <v>2725</v>
      </c>
      <c r="O50" s="1">
        <f>COUNTIF($C$2:C50,$C$8)</f>
        <v>40</v>
      </c>
      <c r="P50" s="1">
        <f>COUNTIF(C50:C3761,C$2)</f>
        <v>938</v>
      </c>
      <c r="Q50" s="6">
        <f>COUNTIF($C$2:C50,$C$65)</f>
        <v>9</v>
      </c>
      <c r="R50" s="1">
        <f>1-(N50/(N50+Q50))</f>
        <v>3.2918800292611738E-3</v>
      </c>
      <c r="S50" s="1">
        <f>O50/(O50+P50)</f>
        <v>4.0899795501022497E-2</v>
      </c>
      <c r="T50" s="1">
        <f>1-(P50/(P50+S50))</f>
        <v>4.3601292342265729E-5</v>
      </c>
      <c r="U50" s="1">
        <f>O50/(O50+Q50)</f>
        <v>0.81632653061224492</v>
      </c>
      <c r="V50" s="1">
        <f>2*S50*U50/(S50+U50)</f>
        <v>7.7896786757546257E-2</v>
      </c>
    </row>
    <row r="51" spans="1:29" x14ac:dyDescent="0.35">
      <c r="A51" s="1"/>
      <c r="C51" s="1">
        <f>IF(D51=0,0,1)</f>
        <v>1</v>
      </c>
      <c r="D51" s="1">
        <f>IFERROR(E51,0)</f>
        <v>2970</v>
      </c>
      <c r="E51" s="1">
        <f>MATCH(F51,A:A,0)</f>
        <v>2970</v>
      </c>
      <c r="F51" t="s">
        <v>9</v>
      </c>
      <c r="G51" t="s">
        <v>7170</v>
      </c>
      <c r="H51" t="s">
        <v>7550</v>
      </c>
      <c r="I51" s="1">
        <v>272.39999999999998</v>
      </c>
      <c r="N51" s="1">
        <f>COUNTIF(E51:$E$3713,$E$10)</f>
        <v>2725</v>
      </c>
      <c r="O51" s="1">
        <f>COUNTIF($C$2:C51,$C$8)</f>
        <v>41</v>
      </c>
      <c r="P51" s="1">
        <f>COUNTIF(C51:C3762,C$2)</f>
        <v>937</v>
      </c>
      <c r="Q51" s="6">
        <f>COUNTIF($C$2:C51,$C$65)</f>
        <v>9</v>
      </c>
      <c r="R51" s="1">
        <f>1-(N51/(N51+Q51))</f>
        <v>3.2918800292611738E-3</v>
      </c>
      <c r="S51" s="1">
        <f>O51/(O51+P51)</f>
        <v>4.1922290388548056E-2</v>
      </c>
      <c r="T51" s="1">
        <f>1-(P51/(P51+S51))</f>
        <v>4.4738969934399186E-5</v>
      </c>
      <c r="U51" s="1">
        <f>O51/(O51+Q51)</f>
        <v>0.82</v>
      </c>
      <c r="V51" s="1">
        <f>2*S51*U51/(S51+U51)</f>
        <v>7.9766536964980553E-2</v>
      </c>
      <c r="AB51" s="3"/>
    </row>
    <row r="52" spans="1:29" x14ac:dyDescent="0.35">
      <c r="A52" s="1"/>
      <c r="C52" s="1">
        <f>IF(D52=0,0,1)</f>
        <v>1</v>
      </c>
      <c r="D52" s="1">
        <f>IFERROR(E52,0)</f>
        <v>2898</v>
      </c>
      <c r="E52" s="1">
        <f>MATCH(F52,A:A,0)</f>
        <v>2898</v>
      </c>
      <c r="F52" t="s">
        <v>14</v>
      </c>
      <c r="G52" t="s">
        <v>7373</v>
      </c>
      <c r="H52" t="s">
        <v>7550</v>
      </c>
      <c r="I52" s="1">
        <v>272.39999999999998</v>
      </c>
      <c r="N52" s="1">
        <f>COUNTIF(E52:$E$3713,$E$10)</f>
        <v>2725</v>
      </c>
      <c r="O52" s="1">
        <f>COUNTIF($C$2:C52,$C$8)</f>
        <v>42</v>
      </c>
      <c r="P52" s="1">
        <f>COUNTIF(C52:C3763,C$2)</f>
        <v>936</v>
      </c>
      <c r="Q52" s="6">
        <f>COUNTIF($C$2:C52,$C$65)</f>
        <v>9</v>
      </c>
      <c r="R52" s="1">
        <f>1-(N52/(N52+Q52))</f>
        <v>3.2918800292611738E-3</v>
      </c>
      <c r="S52" s="1">
        <f>O52/(O52+P52)</f>
        <v>4.2944785276073622E-2</v>
      </c>
      <c r="T52" s="1">
        <f>1-(P52/(P52+S52))</f>
        <v>4.5879075864285745E-5</v>
      </c>
      <c r="U52" s="1">
        <f>O52/(O52+Q52)</f>
        <v>0.82352941176470584</v>
      </c>
      <c r="V52" s="1">
        <f>2*S52*U52/(S52+U52)</f>
        <v>8.1632653061224497E-2</v>
      </c>
    </row>
    <row r="53" spans="1:29" x14ac:dyDescent="0.35">
      <c r="A53" s="1"/>
      <c r="C53" s="1">
        <f>IF(D53=0,0,1)</f>
        <v>1</v>
      </c>
      <c r="D53" s="1">
        <f>IFERROR(E53,0)</f>
        <v>2974</v>
      </c>
      <c r="E53" s="1">
        <f>MATCH(F53,A:A,0)</f>
        <v>2974</v>
      </c>
      <c r="F53" t="s">
        <v>17</v>
      </c>
      <c r="G53" t="s">
        <v>7157</v>
      </c>
      <c r="H53" t="s">
        <v>7550</v>
      </c>
      <c r="I53" s="1">
        <v>272.39999999999998</v>
      </c>
      <c r="N53" s="1">
        <f>COUNTIF(E53:$E$3713,$E$10)</f>
        <v>2725</v>
      </c>
      <c r="O53" s="1">
        <f>COUNTIF($C$2:C53,$C$8)</f>
        <v>43</v>
      </c>
      <c r="P53" s="1">
        <f>COUNTIF(C53:C3764,C$2)</f>
        <v>935</v>
      </c>
      <c r="Q53" s="6">
        <f>COUNTIF($C$2:C53,$C$65)</f>
        <v>9</v>
      </c>
      <c r="R53" s="1">
        <f>1-(N53/(N53+Q53))</f>
        <v>3.2918800292611738E-3</v>
      </c>
      <c r="S53" s="1">
        <f>O53/(O53+P53)</f>
        <v>4.396728016359918E-2</v>
      </c>
      <c r="T53" s="1">
        <f>1-(P53/(P53+S53))</f>
        <v>4.7021617915365965E-5</v>
      </c>
      <c r="U53" s="1">
        <f>O53/(O53+Q53)</f>
        <v>0.82692307692307687</v>
      </c>
      <c r="V53" s="1">
        <f>2*S53*U53/(S53+U53)</f>
        <v>8.3495145631067955E-2</v>
      </c>
      <c r="AB53" s="3"/>
      <c r="AC53" s="2"/>
    </row>
    <row r="54" spans="1:29" x14ac:dyDescent="0.35">
      <c r="A54" s="1" t="s">
        <v>679</v>
      </c>
      <c r="B54" s="1" t="s">
        <v>679</v>
      </c>
      <c r="C54" s="1">
        <f>IF(D54=0,0,1)</f>
        <v>0</v>
      </c>
      <c r="D54" s="1">
        <f>IFERROR(E54,0)</f>
        <v>0</v>
      </c>
      <c r="E54" s="1" t="e">
        <f>MATCH(F54,A:A,0)</f>
        <v>#N/A</v>
      </c>
      <c r="F54" t="s">
        <v>3381</v>
      </c>
      <c r="G54" t="s">
        <v>7296</v>
      </c>
      <c r="H54" t="s">
        <v>7550</v>
      </c>
      <c r="I54" s="6">
        <v>272.39999999999998</v>
      </c>
      <c r="N54" s="1">
        <f>COUNTIF(E54:$E$3713,$E$10)</f>
        <v>2725</v>
      </c>
      <c r="O54" s="1">
        <f>COUNTIF($C$2:C54,$C$8)</f>
        <v>43</v>
      </c>
      <c r="P54" s="1">
        <f>COUNTIF(C54:C3765,C$2)</f>
        <v>934</v>
      </c>
      <c r="Q54" s="6">
        <f>COUNTIF($C$2:C54,$C$65)</f>
        <v>10</v>
      </c>
      <c r="R54" s="1">
        <f>1-(N54/(N54+Q54))</f>
        <v>3.6563071297989191E-3</v>
      </c>
      <c r="S54" s="1">
        <f>O54/(O54+P54)</f>
        <v>4.4012282497441144E-2</v>
      </c>
      <c r="T54" s="1">
        <f>1-(P54/(P54+S54))</f>
        <v>4.7120137722234112E-5</v>
      </c>
      <c r="U54" s="1">
        <f>O54/(O54+Q54)</f>
        <v>0.81132075471698117</v>
      </c>
      <c r="V54" s="1">
        <f>2*S54*U54/(S54+U54)</f>
        <v>8.3495145631067941E-2</v>
      </c>
    </row>
    <row r="55" spans="1:29" x14ac:dyDescent="0.35">
      <c r="A55" s="1" t="s">
        <v>271</v>
      </c>
      <c r="B55" s="1" t="s">
        <v>271</v>
      </c>
      <c r="C55" s="1">
        <f>IF(D55=0,0,1)</f>
        <v>0</v>
      </c>
      <c r="D55" s="1">
        <f>IFERROR(E55,0)</f>
        <v>0</v>
      </c>
      <c r="E55" s="1" t="e">
        <f>MATCH(F55,A:A,0)</f>
        <v>#N/A</v>
      </c>
      <c r="F55" t="s">
        <v>3395</v>
      </c>
      <c r="G55" t="s">
        <v>7217</v>
      </c>
      <c r="H55" t="s">
        <v>7545</v>
      </c>
      <c r="I55" s="6">
        <v>272.39999999999998</v>
      </c>
      <c r="N55" s="1">
        <f>COUNTIF(E55:$E$3713,$E$10)</f>
        <v>2724</v>
      </c>
      <c r="O55" s="1">
        <f>COUNTIF($C$2:C55,$C$8)</f>
        <v>43</v>
      </c>
      <c r="P55" s="1">
        <f>COUNTIF(C55:C3766,C$2)</f>
        <v>934</v>
      </c>
      <c r="Q55" s="6">
        <f>COUNTIF($C$2:C55,$C$65)</f>
        <v>11</v>
      </c>
      <c r="R55" s="1">
        <f>1-(N55/(N55+Q55))</f>
        <v>4.0219378427788222E-3</v>
      </c>
      <c r="S55" s="1">
        <f>O55/(O55+P55)</f>
        <v>4.4012282497441144E-2</v>
      </c>
      <c r="T55" s="1">
        <f>1-(P55/(P55+S55))</f>
        <v>4.7120137722234112E-5</v>
      </c>
      <c r="U55" s="1">
        <f>O55/(O55+Q55)</f>
        <v>0.79629629629629628</v>
      </c>
      <c r="V55" s="1">
        <f>2*S55*U55/(S55+U55)</f>
        <v>8.3414161008729379E-2</v>
      </c>
      <c r="AB55" s="3"/>
      <c r="AC55" s="2"/>
    </row>
    <row r="56" spans="1:29" x14ac:dyDescent="0.35">
      <c r="A56" s="1" t="s">
        <v>1005</v>
      </c>
      <c r="B56" s="1" t="s">
        <v>1005</v>
      </c>
      <c r="C56" s="1">
        <f>IF(D56=0,0,1)</f>
        <v>0</v>
      </c>
      <c r="D56" s="1">
        <f>IFERROR(E56,0)</f>
        <v>0</v>
      </c>
      <c r="E56" s="1" t="e">
        <f>MATCH(F56,A:A,0)</f>
        <v>#N/A</v>
      </c>
      <c r="F56" t="s">
        <v>3424</v>
      </c>
      <c r="G56" t="s">
        <v>7354</v>
      </c>
      <c r="H56" t="s">
        <v>7540</v>
      </c>
      <c r="I56" s="6">
        <v>272.39999999999998</v>
      </c>
      <c r="N56" s="1">
        <f>COUNTIF(E56:$E$3713,$E$10)</f>
        <v>2723</v>
      </c>
      <c r="O56" s="1">
        <f>COUNTIF($C$2:C56,$C$8)</f>
        <v>43</v>
      </c>
      <c r="P56" s="1">
        <f>COUNTIF(C56:C3767,C$2)</f>
        <v>934</v>
      </c>
      <c r="Q56" s="6">
        <f>COUNTIF($C$2:C56,$C$65)</f>
        <v>12</v>
      </c>
      <c r="R56" s="1">
        <f>1-(N56/(N56+Q56))</f>
        <v>4.3875685557587252E-3</v>
      </c>
      <c r="S56" s="1">
        <f>O56/(O56+P56)</f>
        <v>4.4012282497441144E-2</v>
      </c>
      <c r="T56" s="1">
        <f>1-(P56/(P56+S56))</f>
        <v>4.7120137722234112E-5</v>
      </c>
      <c r="U56" s="1">
        <f>O56/(O56+Q56)</f>
        <v>0.78181818181818186</v>
      </c>
      <c r="V56" s="1">
        <f>2*S56*U56/(S56+U56)</f>
        <v>8.3333333333333329E-2</v>
      </c>
    </row>
    <row r="57" spans="1:29" x14ac:dyDescent="0.35">
      <c r="A57" s="1"/>
      <c r="C57" s="1">
        <f>IF(D57=0,0,1)</f>
        <v>1</v>
      </c>
      <c r="D57" s="1">
        <f>IFERROR(E57,0)</f>
        <v>3354</v>
      </c>
      <c r="E57" s="1">
        <f>MATCH(F57,A:A,0)</f>
        <v>3354</v>
      </c>
      <c r="F57" t="s">
        <v>873</v>
      </c>
      <c r="G57" t="s">
        <v>5874</v>
      </c>
      <c r="H57" t="s">
        <v>7459</v>
      </c>
      <c r="I57" s="1">
        <v>272</v>
      </c>
      <c r="N57" s="1">
        <f>COUNTIF(E57:$E$3713,$E$10)</f>
        <v>2722</v>
      </c>
      <c r="O57" s="1">
        <f>COUNTIF($C$2:C57,$C$8)</f>
        <v>44</v>
      </c>
      <c r="P57" s="1">
        <f>COUNTIF(C57:C3768,C$2)</f>
        <v>934</v>
      </c>
      <c r="Q57" s="6">
        <f>COUNTIF($C$2:C57,$C$65)</f>
        <v>12</v>
      </c>
      <c r="R57" s="1">
        <f>1-(N57/(N57+Q57))</f>
        <v>4.3891733723482318E-3</v>
      </c>
      <c r="S57" s="1">
        <f>O57/(O57+P57)</f>
        <v>4.4989775051124746E-2</v>
      </c>
      <c r="T57" s="1">
        <f>1-(P57/(P57+S57))</f>
        <v>4.8166603904165051E-5</v>
      </c>
      <c r="U57" s="1">
        <f>O57/(O57+Q57)</f>
        <v>0.7857142857142857</v>
      </c>
      <c r="V57" s="1">
        <f>2*S57*U57/(S57+U57)</f>
        <v>8.5106382978723402E-2</v>
      </c>
      <c r="AB57" s="3"/>
      <c r="AC57" s="2"/>
    </row>
    <row r="58" spans="1:29" x14ac:dyDescent="0.35">
      <c r="A58" s="1"/>
      <c r="C58" s="1">
        <f>IF(D58=0,0,1)</f>
        <v>1</v>
      </c>
      <c r="D58" s="1">
        <f>IFERROR(E58,0)</f>
        <v>3347</v>
      </c>
      <c r="E58" s="1">
        <f>MATCH(F58,A:A,0)</f>
        <v>3347</v>
      </c>
      <c r="F58" t="s">
        <v>44</v>
      </c>
      <c r="G58" t="s">
        <v>5876</v>
      </c>
      <c r="H58" t="s">
        <v>7459</v>
      </c>
      <c r="I58" s="1">
        <v>272</v>
      </c>
      <c r="N58" s="1">
        <f>COUNTIF(E58:$E$3713,$E$10)</f>
        <v>2722</v>
      </c>
      <c r="O58" s="1">
        <f>COUNTIF($C$2:C58,$C$8)</f>
        <v>45</v>
      </c>
      <c r="P58" s="1">
        <f>COUNTIF(C58:C3769,C$2)</f>
        <v>933</v>
      </c>
      <c r="Q58" s="6">
        <f>COUNTIF($C$2:C58,$C$65)</f>
        <v>12</v>
      </c>
      <c r="R58" s="1">
        <f>1-(N58/(N58+Q58))</f>
        <v>4.3891733723482318E-3</v>
      </c>
      <c r="S58" s="1">
        <f>O58/(O58+P58)</f>
        <v>4.6012269938650305E-2</v>
      </c>
      <c r="T58" s="1">
        <f>1-(P58/(P58+S58))</f>
        <v>4.931404168018183E-5</v>
      </c>
      <c r="U58" s="1">
        <f>O58/(O58+Q58)</f>
        <v>0.78947368421052633</v>
      </c>
      <c r="V58" s="1">
        <f>2*S58*U58/(S58+U58)</f>
        <v>8.6956521739130432E-2</v>
      </c>
    </row>
    <row r="59" spans="1:29" x14ac:dyDescent="0.35">
      <c r="A59" s="1"/>
      <c r="C59" s="1">
        <f>IF(D59=0,0,1)</f>
        <v>1</v>
      </c>
      <c r="D59" s="1">
        <f>IFERROR(E59,0)</f>
        <v>2887</v>
      </c>
      <c r="E59" s="1">
        <f>MATCH(F59,A:A,0)</f>
        <v>2887</v>
      </c>
      <c r="F59" t="s">
        <v>707</v>
      </c>
      <c r="G59" t="s">
        <v>7404</v>
      </c>
      <c r="H59" t="s">
        <v>7547</v>
      </c>
      <c r="I59" s="1">
        <v>272</v>
      </c>
      <c r="J59" s="1"/>
      <c r="N59" s="1">
        <f>COUNTIF(E59:$E$3713,$E$10)</f>
        <v>2722</v>
      </c>
      <c r="O59" s="1">
        <f>COUNTIF($C$2:C59,$C$8)</f>
        <v>46</v>
      </c>
      <c r="P59" s="1">
        <f>COUNTIF(C59:C3770,C$2)</f>
        <v>932</v>
      </c>
      <c r="Q59" s="6">
        <f>COUNTIF($C$2:C59,$C$65)</f>
        <v>12</v>
      </c>
      <c r="R59" s="1">
        <f>1-(N59/(N59+Q59))</f>
        <v>4.3891733723482318E-3</v>
      </c>
      <c r="S59" s="1">
        <f>O59/(O59+P59)</f>
        <v>4.7034764826175871E-2</v>
      </c>
      <c r="T59" s="1">
        <f>1-(P59/(P59+S59))</f>
        <v>5.0463939127332047E-5</v>
      </c>
      <c r="U59" s="1">
        <f>O59/(O59+Q59)</f>
        <v>0.7931034482758621</v>
      </c>
      <c r="V59" s="1">
        <f>2*S59*U59/(S59+U59)</f>
        <v>8.8803088803088806E-2</v>
      </c>
      <c r="AB59" s="3"/>
    </row>
    <row r="60" spans="1:29" x14ac:dyDescent="0.35">
      <c r="A60" s="1" t="s">
        <v>291</v>
      </c>
      <c r="B60" s="1" t="s">
        <v>291</v>
      </c>
      <c r="C60" s="1">
        <f>IF(D60=0,0,1)</f>
        <v>0</v>
      </c>
      <c r="D60" s="1">
        <f>IFERROR(E60,0)</f>
        <v>0</v>
      </c>
      <c r="E60" s="1" t="e">
        <f>MATCH(F60,A:A,0)</f>
        <v>#N/A</v>
      </c>
      <c r="F60" t="s">
        <v>1132</v>
      </c>
      <c r="G60" t="s">
        <v>7051</v>
      </c>
      <c r="H60" t="s">
        <v>7541</v>
      </c>
      <c r="I60" s="6">
        <v>272</v>
      </c>
      <c r="N60" s="1">
        <f>COUNTIF(E60:$E$3713,$E$10)</f>
        <v>2722</v>
      </c>
      <c r="O60" s="1">
        <f>COUNTIF($C$2:C60,$C$8)</f>
        <v>46</v>
      </c>
      <c r="P60" s="1">
        <f>COUNTIF(C60:C3771,C$2)</f>
        <v>931</v>
      </c>
      <c r="Q60" s="6">
        <f>COUNTIF($C$2:C60,$C$65)</f>
        <v>13</v>
      </c>
      <c r="R60" s="1">
        <f>1-(N60/(N60+Q60))</f>
        <v>4.7531992687386282E-3</v>
      </c>
      <c r="S60" s="1">
        <f>O60/(O60+P60)</f>
        <v>4.7082906857727737E-2</v>
      </c>
      <c r="T60" s="1">
        <f>1-(P60/(P60+S60))</f>
        <v>5.0569845201353658E-5</v>
      </c>
      <c r="U60" s="1">
        <f>O60/(O60+Q60)</f>
        <v>0.77966101694915257</v>
      </c>
      <c r="V60" s="1">
        <f>2*S60*U60/(S60+U60)</f>
        <v>8.8803088803088792E-2</v>
      </c>
    </row>
    <row r="61" spans="1:29" x14ac:dyDescent="0.35">
      <c r="A61" s="1"/>
      <c r="C61" s="1">
        <f>IF(D61=0,0,1)</f>
        <v>1</v>
      </c>
      <c r="D61" s="1">
        <f>IFERROR(E61,0)</f>
        <v>3476</v>
      </c>
      <c r="E61" s="1">
        <f>MATCH(F61,A:A,0)</f>
        <v>3476</v>
      </c>
      <c r="F61" t="s">
        <v>824</v>
      </c>
      <c r="G61" t="s">
        <v>5575</v>
      </c>
      <c r="H61" t="s">
        <v>7482</v>
      </c>
      <c r="I61" s="1">
        <v>271.5</v>
      </c>
      <c r="N61" s="1">
        <f>COUNTIF(E61:$E$3713,$E$10)</f>
        <v>2721</v>
      </c>
      <c r="O61" s="1">
        <f>COUNTIF($C$2:C61,$C$8)</f>
        <v>47</v>
      </c>
      <c r="P61" s="1">
        <f>COUNTIF(C61:C3772,C$2)</f>
        <v>931</v>
      </c>
      <c r="Q61" s="6">
        <f>COUNTIF($C$2:C61,$C$65)</f>
        <v>13</v>
      </c>
      <c r="R61" s="1">
        <f>1-(N61/(N61+Q61))</f>
        <v>4.7549378200438808E-3</v>
      </c>
      <c r="S61" s="1">
        <f>O61/(O61+P61)</f>
        <v>4.8057259713701429E-2</v>
      </c>
      <c r="T61" s="1">
        <f>1-(P61/(P61+S61))</f>
        <v>5.1616304162838134E-5</v>
      </c>
      <c r="U61" s="1">
        <f>O61/(O61+Q61)</f>
        <v>0.78333333333333333</v>
      </c>
      <c r="V61" s="1">
        <f>2*S61*U61/(S61+U61)</f>
        <v>9.0558766859344886E-2</v>
      </c>
      <c r="AC61" s="3"/>
    </row>
    <row r="62" spans="1:29" x14ac:dyDescent="0.35">
      <c r="A62" s="1"/>
      <c r="C62" s="1">
        <f>IF(D62=0,0,1)</f>
        <v>1</v>
      </c>
      <c r="D62" s="1">
        <f>IFERROR(E62,0)</f>
        <v>3293</v>
      </c>
      <c r="E62" s="1">
        <f>MATCH(F62,A:A,0)</f>
        <v>3293</v>
      </c>
      <c r="F62" t="s">
        <v>456</v>
      </c>
      <c r="G62" t="s">
        <v>6054</v>
      </c>
      <c r="H62" t="s">
        <v>7459</v>
      </c>
      <c r="I62" s="1">
        <v>271.5</v>
      </c>
      <c r="N62" s="1">
        <f>COUNTIF(E62:$E$3713,$E$10)</f>
        <v>2721</v>
      </c>
      <c r="O62" s="1">
        <f>COUNTIF($C$2:C62,$C$8)</f>
        <v>48</v>
      </c>
      <c r="P62" s="1">
        <f>COUNTIF(C62:C3773,C$2)</f>
        <v>930</v>
      </c>
      <c r="Q62" s="6">
        <f>COUNTIF($C$2:C62,$C$65)</f>
        <v>13</v>
      </c>
      <c r="R62" s="1">
        <f>1-(N62/(N62+Q62))</f>
        <v>4.7549378200438808E-3</v>
      </c>
      <c r="S62" s="1">
        <f>O62/(O62+P62)</f>
        <v>4.9079754601226995E-2</v>
      </c>
      <c r="T62" s="1">
        <f>1-(P62/(P62+S62))</f>
        <v>5.2771144738117393E-5</v>
      </c>
      <c r="U62" s="1">
        <f>O62/(O62+Q62)</f>
        <v>0.78688524590163933</v>
      </c>
      <c r="V62" s="1">
        <f>2*S62*U62/(S62+U62)</f>
        <v>9.2396535129932622E-2</v>
      </c>
    </row>
    <row r="63" spans="1:29" x14ac:dyDescent="0.35">
      <c r="A63" s="1"/>
      <c r="C63" s="1">
        <f>IF(D63=0,0,1)</f>
        <v>0</v>
      </c>
      <c r="D63" s="1">
        <f>IFERROR(E63,0)</f>
        <v>0</v>
      </c>
      <c r="E63" s="1" t="e">
        <f>MATCH(F63,A:A,0)</f>
        <v>#N/A</v>
      </c>
      <c r="F63" t="s">
        <v>1013</v>
      </c>
      <c r="G63" t="s">
        <v>6891</v>
      </c>
      <c r="H63" t="s">
        <v>7464</v>
      </c>
      <c r="I63" s="1">
        <v>271.2</v>
      </c>
      <c r="N63" s="1">
        <f>COUNTIF(E63:$E$3713,$E$10)</f>
        <v>2721</v>
      </c>
      <c r="O63" s="1">
        <f>COUNTIF($C$2:C63,$C$8)</f>
        <v>48</v>
      </c>
      <c r="P63" s="1">
        <f>COUNTIF(C63:C3774,C$2)</f>
        <v>929</v>
      </c>
      <c r="Q63" s="6">
        <f>COUNTIF($C$2:C63,$C$65)</f>
        <v>14</v>
      </c>
      <c r="R63" s="1">
        <f>1-(N63/(N63+Q63))</f>
        <v>5.1188299817184202E-3</v>
      </c>
      <c r="S63" s="1">
        <f>O63/(O63+P63)</f>
        <v>4.9129989764585463E-2</v>
      </c>
      <c r="T63" s="1">
        <f>1-(P63/(P63+S63))</f>
        <v>5.288201471653764E-5</v>
      </c>
      <c r="U63" s="1">
        <f>O63/(O63+Q63)</f>
        <v>0.77419354838709675</v>
      </c>
      <c r="V63" s="1">
        <f>2*S63*U63/(S63+U63)</f>
        <v>9.2396535129932622E-2</v>
      </c>
      <c r="AB63" s="3"/>
    </row>
    <row r="64" spans="1:29" x14ac:dyDescent="0.35">
      <c r="A64" s="1"/>
      <c r="C64" s="1">
        <f>IF(D64=0,0,1)</f>
        <v>1</v>
      </c>
      <c r="D64" s="1">
        <f>IFERROR(E64,0)</f>
        <v>2966</v>
      </c>
      <c r="E64" s="1">
        <f>MATCH(F64,A:A,0)</f>
        <v>2966</v>
      </c>
      <c r="F64" t="s">
        <v>3</v>
      </c>
      <c r="G64" t="s">
        <v>7172</v>
      </c>
      <c r="H64" t="s">
        <v>7550</v>
      </c>
      <c r="I64" s="1">
        <v>271</v>
      </c>
      <c r="N64" s="1">
        <f>COUNTIF(E64:$E$3713,$E$10)</f>
        <v>2720</v>
      </c>
      <c r="O64" s="1">
        <f>COUNTIF($C$2:C64,$C$8)</f>
        <v>49</v>
      </c>
      <c r="P64" s="1">
        <f>COUNTIF(C64:C3775,C$2)</f>
        <v>929</v>
      </c>
      <c r="Q64" s="6">
        <f>COUNTIF($C$2:C64,$C$65)</f>
        <v>14</v>
      </c>
      <c r="R64" s="1">
        <f>1-(N64/(N64+Q64))</f>
        <v>5.1207022677395297E-3</v>
      </c>
      <c r="S64" s="1">
        <f>O64/(O64+P64)</f>
        <v>5.0102249488752554E-2</v>
      </c>
      <c r="T64" s="1">
        <f>1-(P64/(P64+S64))</f>
        <v>5.3928468838670973E-5</v>
      </c>
      <c r="U64" s="1">
        <f>O64/(O64+Q64)</f>
        <v>0.77777777777777779</v>
      </c>
      <c r="V64" s="1">
        <f>2*S64*U64/(S64+U64)</f>
        <v>9.4140249759846292E-2</v>
      </c>
    </row>
    <row r="65" spans="1:29" x14ac:dyDescent="0.35">
      <c r="A65" s="1" t="s">
        <v>113</v>
      </c>
      <c r="B65" s="1" t="s">
        <v>113</v>
      </c>
      <c r="C65" s="1">
        <f>IF(D65=0,0,1)</f>
        <v>0</v>
      </c>
      <c r="D65" s="1">
        <f>IFERROR(E65,0)</f>
        <v>0</v>
      </c>
      <c r="E65" s="1" t="e">
        <f>MATCH(F65,A:A,0)</f>
        <v>#N/A</v>
      </c>
      <c r="F65" t="s">
        <v>3413</v>
      </c>
      <c r="G65" t="s">
        <v>7425</v>
      </c>
      <c r="H65" t="s">
        <v>7567</v>
      </c>
      <c r="I65" s="6">
        <v>271</v>
      </c>
      <c r="N65" s="1">
        <f>COUNTIF(E65:$E$3713,$E$10)</f>
        <v>2720</v>
      </c>
      <c r="O65" s="1">
        <f>COUNTIF($C$2:C65,$C$8)</f>
        <v>49</v>
      </c>
      <c r="P65" s="1">
        <f>COUNTIF(C65:C3776,C$2)</f>
        <v>928</v>
      </c>
      <c r="Q65" s="6">
        <f>COUNTIF($C$2:C65,$C$65)</f>
        <v>15</v>
      </c>
      <c r="R65" s="1">
        <f>1-(N65/(N65+Q65))</f>
        <v>5.4844606946983232E-3</v>
      </c>
      <c r="S65" s="1">
        <f>O65/(O65+P65)</f>
        <v>5.015353121801433E-2</v>
      </c>
      <c r="T65" s="1">
        <f>1-(P65/(P65+S65))</f>
        <v>5.4041832790119315E-5</v>
      </c>
      <c r="U65" s="1">
        <f>O65/(O65+Q65)</f>
        <v>0.765625</v>
      </c>
      <c r="V65" s="1">
        <f>2*S65*U65/(S65+U65)</f>
        <v>9.4140249759846306E-2</v>
      </c>
      <c r="AB65" s="3"/>
    </row>
    <row r="66" spans="1:29" x14ac:dyDescent="0.35">
      <c r="A66" s="1"/>
      <c r="C66" s="1">
        <f>IF(D66=0,0,1)</f>
        <v>1</v>
      </c>
      <c r="D66" s="1">
        <f>IFERROR(E66,0)</f>
        <v>2962</v>
      </c>
      <c r="E66" s="1">
        <f>MATCH(F66,A:A,0)</f>
        <v>2962</v>
      </c>
      <c r="F66" t="s">
        <v>1</v>
      </c>
      <c r="G66" t="s">
        <v>7181</v>
      </c>
      <c r="H66" t="s">
        <v>7550</v>
      </c>
      <c r="I66" s="1">
        <v>270.5</v>
      </c>
      <c r="N66" s="1">
        <f>COUNTIF(E66:$E$3713,$E$10)</f>
        <v>2719</v>
      </c>
      <c r="O66" s="1">
        <f>COUNTIF($C$2:C66,$C$8)</f>
        <v>50</v>
      </c>
      <c r="P66" s="1">
        <f>COUNTIF(C66:C3777,C$2)</f>
        <v>928</v>
      </c>
      <c r="Q66" s="6">
        <f>COUNTIF($C$2:C66,$C$65)</f>
        <v>15</v>
      </c>
      <c r="R66" s="1">
        <f>1-(N66/(N66+Q66))</f>
        <v>5.4864667154352897E-3</v>
      </c>
      <c r="S66" s="1">
        <f>O66/(O66+P66)</f>
        <v>5.112474437627812E-2</v>
      </c>
      <c r="T66" s="1">
        <f>1-(P66/(P66+S66))</f>
        <v>5.5088284484638983E-5</v>
      </c>
      <c r="U66" s="1">
        <f>O66/(O66+Q66)</f>
        <v>0.76923076923076927</v>
      </c>
      <c r="V66" s="1">
        <f>2*S66*U66/(S66+U66)</f>
        <v>9.5877277085330781E-2</v>
      </c>
    </row>
    <row r="67" spans="1:29" x14ac:dyDescent="0.35">
      <c r="A67" s="1" t="s">
        <v>759</v>
      </c>
      <c r="B67" s="1" t="s">
        <v>759</v>
      </c>
      <c r="C67" s="1">
        <f>IF(D67=0,0,1)</f>
        <v>0</v>
      </c>
      <c r="D67" s="1">
        <f>IFERROR(E67,0)</f>
        <v>0</v>
      </c>
      <c r="E67" s="1" t="e">
        <f>MATCH(F67,A:A,0)</f>
        <v>#N/A</v>
      </c>
      <c r="F67" t="s">
        <v>3412</v>
      </c>
      <c r="G67" t="s">
        <v>7428</v>
      </c>
      <c r="H67" t="s">
        <v>7567</v>
      </c>
      <c r="I67" s="6">
        <v>270.5</v>
      </c>
      <c r="N67" s="1">
        <f>COUNTIF(E67:$E$3713,$E$10)</f>
        <v>2719</v>
      </c>
      <c r="O67" s="1">
        <f>COUNTIF($C$2:C67,$C$8)</f>
        <v>50</v>
      </c>
      <c r="P67" s="1">
        <f>COUNTIF(C67:C3778,C$2)</f>
        <v>927</v>
      </c>
      <c r="Q67" s="6">
        <f>COUNTIF($C$2:C67,$C$65)</f>
        <v>16</v>
      </c>
      <c r="R67" s="1">
        <f>1-(N67/(N67+Q67))</f>
        <v>5.8500914076782262E-3</v>
      </c>
      <c r="S67" s="1">
        <f>O67/(O67+P67)</f>
        <v>5.1177072671443197E-2</v>
      </c>
      <c r="T67" s="1">
        <f>1-(P67/(P67+S67))</f>
        <v>5.5204150468779467E-5</v>
      </c>
      <c r="U67" s="1">
        <f>O67/(O67+Q67)</f>
        <v>0.75757575757575757</v>
      </c>
      <c r="V67" s="1">
        <f>2*S67*U67/(S67+U67)</f>
        <v>9.5877277085330781E-2</v>
      </c>
      <c r="AB67" s="3"/>
    </row>
    <row r="68" spans="1:29" x14ac:dyDescent="0.35">
      <c r="A68" s="1"/>
      <c r="C68" s="1">
        <f>IF(D68=0,0,1)</f>
        <v>1</v>
      </c>
      <c r="D68" s="1">
        <f>IFERROR(E68,0)</f>
        <v>2518</v>
      </c>
      <c r="E68" s="1">
        <f>MATCH(F68,A:A,0)</f>
        <v>2518</v>
      </c>
      <c r="F68" t="s">
        <v>99</v>
      </c>
      <c r="G68" t="s">
        <v>5040</v>
      </c>
      <c r="H68" t="s">
        <v>7459</v>
      </c>
      <c r="I68" s="1">
        <v>269.8</v>
      </c>
      <c r="J68" s="1"/>
      <c r="N68" s="1">
        <f>COUNTIF(E68:$E$3713,$E$10)</f>
        <v>2718</v>
      </c>
      <c r="O68" s="1">
        <f>COUNTIF($C$2:C68,$C$8)</f>
        <v>51</v>
      </c>
      <c r="P68" s="1">
        <f>COUNTIF(C68:C3779,C$2)</f>
        <v>927</v>
      </c>
      <c r="Q68" s="6">
        <f>COUNTIF($C$2:C68,$C$65)</f>
        <v>16</v>
      </c>
      <c r="R68" s="1">
        <f>1-(N68/(N68+Q68))</f>
        <v>5.8522311631309387E-3</v>
      </c>
      <c r="S68" s="1">
        <f>O68/(O68+P68)</f>
        <v>5.2147239263803678E-2</v>
      </c>
      <c r="T68" s="1">
        <f>1-(P68/(P68+S68))</f>
        <v>5.6250599730689466E-5</v>
      </c>
      <c r="U68" s="1">
        <f>O68/(O68+Q68)</f>
        <v>0.76119402985074625</v>
      </c>
      <c r="V68" s="1">
        <f>2*S68*U68/(S68+U68)</f>
        <v>9.7607655502392338E-2</v>
      </c>
    </row>
    <row r="69" spans="1:29" x14ac:dyDescent="0.35">
      <c r="A69" s="1"/>
      <c r="C69" s="1">
        <f>IF(D69=0,0,1)</f>
        <v>1</v>
      </c>
      <c r="D69" s="1">
        <f>IFERROR(E69,0)</f>
        <v>236</v>
      </c>
      <c r="E69" s="1">
        <f>MATCH(F69,A:A,0)</f>
        <v>236</v>
      </c>
      <c r="F69" t="s">
        <v>602</v>
      </c>
      <c r="G69" t="s">
        <v>4275</v>
      </c>
      <c r="H69" t="s">
        <v>7468</v>
      </c>
      <c r="I69" s="1">
        <v>269.5</v>
      </c>
      <c r="N69" s="1">
        <f>COUNTIF(E69:$E$3713,$E$10)</f>
        <v>2718</v>
      </c>
      <c r="O69" s="1">
        <f>COUNTIF($C$2:C69,$C$8)</f>
        <v>52</v>
      </c>
      <c r="P69" s="1">
        <f>COUNTIF(C69:C3780,C$2)</f>
        <v>926</v>
      </c>
      <c r="Q69" s="6">
        <f>COUNTIF($C$2:C69,$C$65)</f>
        <v>16</v>
      </c>
      <c r="R69" s="1">
        <f>1-(N69/(N69+Q69))</f>
        <v>5.8522311631309387E-3</v>
      </c>
      <c r="S69" s="1">
        <f>O69/(O69+P69)</f>
        <v>5.3169734151329244E-2</v>
      </c>
      <c r="T69" s="1">
        <f>1-(P69/(P69+S69))</f>
        <v>5.7415422665796356E-5</v>
      </c>
      <c r="U69" s="1">
        <f>O69/(O69+Q69)</f>
        <v>0.76470588235294112</v>
      </c>
      <c r="V69" s="1">
        <f>2*S69*U69/(S69+U69)</f>
        <v>9.9426386233269604E-2</v>
      </c>
      <c r="AB69" s="3"/>
      <c r="AC69" s="2"/>
    </row>
    <row r="70" spans="1:29" x14ac:dyDescent="0.35">
      <c r="A70" s="1"/>
      <c r="C70" s="1">
        <f>IF(D70=0,0,1)</f>
        <v>1</v>
      </c>
      <c r="D70" s="1">
        <f>IFERROR(E70,0)</f>
        <v>3310</v>
      </c>
      <c r="E70" s="1">
        <f>MATCH(F70,A:A,0)</f>
        <v>3310</v>
      </c>
      <c r="F70" t="s">
        <v>404</v>
      </c>
      <c r="G70" t="s">
        <v>6037</v>
      </c>
      <c r="H70" t="s">
        <v>7459</v>
      </c>
      <c r="I70" s="1">
        <v>269.5</v>
      </c>
      <c r="N70" s="1">
        <f>COUNTIF(E70:$E$3713,$E$10)</f>
        <v>2718</v>
      </c>
      <c r="O70" s="1">
        <f>COUNTIF($C$2:C70,$C$8)</f>
        <v>53</v>
      </c>
      <c r="P70" s="1">
        <f>COUNTIF(C70:C3781,C$2)</f>
        <v>925</v>
      </c>
      <c r="Q70" s="6">
        <f>COUNTIF($C$2:C70,$C$65)</f>
        <v>16</v>
      </c>
      <c r="R70" s="1">
        <f>1-(N70/(N70+Q70))</f>
        <v>5.8522311631309387E-3</v>
      </c>
      <c r="S70" s="1">
        <f>O70/(O70+P70)</f>
        <v>5.4192229038854803E-2</v>
      </c>
      <c r="T70" s="1">
        <f>1-(P70/(P70+S70))</f>
        <v>5.8582761414571749E-5</v>
      </c>
      <c r="U70" s="1">
        <f>O70/(O70+Q70)</f>
        <v>0.76811594202898548</v>
      </c>
      <c r="V70" s="1">
        <f>2*S70*U70/(S70+U70)</f>
        <v>0.10124164278892073</v>
      </c>
    </row>
    <row r="71" spans="1:29" x14ac:dyDescent="0.35">
      <c r="A71" s="1"/>
      <c r="C71" s="1">
        <f>IF(D71=0,0,1)</f>
        <v>1</v>
      </c>
      <c r="D71" s="1">
        <f>IFERROR(E71,0)</f>
        <v>3188</v>
      </c>
      <c r="E71" s="1">
        <f>MATCH(F71,A:A,0)</f>
        <v>3188</v>
      </c>
      <c r="F71" t="s">
        <v>140</v>
      </c>
      <c r="G71" t="s">
        <v>6234</v>
      </c>
      <c r="H71" t="s">
        <v>7459</v>
      </c>
      <c r="I71" s="1">
        <v>269.5</v>
      </c>
      <c r="N71" s="1">
        <f>COUNTIF(E71:$E$3713,$E$10)</f>
        <v>2718</v>
      </c>
      <c r="O71" s="1">
        <f>COUNTIF($C$2:C71,$C$8)</f>
        <v>54</v>
      </c>
      <c r="P71" s="1">
        <f>COUNTIF(C71:C3782,C$2)</f>
        <v>924</v>
      </c>
      <c r="Q71" s="6">
        <f>COUNTIF($C$2:C71,$C$65)</f>
        <v>16</v>
      </c>
      <c r="R71" s="1">
        <f>1-(N71/(N71+Q71))</f>
        <v>5.8522311631309387E-3</v>
      </c>
      <c r="S71" s="1">
        <f>O71/(O71+P71)</f>
        <v>5.5214723926380369E-2</v>
      </c>
      <c r="T71" s="1">
        <f>1-(P71/(P71+S71))</f>
        <v>5.9752624136044652E-5</v>
      </c>
      <c r="U71" s="1">
        <f>O71/(O71+Q71)</f>
        <v>0.77142857142857146</v>
      </c>
      <c r="V71" s="1">
        <f>2*S71*U71/(S71+U71)</f>
        <v>0.10305343511450382</v>
      </c>
      <c r="AB71" s="3"/>
    </row>
    <row r="72" spans="1:29" x14ac:dyDescent="0.35">
      <c r="A72" s="1"/>
      <c r="C72" s="1">
        <f>IF(D72=0,0,1)</f>
        <v>1</v>
      </c>
      <c r="D72" s="1">
        <f>IFERROR(E72,0)</f>
        <v>153</v>
      </c>
      <c r="E72" s="1">
        <f>MATCH(F72,A:A,0)</f>
        <v>153</v>
      </c>
      <c r="F72" t="s">
        <v>458</v>
      </c>
      <c r="G72" t="s">
        <v>3878</v>
      </c>
      <c r="H72" t="s">
        <v>7468</v>
      </c>
      <c r="I72" s="1">
        <v>269</v>
      </c>
      <c r="N72" s="1">
        <f>COUNTIF(E72:$E$3713,$E$10)</f>
        <v>2718</v>
      </c>
      <c r="O72" s="1">
        <f>COUNTIF($C$2:C72,$C$8)</f>
        <v>55</v>
      </c>
      <c r="P72" s="1">
        <f>COUNTIF(C72:C3783,C$2)</f>
        <v>923</v>
      </c>
      <c r="Q72" s="6">
        <f>COUNTIF($C$2:C72,$C$65)</f>
        <v>16</v>
      </c>
      <c r="R72" s="1">
        <f>1-(N72/(N72+Q72))</f>
        <v>5.8522311631309387E-3</v>
      </c>
      <c r="S72" s="1">
        <f>O72/(O72+P72)</f>
        <v>5.6237218813905927E-2</v>
      </c>
      <c r="T72" s="1">
        <f>1-(P72/(P72+S72))</f>
        <v>6.0925019025215299E-5</v>
      </c>
      <c r="U72" s="1">
        <f>O72/(O72+Q72)</f>
        <v>0.77464788732394363</v>
      </c>
      <c r="V72" s="1">
        <f>2*S72*U72/(S72+U72)</f>
        <v>0.10486177311725452</v>
      </c>
    </row>
    <row r="73" spans="1:29" x14ac:dyDescent="0.35">
      <c r="A73" s="1"/>
      <c r="C73" s="1">
        <f>IF(D73=0,0,1)</f>
        <v>1</v>
      </c>
      <c r="D73" s="1">
        <f>IFERROR(E73,0)</f>
        <v>1569</v>
      </c>
      <c r="E73" s="1">
        <f>MATCH(F73,A:A,0)</f>
        <v>1569</v>
      </c>
      <c r="F73" t="s">
        <v>16</v>
      </c>
      <c r="G73" t="s">
        <v>3975</v>
      </c>
      <c r="H73" t="s">
        <v>7466</v>
      </c>
      <c r="I73" s="1">
        <v>269</v>
      </c>
      <c r="N73" s="1">
        <f>COUNTIF(E73:$E$3713,$E$10)</f>
        <v>2718</v>
      </c>
      <c r="O73" s="1">
        <f>COUNTIF($C$2:C73,$C$8)</f>
        <v>56</v>
      </c>
      <c r="P73" s="1">
        <f>COUNTIF(C73:C3784,C$2)</f>
        <v>922</v>
      </c>
      <c r="Q73" s="6">
        <f>COUNTIF($C$2:C73,$C$65)</f>
        <v>16</v>
      </c>
      <c r="R73" s="1">
        <f>1-(N73/(N73+Q73))</f>
        <v>5.8522311631309387E-3</v>
      </c>
      <c r="S73" s="1">
        <f>O73/(O73+P73)</f>
        <v>5.7259713701431493E-2</v>
      </c>
      <c r="T73" s="1">
        <f>1-(P73/(P73+S73))</f>
        <v>6.2099954312166972E-5</v>
      </c>
      <c r="U73" s="1">
        <f>O73/(O73+Q73)</f>
        <v>0.77777777777777779</v>
      </c>
      <c r="V73" s="1">
        <f>2*S73*U73/(S73+U73)</f>
        <v>0.10666666666666667</v>
      </c>
      <c r="AB73" s="3"/>
    </row>
    <row r="74" spans="1:29" x14ac:dyDescent="0.35">
      <c r="A74" s="1"/>
      <c r="C74" s="1">
        <f>IF(D74=0,0,1)</f>
        <v>1</v>
      </c>
      <c r="D74" s="1">
        <f>IFERROR(E74,0)</f>
        <v>828</v>
      </c>
      <c r="E74" s="1">
        <f>MATCH(F74,A:A,0)</f>
        <v>828</v>
      </c>
      <c r="F74" t="s">
        <v>888</v>
      </c>
      <c r="G74" t="s">
        <v>4415</v>
      </c>
      <c r="H74" t="s">
        <v>7468</v>
      </c>
      <c r="I74" s="1">
        <v>269</v>
      </c>
      <c r="J74" s="1"/>
      <c r="N74" s="1">
        <f>COUNTIF(E74:$E$3713,$E$10)</f>
        <v>2718</v>
      </c>
      <c r="O74" s="1">
        <f>COUNTIF($C$2:C74,$C$8)</f>
        <v>57</v>
      </c>
      <c r="P74" s="1">
        <f>COUNTIF(C74:C3785,C$2)</f>
        <v>921</v>
      </c>
      <c r="Q74" s="6">
        <f>COUNTIF($C$2:C74,$C$65)</f>
        <v>16</v>
      </c>
      <c r="R74" s="1">
        <f>1-(N74/(N74+Q74))</f>
        <v>5.8522311631309387E-3</v>
      </c>
      <c r="S74" s="1">
        <f>O74/(O74+P74)</f>
        <v>5.8282208588957052E-2</v>
      </c>
      <c r="T74" s="1">
        <f>1-(P74/(P74+S74))</f>
        <v>6.3277438262843155E-5</v>
      </c>
      <c r="U74" s="1">
        <f>O74/(O74+Q74)</f>
        <v>0.78082191780821919</v>
      </c>
      <c r="V74" s="1">
        <f>2*S74*U74/(S74+U74)</f>
        <v>0.10846812559467174</v>
      </c>
    </row>
    <row r="75" spans="1:29" x14ac:dyDescent="0.35">
      <c r="A75" s="1"/>
      <c r="C75" s="1">
        <f>IF(D75=0,0,1)</f>
        <v>1</v>
      </c>
      <c r="D75" s="1">
        <f>IFERROR(E75,0)</f>
        <v>3359</v>
      </c>
      <c r="E75" s="1">
        <f>MATCH(F75,A:A,0)</f>
        <v>3359</v>
      </c>
      <c r="F75" t="s">
        <v>607</v>
      </c>
      <c r="G75" t="s">
        <v>5867</v>
      </c>
      <c r="H75" t="s">
        <v>7459</v>
      </c>
      <c r="I75" s="1">
        <v>269</v>
      </c>
      <c r="N75" s="1">
        <f>COUNTIF(E75:$E$3713,$E$10)</f>
        <v>2718</v>
      </c>
      <c r="O75" s="1">
        <f>COUNTIF($C$2:C75,$C$8)</f>
        <v>58</v>
      </c>
      <c r="P75" s="1">
        <f>COUNTIF(C75:C3786,C$2)</f>
        <v>920</v>
      </c>
      <c r="Q75" s="6">
        <f>COUNTIF($C$2:C75,$C$65)</f>
        <v>16</v>
      </c>
      <c r="R75" s="1">
        <f>1-(N75/(N75+Q75))</f>
        <v>5.8522311631309387E-3</v>
      </c>
      <c r="S75" s="1">
        <f>O75/(O75+P75)</f>
        <v>5.9304703476482618E-2</v>
      </c>
      <c r="T75" s="1">
        <f>1-(P75/(P75+S75))</f>
        <v>6.4457479179158561E-5</v>
      </c>
      <c r="U75" s="1">
        <f>O75/(O75+Q75)</f>
        <v>0.78378378378378377</v>
      </c>
      <c r="V75" s="1">
        <f>2*S75*U75/(S75+U75)</f>
        <v>0.11026615969581748</v>
      </c>
      <c r="AB75" s="3"/>
    </row>
    <row r="76" spans="1:29" x14ac:dyDescent="0.35">
      <c r="A76" s="1"/>
      <c r="C76" s="1">
        <f>IF(D76=0,0,1)</f>
        <v>1</v>
      </c>
      <c r="D76" s="1">
        <f>IFERROR(E76,0)</f>
        <v>2959</v>
      </c>
      <c r="E76" s="1">
        <f>MATCH(F76,A:A,0)</f>
        <v>2959</v>
      </c>
      <c r="F76" t="s">
        <v>4</v>
      </c>
      <c r="G76" t="s">
        <v>7191</v>
      </c>
      <c r="H76" t="s">
        <v>7550</v>
      </c>
      <c r="I76" s="1">
        <v>269</v>
      </c>
      <c r="N76" s="1">
        <f>COUNTIF(E76:$E$3713,$E$10)</f>
        <v>2718</v>
      </c>
      <c r="O76" s="1">
        <f>COUNTIF($C$2:C76,$C$8)</f>
        <v>59</v>
      </c>
      <c r="P76" s="1">
        <f>COUNTIF(C76:C3787,C$2)</f>
        <v>919</v>
      </c>
      <c r="Q76" s="6">
        <f>COUNTIF($C$2:C76,$C$65)</f>
        <v>16</v>
      </c>
      <c r="R76" s="1">
        <f>1-(N76/(N76+Q76))</f>
        <v>5.8522311631309387E-3</v>
      </c>
      <c r="S76" s="1">
        <f>O76/(O76+P76)</f>
        <v>6.0327198364008183E-2</v>
      </c>
      <c r="T76" s="1">
        <f>1-(P76/(P76+S76))</f>
        <v>6.5640085398888104E-5</v>
      </c>
      <c r="U76" s="1">
        <f>O76/(O76+Q76)</f>
        <v>0.78666666666666663</v>
      </c>
      <c r="V76" s="1">
        <f>2*S76*U76/(S76+U76)</f>
        <v>0.11206077872744541</v>
      </c>
    </row>
    <row r="77" spans="1:29" x14ac:dyDescent="0.35">
      <c r="A77" s="1" t="s">
        <v>685</v>
      </c>
      <c r="B77" s="1" t="s">
        <v>685</v>
      </c>
      <c r="C77" s="1">
        <f>IF(D77=0,0,1)</f>
        <v>0</v>
      </c>
      <c r="D77" s="1">
        <f>IFERROR(E77,0)</f>
        <v>0</v>
      </c>
      <c r="E77" s="1" t="e">
        <f>MATCH(F77,A:A,0)</f>
        <v>#N/A</v>
      </c>
      <c r="F77" t="s">
        <v>3420</v>
      </c>
      <c r="G77" t="s">
        <v>7328</v>
      </c>
      <c r="H77" t="s">
        <v>7582</v>
      </c>
      <c r="I77" s="6">
        <v>269</v>
      </c>
      <c r="N77" s="1">
        <f>COUNTIF(E77:$E$3713,$E$10)</f>
        <v>2718</v>
      </c>
      <c r="O77" s="1">
        <f>COUNTIF($C$2:C77,$C$8)</f>
        <v>59</v>
      </c>
      <c r="P77" s="1">
        <f>COUNTIF(C77:C3788,C$2)</f>
        <v>918</v>
      </c>
      <c r="Q77" s="6">
        <f>COUNTIF($C$2:C77,$C$65)</f>
        <v>17</v>
      </c>
      <c r="R77" s="1">
        <f>1-(N77/(N77+Q77))</f>
        <v>6.2157221206581292E-3</v>
      </c>
      <c r="S77" s="1">
        <f>O77/(O77+P77)</f>
        <v>6.0388945752302969E-2</v>
      </c>
      <c r="T77" s="1">
        <f>1-(P77/(P77+S77))</f>
        <v>6.5778838167274145E-5</v>
      </c>
      <c r="U77" s="1">
        <f>O77/(O77+Q77)</f>
        <v>0.77631578947368418</v>
      </c>
      <c r="V77" s="1">
        <f>2*S77*U77/(S77+U77)</f>
        <v>0.11206077872744541</v>
      </c>
      <c r="AB77" s="3"/>
    </row>
    <row r="78" spans="1:29" x14ac:dyDescent="0.35">
      <c r="A78" s="1"/>
      <c r="C78" s="1">
        <f>IF(D78=0,0,1)</f>
        <v>1</v>
      </c>
      <c r="D78" s="1">
        <f>IFERROR(E78,0)</f>
        <v>2899</v>
      </c>
      <c r="E78" s="1">
        <f>MATCH(F78,A:A,0)</f>
        <v>2899</v>
      </c>
      <c r="F78" t="s">
        <v>5</v>
      </c>
      <c r="G78" t="s">
        <v>7374</v>
      </c>
      <c r="H78" t="s">
        <v>7550</v>
      </c>
      <c r="I78" s="1">
        <v>268.5</v>
      </c>
      <c r="N78" s="1">
        <f>COUNTIF(E78:$E$3713,$E$10)</f>
        <v>2717</v>
      </c>
      <c r="O78" s="1">
        <f>COUNTIF($C$2:C78,$C$8)</f>
        <v>60</v>
      </c>
      <c r="P78" s="1">
        <f>COUNTIF(C78:C3789,C$2)</f>
        <v>918</v>
      </c>
      <c r="Q78" s="6">
        <f>COUNTIF($C$2:C78,$C$65)</f>
        <v>17</v>
      </c>
      <c r="R78" s="1">
        <f>1-(N78/(N78+Q78))</f>
        <v>6.2179956108265877E-3</v>
      </c>
      <c r="S78" s="1">
        <f>O78/(O78+P78)</f>
        <v>6.1349693251533742E-2</v>
      </c>
      <c r="T78" s="1">
        <f>1-(P78/(P78+S78))</f>
        <v>6.6825265296222014E-5</v>
      </c>
      <c r="U78" s="1">
        <f>O78/(O78+Q78)</f>
        <v>0.77922077922077926</v>
      </c>
      <c r="V78" s="1">
        <f>2*S78*U78/(S78+U78)</f>
        <v>0.11374407582938389</v>
      </c>
    </row>
    <row r="79" spans="1:29" x14ac:dyDescent="0.35">
      <c r="A79" s="1" t="s">
        <v>90</v>
      </c>
      <c r="B79" s="1" t="s">
        <v>90</v>
      </c>
      <c r="C79" s="1">
        <f>IF(D79=0,0,1)</f>
        <v>0</v>
      </c>
      <c r="D79" s="1">
        <f>IFERROR(E79,0)</f>
        <v>0</v>
      </c>
      <c r="E79" s="1" t="e">
        <f>MATCH(F79,A:A,0)</f>
        <v>#N/A</v>
      </c>
      <c r="F79" t="s">
        <v>3446</v>
      </c>
      <c r="G79" t="s">
        <v>7426</v>
      </c>
      <c r="H79" t="s">
        <v>7567</v>
      </c>
      <c r="I79" s="6">
        <v>268.5</v>
      </c>
      <c r="N79" s="1">
        <f>COUNTIF(E79:$E$3713,$E$10)</f>
        <v>2717</v>
      </c>
      <c r="O79" s="1">
        <f>COUNTIF($C$2:C79,$C$8)</f>
        <v>60</v>
      </c>
      <c r="P79" s="1">
        <f>COUNTIF(C79:C3790,C$2)</f>
        <v>917</v>
      </c>
      <c r="Q79" s="6">
        <f>COUNTIF($C$2:C79,$C$65)</f>
        <v>18</v>
      </c>
      <c r="R79" s="1">
        <f>1-(N79/(N79+Q79))</f>
        <v>6.5813528336380323E-3</v>
      </c>
      <c r="S79" s="1">
        <f>O79/(O79+P79)</f>
        <v>6.1412487205731829E-2</v>
      </c>
      <c r="T79" s="1">
        <f>1-(P79/(P79+S79))</f>
        <v>6.6966602639162431E-5</v>
      </c>
      <c r="U79" s="1">
        <f>O79/(O79+Q79)</f>
        <v>0.76923076923076927</v>
      </c>
      <c r="V79" s="1">
        <f>2*S79*U79/(S79+U79)</f>
        <v>0.11374407582938388</v>
      </c>
    </row>
    <row r="80" spans="1:29" x14ac:dyDescent="0.35">
      <c r="A80" s="1"/>
      <c r="C80" s="1">
        <f>IF(D80=0,0,1)</f>
        <v>1</v>
      </c>
      <c r="D80" s="1">
        <f>IFERROR(E80,0)</f>
        <v>798</v>
      </c>
      <c r="E80" s="1">
        <f>MATCH(F80,A:A,0)</f>
        <v>798</v>
      </c>
      <c r="F80" t="s">
        <v>519</v>
      </c>
      <c r="G80" t="s">
        <v>4433</v>
      </c>
      <c r="H80" t="s">
        <v>7482</v>
      </c>
      <c r="I80" s="1">
        <v>268</v>
      </c>
      <c r="N80" s="1">
        <f>COUNTIF(E80:$E$3713,$E$10)</f>
        <v>2716</v>
      </c>
      <c r="O80" s="1">
        <f>COUNTIF($C$2:C80,$C$8)</f>
        <v>61</v>
      </c>
      <c r="P80" s="1">
        <f>COUNTIF(C80:C3791,C$2)</f>
        <v>917</v>
      </c>
      <c r="Q80" s="6">
        <f>COUNTIF($C$2:C80,$C$65)</f>
        <v>18</v>
      </c>
      <c r="R80" s="1">
        <f>1-(N80/(N80+Q80))</f>
        <v>6.5837600585223477E-3</v>
      </c>
      <c r="S80" s="1">
        <f>O80/(O80+P80)</f>
        <v>6.2372188139059308E-2</v>
      </c>
      <c r="T80" s="1">
        <f>1-(P80/(P80+S80))</f>
        <v>6.8013027282209926E-5</v>
      </c>
      <c r="U80" s="1">
        <f>O80/(O80+Q80)</f>
        <v>0.77215189873417722</v>
      </c>
      <c r="V80" s="1">
        <f>2*S80*U80/(S80+U80)</f>
        <v>0.11542100283822138</v>
      </c>
    </row>
    <row r="81" spans="1:22" x14ac:dyDescent="0.35">
      <c r="A81" s="1"/>
      <c r="C81" s="1">
        <f>IF(D81=0,0,1)</f>
        <v>1</v>
      </c>
      <c r="D81" s="1">
        <f>IFERROR(E81,0)</f>
        <v>175</v>
      </c>
      <c r="E81" s="1">
        <f>MATCH(F81,A:A,0)</f>
        <v>175</v>
      </c>
      <c r="F81" t="s">
        <v>979</v>
      </c>
      <c r="G81" t="s">
        <v>4272</v>
      </c>
      <c r="H81" t="s">
        <v>7461</v>
      </c>
      <c r="I81" s="1">
        <v>267.7</v>
      </c>
      <c r="N81" s="1">
        <f>COUNTIF(E81:$E$3713,$E$10)</f>
        <v>2716</v>
      </c>
      <c r="O81" s="1">
        <f>COUNTIF($C$2:C81,$C$8)</f>
        <v>62</v>
      </c>
      <c r="P81" s="1">
        <f>COUNTIF(C81:C3792,C$2)</f>
        <v>916</v>
      </c>
      <c r="Q81" s="6">
        <f>COUNTIF($C$2:C81,$C$65)</f>
        <v>18</v>
      </c>
      <c r="R81" s="1">
        <f>1-(N81/(N81+Q81))</f>
        <v>6.5837600585223477E-3</v>
      </c>
      <c r="S81" s="1">
        <f>O81/(O81+P81)</f>
        <v>6.3394683026584867E-2</v>
      </c>
      <c r="T81" s="1">
        <f>1-(P81/(P81+S81))</f>
        <v>6.9203379803761678E-5</v>
      </c>
      <c r="U81" s="1">
        <f>O81/(O81+Q81)</f>
        <v>0.77500000000000002</v>
      </c>
      <c r="V81" s="1">
        <f>2*S81*U81/(S81+U81)</f>
        <v>0.11720226843100187</v>
      </c>
    </row>
    <row r="82" spans="1:22" x14ac:dyDescent="0.35">
      <c r="A82" s="1"/>
      <c r="C82" s="1">
        <f>IF(D82=0,0,1)</f>
        <v>1</v>
      </c>
      <c r="D82" s="1">
        <f>IFERROR(E82,0)</f>
        <v>789</v>
      </c>
      <c r="E82" s="1">
        <f>MATCH(F82,A:A,0)</f>
        <v>789</v>
      </c>
      <c r="F82" t="s">
        <v>908</v>
      </c>
      <c r="G82" t="s">
        <v>4425</v>
      </c>
      <c r="H82" t="s">
        <v>7468</v>
      </c>
      <c r="I82" s="1">
        <v>267.7</v>
      </c>
      <c r="J82" s="1"/>
      <c r="N82" s="1">
        <f>COUNTIF(E82:$E$3713,$E$10)</f>
        <v>2716</v>
      </c>
      <c r="O82" s="1">
        <f>COUNTIF($C$2:C82,$C$8)</f>
        <v>63</v>
      </c>
      <c r="P82" s="1">
        <f>COUNTIF(C82:C3793,C$2)</f>
        <v>915</v>
      </c>
      <c r="Q82" s="6">
        <f>COUNTIF($C$2:C82,$C$65)</f>
        <v>18</v>
      </c>
      <c r="R82" s="1">
        <f>1-(N82/(N82+Q82))</f>
        <v>6.5837600585223477E-3</v>
      </c>
      <c r="S82" s="1">
        <f>O82/(O82+P82)</f>
        <v>6.4417177914110432E-2</v>
      </c>
      <c r="T82" s="1">
        <f>1-(P82/(P82+S82))</f>
        <v>7.0396331345534691E-5</v>
      </c>
      <c r="U82" s="1">
        <f>O82/(O82+Q82)</f>
        <v>0.77777777777777779</v>
      </c>
      <c r="V82" s="1">
        <f>2*S82*U82/(S82+U82)</f>
        <v>0.11898016997167141</v>
      </c>
    </row>
    <row r="83" spans="1:22" x14ac:dyDescent="0.35">
      <c r="A83" s="1"/>
      <c r="C83" s="1">
        <f>IF(D83=0,0,1)</f>
        <v>1</v>
      </c>
      <c r="D83" s="1">
        <f>IFERROR(E83,0)</f>
        <v>3646</v>
      </c>
      <c r="E83" s="1">
        <f>MATCH(F83,A:A,0)</f>
        <v>3646</v>
      </c>
      <c r="F83" t="s">
        <v>844</v>
      </c>
      <c r="G83" t="s">
        <v>5314</v>
      </c>
      <c r="H83" t="s">
        <v>7459</v>
      </c>
      <c r="I83" s="1">
        <v>267.7</v>
      </c>
      <c r="N83" s="1">
        <f>COUNTIF(E83:$E$3713,$E$10)</f>
        <v>2716</v>
      </c>
      <c r="O83" s="1">
        <f>COUNTIF($C$2:C83,$C$8)</f>
        <v>64</v>
      </c>
      <c r="P83" s="1">
        <f>COUNTIF(C83:C3794,C$2)</f>
        <v>914</v>
      </c>
      <c r="Q83" s="6">
        <f>COUNTIF($C$2:C83,$C$65)</f>
        <v>18</v>
      </c>
      <c r="R83" s="1">
        <f>1-(N83/(N83+Q83))</f>
        <v>6.5837600585223477E-3</v>
      </c>
      <c r="S83" s="1">
        <f>O83/(O83+P83)</f>
        <v>6.5439672801635998E-2</v>
      </c>
      <c r="T83" s="1">
        <f>1-(P83/(P83+S83))</f>
        <v>7.1591890428601701E-5</v>
      </c>
      <c r="U83" s="1">
        <f>O83/(O83+Q83)</f>
        <v>0.78048780487804881</v>
      </c>
      <c r="V83" s="1">
        <f>2*S83*U83/(S83+U83)</f>
        <v>0.12075471698113208</v>
      </c>
    </row>
    <row r="84" spans="1:22" x14ac:dyDescent="0.35">
      <c r="A84" s="1"/>
      <c r="C84" s="1">
        <f>IF(D84=0,0,1)</f>
        <v>1</v>
      </c>
      <c r="D84" s="1">
        <f>IFERROR(E84,0)</f>
        <v>3279</v>
      </c>
      <c r="E84" s="1">
        <f>MATCH(F84,A:A,0)</f>
        <v>3279</v>
      </c>
      <c r="F84" t="s">
        <v>981</v>
      </c>
      <c r="G84" t="s">
        <v>6041</v>
      </c>
      <c r="H84" t="s">
        <v>7459</v>
      </c>
      <c r="I84" s="1">
        <v>267.7</v>
      </c>
      <c r="J84" s="1"/>
      <c r="N84" s="1">
        <f>COUNTIF(E84:$E$3713,$E$10)</f>
        <v>2716</v>
      </c>
      <c r="O84" s="1">
        <f>COUNTIF($C$2:C84,$C$8)</f>
        <v>65</v>
      </c>
      <c r="P84" s="1">
        <f>COUNTIF(C84:C3795,C$2)</f>
        <v>913</v>
      </c>
      <c r="Q84" s="6">
        <f>COUNTIF($C$2:C84,$C$65)</f>
        <v>18</v>
      </c>
      <c r="R84" s="1">
        <f>1-(N84/(N84+Q84))</f>
        <v>6.5837600585223477E-3</v>
      </c>
      <c r="S84" s="1">
        <f>O84/(O84+P84)</f>
        <v>6.646216768916155E-2</v>
      </c>
      <c r="T84" s="1">
        <f>1-(P84/(P84+S84))</f>
        <v>7.2790065611783028E-5</v>
      </c>
      <c r="U84" s="1">
        <f>O84/(O84+Q84)</f>
        <v>0.7831325301204819</v>
      </c>
      <c r="V84" s="1">
        <f>2*S84*U84/(S84+U84)</f>
        <v>0.12252591894439208</v>
      </c>
    </row>
    <row r="85" spans="1:22" x14ac:dyDescent="0.35">
      <c r="A85" s="1"/>
      <c r="C85" s="1">
        <f>IF(D85=0,0,1)</f>
        <v>1</v>
      </c>
      <c r="D85" s="1">
        <f>IFERROR(E85,0)</f>
        <v>3032</v>
      </c>
      <c r="E85" s="1">
        <f>MATCH(F85,A:A,0)</f>
        <v>3032</v>
      </c>
      <c r="F85" t="s">
        <v>983</v>
      </c>
      <c r="G85" t="s">
        <v>6775</v>
      </c>
      <c r="H85" t="s">
        <v>7464</v>
      </c>
      <c r="I85" s="1">
        <v>267.7</v>
      </c>
      <c r="J85" s="1"/>
      <c r="N85" s="1">
        <f>COUNTIF(E85:$E$3713,$E$10)</f>
        <v>2716</v>
      </c>
      <c r="O85" s="1">
        <f>COUNTIF($C$2:C85,$C$8)</f>
        <v>66</v>
      </c>
      <c r="P85" s="1">
        <f>COUNTIF(C85:C3796,C$2)</f>
        <v>912</v>
      </c>
      <c r="Q85" s="6">
        <f>COUNTIF($C$2:C85,$C$65)</f>
        <v>18</v>
      </c>
      <c r="R85" s="1">
        <f>1-(N85/(N85+Q85))</f>
        <v>6.5837600585223477E-3</v>
      </c>
      <c r="S85" s="1">
        <f>O85/(O85+P85)</f>
        <v>6.7484662576687116E-2</v>
      </c>
      <c r="T85" s="1">
        <f>1-(P85/(P85+S85))</f>
        <v>7.3990865491313507E-5</v>
      </c>
      <c r="U85" s="1">
        <f>O85/(O85+Q85)</f>
        <v>0.7857142857142857</v>
      </c>
      <c r="V85" s="1">
        <f>2*S85*U85/(S85+U85)</f>
        <v>0.12429378531073447</v>
      </c>
    </row>
    <row r="86" spans="1:22" x14ac:dyDescent="0.35">
      <c r="A86" s="1"/>
      <c r="C86" s="1">
        <f>IF(D86=0,0,1)</f>
        <v>1</v>
      </c>
      <c r="D86" s="1">
        <f>IFERROR(E86,0)</f>
        <v>2958</v>
      </c>
      <c r="E86" s="1">
        <f>MATCH(F86,A:A,0)</f>
        <v>2958</v>
      </c>
      <c r="F86" t="s">
        <v>15</v>
      </c>
      <c r="G86" t="s">
        <v>7190</v>
      </c>
      <c r="H86" t="s">
        <v>7550</v>
      </c>
      <c r="I86" s="1">
        <v>267.7</v>
      </c>
      <c r="J86" s="1"/>
      <c r="N86" s="1">
        <f>COUNTIF(E86:$E$3713,$E$10)</f>
        <v>2716</v>
      </c>
      <c r="O86" s="1">
        <f>COUNTIF($C$2:C86,$C$8)</f>
        <v>67</v>
      </c>
      <c r="P86" s="1">
        <f>COUNTIF(C86:C3797,C$2)</f>
        <v>911</v>
      </c>
      <c r="Q86" s="6">
        <f>COUNTIF($C$2:C86,$C$65)</f>
        <v>18</v>
      </c>
      <c r="R86" s="1">
        <f>1-(N86/(N86+Q86))</f>
        <v>6.5837600585223477E-3</v>
      </c>
      <c r="S86" s="1">
        <f>O86/(O86+P86)</f>
        <v>6.8507157464212681E-2</v>
      </c>
      <c r="T86" s="1">
        <f>1-(P86/(P86+S86))</f>
        <v>7.519429870095351E-5</v>
      </c>
      <c r="U86" s="1">
        <f>O86/(O86+Q86)</f>
        <v>0.78823529411764703</v>
      </c>
      <c r="V86" s="1">
        <f>2*S86*U86/(S86+U86)</f>
        <v>0.12605832549388524</v>
      </c>
    </row>
    <row r="87" spans="1:22" x14ac:dyDescent="0.35">
      <c r="A87" s="1"/>
      <c r="C87" s="1">
        <f>IF(D87=0,0,1)</f>
        <v>1</v>
      </c>
      <c r="D87" s="1">
        <f>IFERROR(E87,0)</f>
        <v>2885</v>
      </c>
      <c r="E87" s="1">
        <f>MATCH(F87,A:A,0)</f>
        <v>2885</v>
      </c>
      <c r="F87" t="s">
        <v>942</v>
      </c>
      <c r="G87" t="s">
        <v>7402</v>
      </c>
      <c r="H87" t="s">
        <v>7547</v>
      </c>
      <c r="I87" s="1">
        <v>267.7</v>
      </c>
      <c r="N87" s="1">
        <f>COUNTIF(E87:$E$3713,$E$10)</f>
        <v>2716</v>
      </c>
      <c r="O87" s="1">
        <f>COUNTIF($C$2:C87,$C$8)</f>
        <v>68</v>
      </c>
      <c r="P87" s="1">
        <f>COUNTIF(C87:C3798,C$2)</f>
        <v>910</v>
      </c>
      <c r="Q87" s="6">
        <f>COUNTIF($C$2:C87,$C$65)</f>
        <v>18</v>
      </c>
      <c r="R87" s="1">
        <f>1-(N87/(N87+Q87))</f>
        <v>6.5837600585223477E-3</v>
      </c>
      <c r="S87" s="1">
        <f>O87/(O87+P87)</f>
        <v>6.9529652351738247E-2</v>
      </c>
      <c r="T87" s="1">
        <f>1-(P87/(P87+S87))</f>
        <v>7.6400373912433039E-5</v>
      </c>
      <c r="U87" s="1">
        <f>O87/(O87+Q87)</f>
        <v>0.79069767441860461</v>
      </c>
      <c r="V87" s="1">
        <f>2*S87*U87/(S87+U87)</f>
        <v>0.12781954887218044</v>
      </c>
    </row>
    <row r="88" spans="1:22" x14ac:dyDescent="0.35">
      <c r="A88" s="1" t="s">
        <v>179</v>
      </c>
      <c r="B88" s="1" t="s">
        <v>179</v>
      </c>
      <c r="C88" s="1">
        <f>IF(D88=0,0,1)</f>
        <v>0</v>
      </c>
      <c r="D88" s="1">
        <f>IFERROR(E88,0)</f>
        <v>0</v>
      </c>
      <c r="E88" s="1" t="e">
        <f>MATCH(F88,A:A,0)</f>
        <v>#N/A</v>
      </c>
      <c r="F88" t="s">
        <v>1148</v>
      </c>
      <c r="G88" t="s">
        <v>7441</v>
      </c>
      <c r="H88" t="s">
        <v>7541</v>
      </c>
      <c r="I88" s="6">
        <v>267.7</v>
      </c>
      <c r="N88" s="1">
        <f>COUNTIF(E88:$E$3713,$E$10)</f>
        <v>2716</v>
      </c>
      <c r="O88" s="1">
        <f>COUNTIF($C$2:C88,$C$8)</f>
        <v>68</v>
      </c>
      <c r="P88" s="1">
        <f>COUNTIF(C88:C3799,C$2)</f>
        <v>909</v>
      </c>
      <c r="Q88" s="6">
        <f>COUNTIF($C$2:C88,$C$65)</f>
        <v>19</v>
      </c>
      <c r="R88" s="1">
        <f>1-(N88/(N88+Q88))</f>
        <v>6.9469835466179353E-3</v>
      </c>
      <c r="S88" s="1">
        <f>O88/(O88+P88)</f>
        <v>6.9600818833162742E-2</v>
      </c>
      <c r="T88" s="1">
        <f>1-(P88/(P88+S88))</f>
        <v>7.6562695277004877E-5</v>
      </c>
      <c r="U88" s="1">
        <f>O88/(O88+Q88)</f>
        <v>0.7816091954022989</v>
      </c>
      <c r="V88" s="1">
        <f>2*S88*U88/(S88+U88)</f>
        <v>0.12781954887218047</v>
      </c>
    </row>
    <row r="89" spans="1:22" x14ac:dyDescent="0.35">
      <c r="A89" s="1" t="s">
        <v>52</v>
      </c>
      <c r="B89" s="1" t="s">
        <v>52</v>
      </c>
      <c r="C89" s="1">
        <f>IF(D89=0,0,1)</f>
        <v>0</v>
      </c>
      <c r="D89" s="1">
        <f>IFERROR(E89,0)</f>
        <v>0</v>
      </c>
      <c r="E89" s="1" t="e">
        <f>MATCH(F89,A:A,0)</f>
        <v>#N/A</v>
      </c>
      <c r="F89" t="s">
        <v>1561</v>
      </c>
      <c r="G89" t="s">
        <v>7227</v>
      </c>
      <c r="H89" t="s">
        <v>7558</v>
      </c>
      <c r="I89" s="6">
        <v>267.7</v>
      </c>
      <c r="N89" s="1">
        <f>COUNTIF(E89:$E$3713,$E$10)</f>
        <v>2715</v>
      </c>
      <c r="O89" s="1">
        <f>COUNTIF($C$2:C89,$C$8)</f>
        <v>68</v>
      </c>
      <c r="P89" s="1">
        <f>COUNTIF(C89:C3800,C$2)</f>
        <v>909</v>
      </c>
      <c r="Q89" s="6">
        <f>COUNTIF($C$2:C89,$C$65)</f>
        <v>20</v>
      </c>
      <c r="R89" s="1">
        <f>1-(N89/(N89+Q89))</f>
        <v>7.3126142595978383E-3</v>
      </c>
      <c r="S89" s="1">
        <f>O89/(O89+P89)</f>
        <v>6.9600818833162742E-2</v>
      </c>
      <c r="T89" s="1">
        <f>1-(P89/(P89+S89))</f>
        <v>7.6562695277004877E-5</v>
      </c>
      <c r="U89" s="1">
        <f>O89/(O89+Q89)</f>
        <v>0.77272727272727271</v>
      </c>
      <c r="V89" s="1">
        <f>2*S89*U89/(S89+U89)</f>
        <v>0.12769953051643193</v>
      </c>
    </row>
    <row r="90" spans="1:22" x14ac:dyDescent="0.35">
      <c r="A90" s="1" t="s">
        <v>111</v>
      </c>
      <c r="B90" s="1" t="s">
        <v>111</v>
      </c>
      <c r="C90" s="1">
        <f>IF(D90=0,0,1)</f>
        <v>0</v>
      </c>
      <c r="D90" s="1">
        <f>IFERROR(E90,0)</f>
        <v>0</v>
      </c>
      <c r="E90" s="1" t="e">
        <f>MATCH(F90,A:A,0)</f>
        <v>#N/A</v>
      </c>
      <c r="F90" t="s">
        <v>3437</v>
      </c>
      <c r="G90" t="s">
        <v>7327</v>
      </c>
      <c r="H90" t="s">
        <v>7582</v>
      </c>
      <c r="I90" s="6">
        <v>267.7</v>
      </c>
      <c r="J90" s="1"/>
      <c r="N90" s="1">
        <f>COUNTIF(E90:$E$3713,$E$10)</f>
        <v>2714</v>
      </c>
      <c r="O90" s="1">
        <f>COUNTIF($C$2:C90,$C$8)</f>
        <v>68</v>
      </c>
      <c r="P90" s="1">
        <f>COUNTIF(C90:C3801,C$2)</f>
        <v>909</v>
      </c>
      <c r="Q90" s="6">
        <f>COUNTIF($C$2:C90,$C$65)</f>
        <v>21</v>
      </c>
      <c r="R90" s="1">
        <f>1-(N90/(N90+Q90))</f>
        <v>7.6782449725777413E-3</v>
      </c>
      <c r="S90" s="1">
        <f>O90/(O90+P90)</f>
        <v>6.9600818833162742E-2</v>
      </c>
      <c r="T90" s="1">
        <f>1-(P90/(P90+S90))</f>
        <v>7.6562695277004877E-5</v>
      </c>
      <c r="U90" s="1">
        <f>O90/(O90+Q90)</f>
        <v>0.7640449438202247</v>
      </c>
      <c r="V90" s="1">
        <f>2*S90*U90/(S90+U90)</f>
        <v>0.12757973733583489</v>
      </c>
    </row>
    <row r="91" spans="1:22" x14ac:dyDescent="0.35">
      <c r="A91" s="1"/>
      <c r="C91" s="1">
        <f>IF(D91=0,0,1)</f>
        <v>1</v>
      </c>
      <c r="D91" s="1">
        <f>IFERROR(E91,0)</f>
        <v>2977</v>
      </c>
      <c r="E91" s="1">
        <f>MATCH(F91,A:A,0)</f>
        <v>2977</v>
      </c>
      <c r="F91" t="s">
        <v>24</v>
      </c>
      <c r="G91" t="s">
        <v>7151</v>
      </c>
      <c r="H91" t="s">
        <v>7562</v>
      </c>
      <c r="I91" s="1">
        <v>267.7</v>
      </c>
      <c r="J91" s="1"/>
      <c r="N91" s="1">
        <f>COUNTIF(E91:$E$3713,$E$10)</f>
        <v>2713</v>
      </c>
      <c r="O91" s="1">
        <f>COUNTIF($C$2:C91,$C$8)</f>
        <v>69</v>
      </c>
      <c r="P91" s="1">
        <f>COUNTIF(C91:C3802,C$2)</f>
        <v>909</v>
      </c>
      <c r="Q91" s="6">
        <f>COUNTIF($C$2:C91,$C$65)</f>
        <v>21</v>
      </c>
      <c r="R91" s="1">
        <f>1-(N91/(N91+Q91))</f>
        <v>7.6810534016094056E-3</v>
      </c>
      <c r="S91" s="1">
        <f>O91/(O91+P91)</f>
        <v>7.0552147239263799E-2</v>
      </c>
      <c r="T91" s="1">
        <f>1-(P91/(P91+S91))</f>
        <v>7.7609099835673767E-5</v>
      </c>
      <c r="U91" s="1">
        <f>O91/(O91+Q91)</f>
        <v>0.76666666666666672</v>
      </c>
      <c r="V91" s="1">
        <f>2*S91*U91/(S91+U91)</f>
        <v>0.1292134831460674</v>
      </c>
    </row>
    <row r="92" spans="1:22" x14ac:dyDescent="0.35">
      <c r="A92" s="1"/>
      <c r="C92" s="1">
        <f>IF(D92=0,0,1)</f>
        <v>1</v>
      </c>
      <c r="D92" s="1">
        <f>IFERROR(E92,0)</f>
        <v>3405</v>
      </c>
      <c r="E92" s="1">
        <f>MATCH(F92,A:A,0)</f>
        <v>3405</v>
      </c>
      <c r="F92" t="s">
        <v>402</v>
      </c>
      <c r="G92" t="s">
        <v>5772</v>
      </c>
      <c r="H92" t="s">
        <v>7459</v>
      </c>
      <c r="I92" s="1">
        <v>267.39999999999998</v>
      </c>
      <c r="J92" s="1"/>
      <c r="N92" s="1">
        <f>COUNTIF(E92:$E$3713,$E$10)</f>
        <v>2713</v>
      </c>
      <c r="O92" s="1">
        <f>COUNTIF($C$2:C92,$C$8)</f>
        <v>70</v>
      </c>
      <c r="P92" s="1">
        <f>COUNTIF(C92:C3803,C$2)</f>
        <v>908</v>
      </c>
      <c r="Q92" s="6">
        <f>COUNTIF($C$2:C92,$C$65)</f>
        <v>21</v>
      </c>
      <c r="R92" s="1">
        <f>1-(N92/(N92+Q92))</f>
        <v>7.6810534016094056E-3</v>
      </c>
      <c r="S92" s="1">
        <f>O92/(O92+P92)</f>
        <v>7.1574642126789365E-2</v>
      </c>
      <c r="T92" s="1">
        <f>1-(P92/(P92+S92))</f>
        <v>7.882048521890006E-5</v>
      </c>
      <c r="U92" s="1">
        <f>O92/(O92+Q92)</f>
        <v>0.76923076923076927</v>
      </c>
      <c r="V92" s="1">
        <f>2*S92*U92/(S92+U92)</f>
        <v>0.13096351730589337</v>
      </c>
    </row>
    <row r="93" spans="1:22" x14ac:dyDescent="0.35">
      <c r="A93" s="1"/>
      <c r="C93" s="1">
        <f>IF(D93=0,0,1)</f>
        <v>1</v>
      </c>
      <c r="D93" s="1">
        <f>IFERROR(E93,0)</f>
        <v>3537</v>
      </c>
      <c r="E93" s="1">
        <f>MATCH(F93,A:A,0)</f>
        <v>3537</v>
      </c>
      <c r="F93" t="s">
        <v>787</v>
      </c>
      <c r="G93" t="s">
        <v>5410</v>
      </c>
      <c r="H93" t="s">
        <v>7461</v>
      </c>
      <c r="I93" s="1">
        <v>267.10000000000002</v>
      </c>
      <c r="J93" s="1"/>
      <c r="N93" s="1">
        <f>COUNTIF(E93:$E$3713,$E$10)</f>
        <v>2713</v>
      </c>
      <c r="O93" s="1">
        <f>COUNTIF($C$2:C93,$C$8)</f>
        <v>71</v>
      </c>
      <c r="P93" s="1">
        <f>COUNTIF(C93:C3804,C$2)</f>
        <v>907</v>
      </c>
      <c r="Q93" s="6">
        <f>COUNTIF($C$2:C93,$C$65)</f>
        <v>21</v>
      </c>
      <c r="R93" s="1">
        <f>1-(N93/(N93+Q93))</f>
        <v>7.6810534016094056E-3</v>
      </c>
      <c r="S93" s="1">
        <f>O93/(O93+P93)</f>
        <v>7.259713701431493E-2</v>
      </c>
      <c r="T93" s="1">
        <f>1-(P93/(P93+S93))</f>
        <v>8.0034538848861025E-5</v>
      </c>
      <c r="U93" s="1">
        <f>O93/(O93+Q93)</f>
        <v>0.77173913043478259</v>
      </c>
      <c r="V93" s="1">
        <f>2*S93*U93/(S93+U93)</f>
        <v>0.13271028037383178</v>
      </c>
    </row>
    <row r="94" spans="1:22" x14ac:dyDescent="0.35">
      <c r="A94" s="1"/>
      <c r="C94" s="1">
        <f>IF(D94=0,0,1)</f>
        <v>0</v>
      </c>
      <c r="D94" s="1">
        <f>IFERROR(E94,0)</f>
        <v>0</v>
      </c>
      <c r="E94" s="1" t="e">
        <f>MATCH(F94,A:A,0)</f>
        <v>#N/A</v>
      </c>
      <c r="F94" t="s">
        <v>1014</v>
      </c>
      <c r="G94" t="s">
        <v>5864</v>
      </c>
      <c r="H94" t="s">
        <v>7459</v>
      </c>
      <c r="I94" s="1">
        <v>267</v>
      </c>
      <c r="J94" s="2"/>
      <c r="N94" s="1">
        <f>COUNTIF(E94:$E$3713,$E$10)</f>
        <v>2713</v>
      </c>
      <c r="O94" s="1">
        <f>COUNTIF($C$2:C94,$C$8)</f>
        <v>71</v>
      </c>
      <c r="P94" s="1">
        <f>COUNTIF(C94:C3805,C$2)</f>
        <v>906</v>
      </c>
      <c r="Q94" s="6">
        <f>COUNTIF($C$2:C94,$C$65)</f>
        <v>22</v>
      </c>
      <c r="R94" s="1">
        <f>1-(N94/(N94+Q94))</f>
        <v>8.0438756855575333E-3</v>
      </c>
      <c r="S94" s="1">
        <f>O94/(O94+P94)</f>
        <v>7.2671443193449328E-2</v>
      </c>
      <c r="T94" s="1">
        <f>1-(P94/(P94+S94))</f>
        <v>8.0204872615508016E-5</v>
      </c>
      <c r="U94" s="1">
        <f>O94/(O94+Q94)</f>
        <v>0.76344086021505375</v>
      </c>
      <c r="V94" s="1">
        <f>2*S94*U94/(S94+U94)</f>
        <v>0.13271028037383178</v>
      </c>
    </row>
    <row r="95" spans="1:22" x14ac:dyDescent="0.35">
      <c r="A95" s="1"/>
      <c r="C95" s="1">
        <f>IF(D95=0,0,1)</f>
        <v>1</v>
      </c>
      <c r="D95" s="1">
        <f>IFERROR(E95,0)</f>
        <v>3203</v>
      </c>
      <c r="E95" s="1">
        <f>MATCH(F95,A:A,0)</f>
        <v>3203</v>
      </c>
      <c r="F95" t="s">
        <v>875</v>
      </c>
      <c r="G95" t="s">
        <v>6196</v>
      </c>
      <c r="H95" t="s">
        <v>7459</v>
      </c>
      <c r="I95" s="1">
        <v>266.60000000000002</v>
      </c>
      <c r="N95" s="1">
        <f>COUNTIF(E95:$E$3713,$E$10)</f>
        <v>2712</v>
      </c>
      <c r="O95" s="1">
        <f>COUNTIF($C$2:C95,$C$8)</f>
        <v>72</v>
      </c>
      <c r="P95" s="1">
        <f>COUNTIF(C95:C3806,C$2)</f>
        <v>906</v>
      </c>
      <c r="Q95" s="6">
        <f>COUNTIF($C$2:C95,$C$65)</f>
        <v>22</v>
      </c>
      <c r="R95" s="1">
        <f>1-(N95/(N95+Q95))</f>
        <v>8.0468178493050546E-3</v>
      </c>
      <c r="S95" s="1">
        <f>O95/(O95+P95)</f>
        <v>7.3619631901840496E-2</v>
      </c>
      <c r="T95" s="1">
        <f>1-(P95/(P95+S95))</f>
        <v>8.1251269551052552E-5</v>
      </c>
      <c r="U95" s="1">
        <f>O95/(O95+Q95)</f>
        <v>0.76595744680851063</v>
      </c>
      <c r="V95" s="1">
        <f>2*S95*U95/(S95+U95)</f>
        <v>0.13432835820895522</v>
      </c>
    </row>
    <row r="96" spans="1:22" x14ac:dyDescent="0.35">
      <c r="A96" s="1"/>
      <c r="C96" s="1">
        <f>IF(D96=0,0,1)</f>
        <v>1</v>
      </c>
      <c r="D96" s="1">
        <f>IFERROR(E96,0)</f>
        <v>2375</v>
      </c>
      <c r="E96" s="1">
        <f>MATCH(F96,A:A,0)</f>
        <v>2375</v>
      </c>
      <c r="F96" t="s">
        <v>567</v>
      </c>
      <c r="G96" t="s">
        <v>4777</v>
      </c>
      <c r="H96" t="s">
        <v>7468</v>
      </c>
      <c r="I96" s="1">
        <v>266.5</v>
      </c>
      <c r="N96" s="1">
        <f>COUNTIF(E96:$E$3713,$E$10)</f>
        <v>2712</v>
      </c>
      <c r="O96" s="1">
        <f>COUNTIF($C$2:C96,$C$8)</f>
        <v>73</v>
      </c>
      <c r="P96" s="1">
        <f>COUNTIF(C96:C3807,C$2)</f>
        <v>905</v>
      </c>
      <c r="Q96" s="6">
        <f>COUNTIF($C$2:C96,$C$65)</f>
        <v>22</v>
      </c>
      <c r="R96" s="1">
        <f>1-(N96/(N96+Q96))</f>
        <v>8.0468178493050546E-3</v>
      </c>
      <c r="S96" s="1">
        <f>O96/(O96+P96)</f>
        <v>7.4642126789366048E-2</v>
      </c>
      <c r="T96" s="1">
        <f>1-(P96/(P96+S96))</f>
        <v>8.247068619005038E-5</v>
      </c>
      <c r="U96" s="1">
        <f>O96/(O96+Q96)</f>
        <v>0.76842105263157889</v>
      </c>
      <c r="V96" s="1">
        <f>2*S96*U96/(S96+U96)</f>
        <v>0.13606710158434296</v>
      </c>
    </row>
    <row r="97" spans="1:22" x14ac:dyDescent="0.35">
      <c r="A97" s="1"/>
      <c r="C97" s="1">
        <f>IF(D97=0,0,1)</f>
        <v>1</v>
      </c>
      <c r="D97" s="1">
        <f>IFERROR(E97,0)</f>
        <v>3394</v>
      </c>
      <c r="E97" s="1">
        <f>MATCH(F97,A:A,0)</f>
        <v>3394</v>
      </c>
      <c r="F97" t="s">
        <v>502</v>
      </c>
      <c r="G97" t="s">
        <v>5797</v>
      </c>
      <c r="H97" t="s">
        <v>7459</v>
      </c>
      <c r="I97" s="1">
        <v>266.39999999999998</v>
      </c>
      <c r="N97" s="1">
        <f>COUNTIF(E97:$E$3713,$E$10)</f>
        <v>2712</v>
      </c>
      <c r="O97" s="1">
        <f>COUNTIF($C$2:C97,$C$8)</f>
        <v>74</v>
      </c>
      <c r="P97" s="1">
        <f>COUNTIF(C97:C3808,C$2)</f>
        <v>904</v>
      </c>
      <c r="Q97" s="6">
        <f>COUNTIF($C$2:C97,$C$65)</f>
        <v>22</v>
      </c>
      <c r="R97" s="1">
        <f>1-(N97/(N97+Q97))</f>
        <v>8.0468178493050546E-3</v>
      </c>
      <c r="S97" s="1">
        <f>O97/(O97+P97)</f>
        <v>7.5664621676891614E-2</v>
      </c>
      <c r="T97" s="1">
        <f>1-(P97/(P97+S97))</f>
        <v>8.3692797669288055E-5</v>
      </c>
      <c r="U97" s="1">
        <f>O97/(O97+Q97)</f>
        <v>0.77083333333333337</v>
      </c>
      <c r="V97" s="1">
        <f>2*S97*U97/(S97+U97)</f>
        <v>0.13780260707635009</v>
      </c>
    </row>
    <row r="98" spans="1:22" x14ac:dyDescent="0.35">
      <c r="A98" s="1"/>
      <c r="C98" s="1">
        <f>IF(D98=0,0,1)</f>
        <v>1</v>
      </c>
      <c r="D98" s="1">
        <f>IFERROR(E98,0)</f>
        <v>2998</v>
      </c>
      <c r="E98" s="1">
        <f>MATCH(F98,A:A,0)</f>
        <v>2998</v>
      </c>
      <c r="F98" t="s">
        <v>337</v>
      </c>
      <c r="G98" t="s">
        <v>7100</v>
      </c>
      <c r="H98" t="s">
        <v>7547</v>
      </c>
      <c r="I98" s="1">
        <v>266.39999999999998</v>
      </c>
      <c r="N98" s="1">
        <f>COUNTIF(E98:$E$3713,$E$10)</f>
        <v>2712</v>
      </c>
      <c r="O98" s="1">
        <f>COUNTIF($C$2:C98,$C$8)</f>
        <v>75</v>
      </c>
      <c r="P98" s="1">
        <f>COUNTIF(C98:C3809,C$2)</f>
        <v>903</v>
      </c>
      <c r="Q98" s="6">
        <f>COUNTIF($C$2:C98,$C$65)</f>
        <v>22</v>
      </c>
      <c r="R98" s="1">
        <f>1-(N98/(N98+Q98))</f>
        <v>8.0468178493050546E-3</v>
      </c>
      <c r="S98" s="1">
        <f>O98/(O98+P98)</f>
        <v>7.6687116564417179E-2</v>
      </c>
      <c r="T98" s="1">
        <f>1-(P98/(P98+S98))</f>
        <v>8.4917612931945108E-5</v>
      </c>
      <c r="U98" s="1">
        <f>O98/(O98+Q98)</f>
        <v>0.77319587628865982</v>
      </c>
      <c r="V98" s="1">
        <f>2*S98*U98/(S98+U98)</f>
        <v>0.13953488372093023</v>
      </c>
    </row>
    <row r="99" spans="1:22" x14ac:dyDescent="0.35">
      <c r="A99" s="1" t="s">
        <v>171</v>
      </c>
      <c r="B99" s="1" t="s">
        <v>171</v>
      </c>
      <c r="C99" s="1">
        <f>IF(D99=0,0,1)</f>
        <v>1</v>
      </c>
      <c r="D99" s="1">
        <f>IFERROR(E99,0)</f>
        <v>165</v>
      </c>
      <c r="E99" s="1">
        <f>MATCH(F99,A:A,0)</f>
        <v>165</v>
      </c>
      <c r="F99" t="s">
        <v>367</v>
      </c>
      <c r="G99" t="s">
        <v>7436</v>
      </c>
      <c r="H99" t="s">
        <v>7541</v>
      </c>
      <c r="I99" s="6">
        <v>266.39999999999998</v>
      </c>
      <c r="N99" s="1">
        <f>COUNTIF(E99:$E$3713,$E$10)</f>
        <v>2712</v>
      </c>
      <c r="O99" s="1">
        <f>COUNTIF($C$2:C99,$C$8)</f>
        <v>76</v>
      </c>
      <c r="P99" s="1">
        <f>COUNTIF(C99:C3810,C$2)</f>
        <v>902</v>
      </c>
      <c r="Q99" s="6">
        <f>COUNTIF($C$2:C99,$C$65)</f>
        <v>22</v>
      </c>
      <c r="R99" s="1">
        <f>1-(N99/(N99+Q99))</f>
        <v>8.0468178493050546E-3</v>
      </c>
      <c r="S99" s="1">
        <f>O99/(O99+P99)</f>
        <v>7.7709611451942745E-2</v>
      </c>
      <c r="T99" s="1">
        <f>1-(P99/(P99+S99))</f>
        <v>8.6145140960613986E-5</v>
      </c>
      <c r="U99" s="1">
        <f>O99/(O99+Q99)</f>
        <v>0.77551020408163263</v>
      </c>
      <c r="V99" s="1">
        <f>2*S99*U99/(S99+U99)</f>
        <v>0.14126394052044611</v>
      </c>
    </row>
    <row r="100" spans="1:22" x14ac:dyDescent="0.35">
      <c r="A100" s="1"/>
      <c r="C100" s="1">
        <f>IF(D100=0,0,1)</f>
        <v>1</v>
      </c>
      <c r="D100" s="1">
        <f>IFERROR(E100,0)</f>
        <v>3435</v>
      </c>
      <c r="E100" s="1">
        <f>MATCH(F100,A:A,0)</f>
        <v>3435</v>
      </c>
      <c r="F100" t="s">
        <v>272</v>
      </c>
      <c r="G100" t="s">
        <v>5692</v>
      </c>
      <c r="H100" t="s">
        <v>7459</v>
      </c>
      <c r="I100" s="1">
        <v>266.3</v>
      </c>
      <c r="N100" s="1">
        <f>COUNTIF(E100:$E$3713,$E$10)</f>
        <v>2712</v>
      </c>
      <c r="O100" s="1">
        <f>COUNTIF($C$2:C100,$C$8)</f>
        <v>77</v>
      </c>
      <c r="P100" s="1">
        <f>COUNTIF(C100:C3811,C$2)</f>
        <v>901</v>
      </c>
      <c r="Q100" s="6">
        <f>COUNTIF($C$2:C100,$C$65)</f>
        <v>22</v>
      </c>
      <c r="R100" s="1">
        <f>1-(N100/(N100+Q100))</f>
        <v>8.0468178493050546E-3</v>
      </c>
      <c r="S100" s="1">
        <f>O100/(O100+P100)</f>
        <v>7.8732106339468297E-2</v>
      </c>
      <c r="T100" s="1">
        <f>1-(P100/(P100+S100))</f>
        <v>8.7375390777855166E-5</v>
      </c>
      <c r="U100" s="1">
        <f>O100/(O100+Q100)</f>
        <v>0.77777777777777779</v>
      </c>
      <c r="V100" s="1">
        <f>2*S100*U100/(S100+U100)</f>
        <v>0.14298978644382546</v>
      </c>
    </row>
    <row r="101" spans="1:22" x14ac:dyDescent="0.35">
      <c r="A101" s="1"/>
      <c r="C101" s="1">
        <f>IF(D101=0,0,1)</f>
        <v>1</v>
      </c>
      <c r="D101" s="1">
        <f>IFERROR(E101,0)</f>
        <v>1974</v>
      </c>
      <c r="E101" s="1">
        <f>MATCH(F101,A:A,0)</f>
        <v>1974</v>
      </c>
      <c r="F101" t="s">
        <v>708</v>
      </c>
      <c r="G101" t="s">
        <v>3984</v>
      </c>
      <c r="H101" t="s">
        <v>7466</v>
      </c>
      <c r="I101" s="1">
        <v>265.8</v>
      </c>
      <c r="N101" s="1">
        <f>COUNTIF(E101:$E$3713,$E$10)</f>
        <v>2712</v>
      </c>
      <c r="O101" s="1">
        <f>COUNTIF($C$2:C101,$C$8)</f>
        <v>78</v>
      </c>
      <c r="P101" s="1">
        <f>COUNTIF(C101:C3812,C$2)</f>
        <v>900</v>
      </c>
      <c r="Q101" s="6">
        <f>COUNTIF($C$2:C101,$C$65)</f>
        <v>22</v>
      </c>
      <c r="R101" s="1">
        <f>1-(N101/(N101+Q101))</f>
        <v>8.0468178493050546E-3</v>
      </c>
      <c r="S101" s="1">
        <f>O101/(O101+P101)</f>
        <v>7.9754601226993863E-2</v>
      </c>
      <c r="T101" s="1">
        <f>1-(P101/(P101+S101))</f>
        <v>8.8608371446308176E-5</v>
      </c>
      <c r="U101" s="1">
        <f>O101/(O101+Q101)</f>
        <v>0.78</v>
      </c>
      <c r="V101" s="1">
        <f>2*S101*U101/(S101+U101)</f>
        <v>0.14471243042671614</v>
      </c>
    </row>
    <row r="102" spans="1:22" x14ac:dyDescent="0.35">
      <c r="A102" s="1"/>
      <c r="C102" s="1">
        <f>IF(D102=0,0,1)</f>
        <v>1</v>
      </c>
      <c r="D102" s="1">
        <f>IFERROR(E102,0)</f>
        <v>3361</v>
      </c>
      <c r="E102" s="1">
        <f>MATCH(F102,A:A,0)</f>
        <v>3361</v>
      </c>
      <c r="F102" t="s">
        <v>695</v>
      </c>
      <c r="G102" t="s">
        <v>5869</v>
      </c>
      <c r="H102" t="s">
        <v>7459</v>
      </c>
      <c r="I102" s="1">
        <v>265.7</v>
      </c>
      <c r="J102" s="1"/>
      <c r="N102" s="1">
        <f>COUNTIF(E102:$E$3713,$E$10)</f>
        <v>2712</v>
      </c>
      <c r="O102" s="1">
        <f>COUNTIF($C$2:C102,$C$8)</f>
        <v>79</v>
      </c>
      <c r="P102" s="1">
        <f>COUNTIF(C102:C3813,C$2)</f>
        <v>899</v>
      </c>
      <c r="Q102" s="6">
        <f>COUNTIF($C$2:C102,$C$65)</f>
        <v>22</v>
      </c>
      <c r="R102" s="1">
        <f>1-(N102/(N102+Q102))</f>
        <v>8.0468178493050546E-3</v>
      </c>
      <c r="S102" s="1">
        <f>O102/(O102+P102)</f>
        <v>8.0777096114519428E-2</v>
      </c>
      <c r="T102" s="1">
        <f>1-(P102/(P102+S102))</f>
        <v>8.9844092068580572E-5</v>
      </c>
      <c r="U102" s="1">
        <f>O102/(O102+Q102)</f>
        <v>0.78217821782178221</v>
      </c>
      <c r="V102" s="1">
        <f>2*S102*U102/(S102+U102)</f>
        <v>0.1464318813716404</v>
      </c>
    </row>
    <row r="103" spans="1:22" x14ac:dyDescent="0.35">
      <c r="A103" s="1"/>
      <c r="C103" s="1">
        <f>IF(D103=0,0,1)</f>
        <v>1</v>
      </c>
      <c r="D103" s="1">
        <f>IFERROR(E103,0)</f>
        <v>3280</v>
      </c>
      <c r="E103" s="1">
        <f>MATCH(F103,A:A,0)</f>
        <v>3280</v>
      </c>
      <c r="F103" t="s">
        <v>694</v>
      </c>
      <c r="G103" t="s">
        <v>6042</v>
      </c>
      <c r="H103" t="s">
        <v>7459</v>
      </c>
      <c r="I103" s="1">
        <v>265.7</v>
      </c>
      <c r="N103" s="1">
        <f>COUNTIF(E103:$E$3713,$E$10)</f>
        <v>2712</v>
      </c>
      <c r="O103" s="1">
        <f>COUNTIF($C$2:C103,$C$8)</f>
        <v>80</v>
      </c>
      <c r="P103" s="1">
        <f>COUNTIF(C103:C3814,C$2)</f>
        <v>898</v>
      </c>
      <c r="Q103" s="6">
        <f>COUNTIF($C$2:C103,$C$65)</f>
        <v>22</v>
      </c>
      <c r="R103" s="1">
        <f>1-(N103/(N103+Q103))</f>
        <v>8.0468178493050546E-3</v>
      </c>
      <c r="S103" s="1">
        <f>O103/(O103+P103)</f>
        <v>8.1799591002044994E-2</v>
      </c>
      <c r="T103" s="1">
        <f>1-(P103/(P103+S103))</f>
        <v>9.1082561788136118E-5</v>
      </c>
      <c r="U103" s="1">
        <f>O103/(O103+Q103)</f>
        <v>0.78431372549019607</v>
      </c>
      <c r="V103" s="1">
        <f>2*S103*U103/(S103+U103)</f>
        <v>0.14814814814814817</v>
      </c>
    </row>
    <row r="104" spans="1:22" x14ac:dyDescent="0.35">
      <c r="A104" s="1"/>
      <c r="C104" s="1">
        <f>IF(D104=0,0,1)</f>
        <v>0</v>
      </c>
      <c r="D104" s="1">
        <f>IFERROR(E104,0)</f>
        <v>0</v>
      </c>
      <c r="E104" s="1" t="e">
        <f>MATCH(F104,A:A,0)</f>
        <v>#N/A</v>
      </c>
      <c r="F104" t="s">
        <v>1015</v>
      </c>
      <c r="G104" t="s">
        <v>5805</v>
      </c>
      <c r="H104" t="s">
        <v>7459</v>
      </c>
      <c r="I104" s="1">
        <v>265.60000000000002</v>
      </c>
      <c r="N104" s="1">
        <f>COUNTIF(E104:$E$3713,$E$10)</f>
        <v>2712</v>
      </c>
      <c r="O104" s="1">
        <f>COUNTIF($C$2:C104,$C$8)</f>
        <v>80</v>
      </c>
      <c r="P104" s="1">
        <f>COUNTIF(C104:C3815,C$2)</f>
        <v>897</v>
      </c>
      <c r="Q104" s="6">
        <f>COUNTIF($C$2:C104,$C$65)</f>
        <v>23</v>
      </c>
      <c r="R104" s="1">
        <f>1-(N104/(N104+Q104))</f>
        <v>8.4095063985374363E-3</v>
      </c>
      <c r="S104" s="1">
        <f>O104/(O104+P104)</f>
        <v>8.1883316274309115E-2</v>
      </c>
      <c r="T104" s="1">
        <f>1-(P104/(P104+S104))</f>
        <v>9.1277416027657488E-5</v>
      </c>
      <c r="U104" s="1">
        <f>O104/(O104+Q104)</f>
        <v>0.77669902912621358</v>
      </c>
      <c r="V104" s="1">
        <f>2*S104*U104/(S104+U104)</f>
        <v>0.14814814814814817</v>
      </c>
    </row>
    <row r="105" spans="1:22" x14ac:dyDescent="0.35">
      <c r="A105" s="1"/>
      <c r="C105" s="1">
        <f>IF(D105=0,0,1)</f>
        <v>1</v>
      </c>
      <c r="D105" s="1">
        <f>IFERROR(E105,0)</f>
        <v>739</v>
      </c>
      <c r="E105" s="1">
        <f>MATCH(F105,A:A,0)</f>
        <v>739</v>
      </c>
      <c r="F105" t="s">
        <v>881</v>
      </c>
      <c r="G105" t="s">
        <v>4421</v>
      </c>
      <c r="H105" t="s">
        <v>7468</v>
      </c>
      <c r="I105" s="1">
        <v>264.2</v>
      </c>
      <c r="N105" s="1">
        <f>COUNTIF(E105:$E$3713,$E$10)</f>
        <v>2711</v>
      </c>
      <c r="O105" s="1">
        <f>COUNTIF($C$2:C105,$C$8)</f>
        <v>81</v>
      </c>
      <c r="P105" s="1">
        <f>COUNTIF(C105:C3816,C$2)</f>
        <v>897</v>
      </c>
      <c r="Q105" s="6">
        <f>COUNTIF($C$2:C105,$C$65)</f>
        <v>23</v>
      </c>
      <c r="R105" s="1">
        <f>1-(N105/(N105+Q105))</f>
        <v>8.4125822970007036E-3</v>
      </c>
      <c r="S105" s="1">
        <f>O105/(O105+P105)</f>
        <v>8.2822085889570546E-2</v>
      </c>
      <c r="T105" s="1">
        <f>1-(P105/(P105+S105))</f>
        <v>9.2323789788961719E-5</v>
      </c>
      <c r="U105" s="1">
        <f>O105/(O105+Q105)</f>
        <v>0.77884615384615385</v>
      </c>
      <c r="V105" s="1">
        <f>2*S105*U105/(S105+U105)</f>
        <v>0.14972273567467653</v>
      </c>
    </row>
    <row r="106" spans="1:22" x14ac:dyDescent="0.35">
      <c r="A106" s="1"/>
      <c r="C106" s="1">
        <f>IF(D106=0,0,1)</f>
        <v>1</v>
      </c>
      <c r="D106" s="1">
        <f>IFERROR(E106,0)</f>
        <v>3639</v>
      </c>
      <c r="E106" s="1">
        <f>MATCH(F106,A:A,0)</f>
        <v>3639</v>
      </c>
      <c r="F106" t="s">
        <v>816</v>
      </c>
      <c r="G106" t="s">
        <v>5331</v>
      </c>
      <c r="H106" t="s">
        <v>7459</v>
      </c>
      <c r="I106" s="1">
        <v>264.2</v>
      </c>
      <c r="N106" s="1">
        <f>COUNTIF(E106:$E$3713,$E$10)</f>
        <v>2711</v>
      </c>
      <c r="O106" s="1">
        <f>COUNTIF($C$2:C106,$C$8)</f>
        <v>82</v>
      </c>
      <c r="P106" s="1">
        <f>COUNTIF(C106:C3817,C$2)</f>
        <v>896</v>
      </c>
      <c r="Q106" s="6">
        <f>COUNTIF($C$2:C106,$C$65)</f>
        <v>23</v>
      </c>
      <c r="R106" s="1">
        <f>1-(N106/(N106+Q106))</f>
        <v>8.4125822970007036E-3</v>
      </c>
      <c r="S106" s="1">
        <f>O106/(O106+P106)</f>
        <v>8.3844580777096112E-2</v>
      </c>
      <c r="T106" s="1">
        <f>1-(P106/(P106+S106))</f>
        <v>9.356778529612253E-5</v>
      </c>
      <c r="U106" s="1">
        <f>O106/(O106+Q106)</f>
        <v>0.78095238095238095</v>
      </c>
      <c r="V106" s="1">
        <f>2*S106*U106/(S106+U106)</f>
        <v>0.15143120960295475</v>
      </c>
    </row>
    <row r="107" spans="1:22" x14ac:dyDescent="0.35">
      <c r="A107" s="1"/>
      <c r="C107" s="1">
        <f>IF(D107=0,0,1)</f>
        <v>1</v>
      </c>
      <c r="D107" s="1">
        <f>IFERROR(E107,0)</f>
        <v>3619</v>
      </c>
      <c r="E107" s="1">
        <f>MATCH(F107,A:A,0)</f>
        <v>3619</v>
      </c>
      <c r="F107" t="s">
        <v>133</v>
      </c>
      <c r="G107" t="s">
        <v>5333</v>
      </c>
      <c r="H107" t="s">
        <v>7459</v>
      </c>
      <c r="I107" s="1">
        <v>264.2</v>
      </c>
      <c r="N107" s="1">
        <f>COUNTIF(E107:$E$3713,$E$10)</f>
        <v>2711</v>
      </c>
      <c r="O107" s="1">
        <f>COUNTIF($C$2:C107,$C$8)</f>
        <v>83</v>
      </c>
      <c r="P107" s="1">
        <f>COUNTIF(C107:C3818,C$2)</f>
        <v>895</v>
      </c>
      <c r="Q107" s="6">
        <f>COUNTIF($C$2:C107,$C$65)</f>
        <v>23</v>
      </c>
      <c r="R107" s="1">
        <f>1-(N107/(N107+Q107))</f>
        <v>8.4125822970007036E-3</v>
      </c>
      <c r="S107" s="1">
        <f>O107/(O107+P107)</f>
        <v>8.4867075664621677E-2</v>
      </c>
      <c r="T107" s="1">
        <f>1-(P107/(P107+S107))</f>
        <v>9.4814557575872982E-5</v>
      </c>
      <c r="U107" s="1">
        <f>O107/(O107+Q107)</f>
        <v>0.78301886792452835</v>
      </c>
      <c r="V107" s="1">
        <f>2*S107*U107/(S107+U107)</f>
        <v>0.15313653136531366</v>
      </c>
    </row>
    <row r="108" spans="1:22" x14ac:dyDescent="0.35">
      <c r="A108" s="1"/>
      <c r="C108" s="1">
        <f>IF(D108=0,0,1)</f>
        <v>1</v>
      </c>
      <c r="D108" s="1">
        <f>IFERROR(E108,0)</f>
        <v>3444</v>
      </c>
      <c r="E108" s="1">
        <f>MATCH(F108,A:A,0)</f>
        <v>3444</v>
      </c>
      <c r="F108" t="s">
        <v>178</v>
      </c>
      <c r="G108" t="s">
        <v>5667</v>
      </c>
      <c r="H108" t="s">
        <v>7459</v>
      </c>
      <c r="I108" s="1">
        <v>264.2</v>
      </c>
      <c r="J108" s="1"/>
      <c r="N108" s="1">
        <f>COUNTIF(E108:$E$3713,$E$10)</f>
        <v>2711</v>
      </c>
      <c r="O108" s="1">
        <f>COUNTIF($C$2:C108,$C$8)</f>
        <v>84</v>
      </c>
      <c r="P108" s="1">
        <f>COUNTIF(C108:C3819,C$2)</f>
        <v>894</v>
      </c>
      <c r="Q108" s="6">
        <f>COUNTIF($C$2:C108,$C$65)</f>
        <v>23</v>
      </c>
      <c r="R108" s="1">
        <f>1-(N108/(N108+Q108))</f>
        <v>8.4125822970007036E-3</v>
      </c>
      <c r="S108" s="1">
        <f>O108/(O108+P108)</f>
        <v>8.5889570552147243E-2</v>
      </c>
      <c r="T108" s="1">
        <f>1-(P108/(P108+S108))</f>
        <v>9.606411593565678E-5</v>
      </c>
      <c r="U108" s="1">
        <f>O108/(O108+Q108)</f>
        <v>0.78504672897196259</v>
      </c>
      <c r="V108" s="1">
        <f>2*S108*U108/(S108+U108)</f>
        <v>0.15483870967741936</v>
      </c>
    </row>
    <row r="109" spans="1:22" x14ac:dyDescent="0.35">
      <c r="A109" s="1"/>
      <c r="C109" s="1">
        <f>IF(D109=0,0,1)</f>
        <v>0</v>
      </c>
      <c r="D109" s="1">
        <f>IFERROR(E109,0)</f>
        <v>0</v>
      </c>
      <c r="E109" s="1" t="e">
        <f>MATCH(F109,A:A,0)</f>
        <v>#N/A</v>
      </c>
      <c r="F109" t="s">
        <v>1016</v>
      </c>
      <c r="G109" t="s">
        <v>5817</v>
      </c>
      <c r="H109" t="s">
        <v>7459</v>
      </c>
      <c r="I109" s="1">
        <v>264.2</v>
      </c>
      <c r="N109" s="1">
        <f>COUNTIF(E109:$E$3713,$E$10)</f>
        <v>2711</v>
      </c>
      <c r="O109" s="1">
        <f>COUNTIF($C$2:C109,$C$8)</f>
        <v>84</v>
      </c>
      <c r="P109" s="1">
        <f>COUNTIF(C109:C3820,C$2)</f>
        <v>893</v>
      </c>
      <c r="Q109" s="6">
        <f>COUNTIF($C$2:C109,$C$65)</f>
        <v>24</v>
      </c>
      <c r="R109" s="1">
        <f>1-(N109/(N109+Q109))</f>
        <v>8.7751371115173393E-3</v>
      </c>
      <c r="S109" s="1">
        <f>O109/(O109+P109)</f>
        <v>8.5977482088024568E-2</v>
      </c>
      <c r="T109" s="1">
        <f>1-(P109/(P109+S109))</f>
        <v>9.627010641277689E-5</v>
      </c>
      <c r="U109" s="1">
        <f>O109/(O109+Q109)</f>
        <v>0.77777777777777779</v>
      </c>
      <c r="V109" s="1">
        <f>2*S109*U109/(S109+U109)</f>
        <v>0.15483870967741936</v>
      </c>
    </row>
    <row r="110" spans="1:22" x14ac:dyDescent="0.35">
      <c r="A110" s="1"/>
      <c r="C110" s="1">
        <f>IF(D110=0,0,1)</f>
        <v>1</v>
      </c>
      <c r="D110" s="1">
        <f>IFERROR(E110,0)</f>
        <v>3348</v>
      </c>
      <c r="E110" s="1">
        <f>MATCH(F110,A:A,0)</f>
        <v>3348</v>
      </c>
      <c r="F110" t="s">
        <v>570</v>
      </c>
      <c r="G110" t="s">
        <v>5877</v>
      </c>
      <c r="H110" t="s">
        <v>7459</v>
      </c>
      <c r="I110" s="1">
        <v>264.2</v>
      </c>
      <c r="N110" s="1">
        <f>COUNTIF(E110:$E$3713,$E$10)</f>
        <v>2710</v>
      </c>
      <c r="O110" s="1">
        <f>COUNTIF($C$2:C110,$C$8)</f>
        <v>85</v>
      </c>
      <c r="P110" s="1">
        <f>COUNTIF(C110:C3821,C$2)</f>
        <v>893</v>
      </c>
      <c r="Q110" s="6">
        <f>COUNTIF($C$2:C110,$C$65)</f>
        <v>24</v>
      </c>
      <c r="R110" s="1">
        <f>1-(N110/(N110+Q110))</f>
        <v>8.7783467446964636E-3</v>
      </c>
      <c r="S110" s="1">
        <f>O110/(O110+P110)</f>
        <v>8.6912065439672795E-2</v>
      </c>
      <c r="T110" s="1">
        <f>1-(P110/(P110+S110))</f>
        <v>9.7316469724884058E-5</v>
      </c>
      <c r="U110" s="1">
        <f>O110/(O110+Q110)</f>
        <v>0.77981651376146788</v>
      </c>
      <c r="V110" s="1">
        <f>2*S110*U110/(S110+U110)</f>
        <v>0.15639374425022998</v>
      </c>
    </row>
    <row r="111" spans="1:22" x14ac:dyDescent="0.35">
      <c r="A111" s="1"/>
      <c r="C111" s="1">
        <f>IF(D111=0,0,1)</f>
        <v>1</v>
      </c>
      <c r="D111" s="1">
        <f>IFERROR(E111,0)</f>
        <v>3007</v>
      </c>
      <c r="E111" s="1">
        <f>MATCH(F111,A:A,0)</f>
        <v>3007</v>
      </c>
      <c r="F111" t="s">
        <v>35</v>
      </c>
      <c r="G111" t="s">
        <v>7043</v>
      </c>
      <c r="H111" t="s">
        <v>7547</v>
      </c>
      <c r="I111" s="1">
        <v>264.2</v>
      </c>
      <c r="N111" s="1">
        <f>COUNTIF(E111:$E$3713,$E$10)</f>
        <v>2710</v>
      </c>
      <c r="O111" s="1">
        <f>COUNTIF($C$2:C111,$C$8)</f>
        <v>86</v>
      </c>
      <c r="P111" s="1">
        <f>COUNTIF(C111:C3822,C$2)</f>
        <v>892</v>
      </c>
      <c r="Q111" s="6">
        <f>COUNTIF($C$2:C111,$C$65)</f>
        <v>24</v>
      </c>
      <c r="R111" s="1">
        <f>1-(N111/(N111+Q111))</f>
        <v>8.7783467446964636E-3</v>
      </c>
      <c r="S111" s="1">
        <f>O111/(O111+P111)</f>
        <v>8.7934560327198361E-2</v>
      </c>
      <c r="T111" s="1">
        <f>1-(P111/(P111+S111))</f>
        <v>9.8571628334487293E-5</v>
      </c>
      <c r="U111" s="1">
        <f>O111/(O111+Q111)</f>
        <v>0.78181818181818186</v>
      </c>
      <c r="V111" s="1">
        <f>2*S111*U111/(S111+U111)</f>
        <v>0.15808823529411764</v>
      </c>
    </row>
    <row r="112" spans="1:22" x14ac:dyDescent="0.35">
      <c r="A112" s="1"/>
      <c r="C112" s="1">
        <f>IF(D112=0,0,1)</f>
        <v>1</v>
      </c>
      <c r="D112" s="1">
        <f>IFERROR(E112,0)</f>
        <v>2960</v>
      </c>
      <c r="E112" s="1">
        <f>MATCH(F112,A:A,0)</f>
        <v>2960</v>
      </c>
      <c r="F112" t="s">
        <v>944</v>
      </c>
      <c r="G112" t="s">
        <v>7178</v>
      </c>
      <c r="H112" t="s">
        <v>7550</v>
      </c>
      <c r="I112" s="1">
        <v>264.2</v>
      </c>
      <c r="J112" s="1"/>
      <c r="N112" s="1">
        <f>COUNTIF(E112:$E$3713,$E$10)</f>
        <v>2710</v>
      </c>
      <c r="O112" s="1">
        <f>COUNTIF($C$2:C112,$C$8)</f>
        <v>87</v>
      </c>
      <c r="P112" s="1">
        <f>COUNTIF(C112:C3823,C$2)</f>
        <v>891</v>
      </c>
      <c r="Q112" s="6">
        <f>COUNTIF($C$2:C112,$C$65)</f>
        <v>24</v>
      </c>
      <c r="R112" s="1">
        <f>1-(N112/(N112+Q112))</f>
        <v>8.7783467446964636E-3</v>
      </c>
      <c r="S112" s="1">
        <f>O112/(O112+P112)</f>
        <v>8.8957055214723926E-2</v>
      </c>
      <c r="T112" s="1">
        <f>1-(P112/(P112+S112))</f>
        <v>9.9829601197920503E-5</v>
      </c>
      <c r="U112" s="1">
        <f>O112/(O112+Q112)</f>
        <v>0.78378378378378377</v>
      </c>
      <c r="V112" s="1">
        <f>2*S112*U112/(S112+U112)</f>
        <v>0.15977961432506887</v>
      </c>
    </row>
    <row r="113" spans="1:22" x14ac:dyDescent="0.35">
      <c r="A113" s="1" t="s">
        <v>885</v>
      </c>
      <c r="B113" s="1" t="s">
        <v>885</v>
      </c>
      <c r="C113" s="1">
        <f>IF(D113=0,0,1)</f>
        <v>1</v>
      </c>
      <c r="D113" s="1">
        <f>IFERROR(E113,0)</f>
        <v>2980</v>
      </c>
      <c r="E113" s="1">
        <f>MATCH(F113,A:A,0)</f>
        <v>2980</v>
      </c>
      <c r="F113" t="s">
        <v>32</v>
      </c>
      <c r="G113" t="s">
        <v>7149</v>
      </c>
      <c r="H113" t="s">
        <v>7541</v>
      </c>
      <c r="I113" s="6">
        <v>264.2</v>
      </c>
      <c r="N113" s="1">
        <f>COUNTIF(E113:$E$3713,$E$10)</f>
        <v>2710</v>
      </c>
      <c r="O113" s="1">
        <f>COUNTIF($C$2:C113,$C$8)</f>
        <v>88</v>
      </c>
      <c r="P113" s="1">
        <f>COUNTIF(C113:C3824,C$2)</f>
        <v>890</v>
      </c>
      <c r="Q113" s="6">
        <f>COUNTIF($C$2:C113,$C$65)</f>
        <v>24</v>
      </c>
      <c r="R113" s="1">
        <f>1-(N113/(N113+Q113))</f>
        <v>8.7783467446964636E-3</v>
      </c>
      <c r="S113" s="1">
        <f>O113/(O113+P113)</f>
        <v>8.9979550102249492E-2</v>
      </c>
      <c r="T113" s="1">
        <f>1-(P113/(P113+S113))</f>
        <v>1.0109039779071516E-4</v>
      </c>
      <c r="U113" s="1">
        <f>O113/(O113+Q113)</f>
        <v>0.7857142857142857</v>
      </c>
      <c r="V113" s="1">
        <f>2*S113*U113/(S113+U113)</f>
        <v>0.16146788990825689</v>
      </c>
    </row>
    <row r="114" spans="1:22" x14ac:dyDescent="0.35">
      <c r="A114" s="1" t="s">
        <v>374</v>
      </c>
      <c r="B114" s="1" t="s">
        <v>374</v>
      </c>
      <c r="C114" s="1">
        <f>IF(D114=0,0,1)</f>
        <v>0</v>
      </c>
      <c r="D114" s="1">
        <f>IFERROR(E114,0)</f>
        <v>0</v>
      </c>
      <c r="E114" s="1" t="e">
        <f>MATCH(F114,A:A,0)</f>
        <v>#N/A</v>
      </c>
      <c r="F114" t="s">
        <v>3427</v>
      </c>
      <c r="G114" t="s">
        <v>7355</v>
      </c>
      <c r="H114" t="s">
        <v>7540</v>
      </c>
      <c r="I114" s="6">
        <v>264.2</v>
      </c>
      <c r="N114" s="1">
        <f>COUNTIF(E114:$E$3713,$E$10)</f>
        <v>2710</v>
      </c>
      <c r="O114" s="1">
        <f>COUNTIF($C$2:C114,$C$8)</f>
        <v>88</v>
      </c>
      <c r="P114" s="1">
        <f>COUNTIF(C114:C3825,C$2)</f>
        <v>889</v>
      </c>
      <c r="Q114" s="6">
        <f>COUNTIF($C$2:C114,$C$65)</f>
        <v>25</v>
      </c>
      <c r="R114" s="1">
        <f>1-(N114/(N114+Q114))</f>
        <v>9.1407678244972423E-3</v>
      </c>
      <c r="S114" s="1">
        <f>O114/(O114+P114)</f>
        <v>9.0071647901740021E-2</v>
      </c>
      <c r="T114" s="1">
        <f>1-(P114/(P114+S114))</f>
        <v>1.0130767486216108E-4</v>
      </c>
      <c r="U114" s="1">
        <f>O114/(O114+Q114)</f>
        <v>0.77876106194690264</v>
      </c>
      <c r="V114" s="1">
        <f>2*S114*U114/(S114+U114)</f>
        <v>0.16146788990825689</v>
      </c>
    </row>
    <row r="115" spans="1:22" x14ac:dyDescent="0.35">
      <c r="A115" s="1"/>
      <c r="C115" s="1">
        <f>IF(D115=0,0,1)</f>
        <v>1</v>
      </c>
      <c r="D115" s="1">
        <f>IFERROR(E115,0)</f>
        <v>3384</v>
      </c>
      <c r="E115" s="1">
        <f>MATCH(F115,A:A,0)</f>
        <v>3384</v>
      </c>
      <c r="F115" t="s">
        <v>568</v>
      </c>
      <c r="G115" t="s">
        <v>4113</v>
      </c>
      <c r="H115" t="s">
        <v>7468</v>
      </c>
      <c r="I115" s="1">
        <v>264.10000000000002</v>
      </c>
      <c r="N115" s="1">
        <f>COUNTIF(E115:$E$3713,$E$10)</f>
        <v>2709</v>
      </c>
      <c r="O115" s="1">
        <f>COUNTIF($C$2:C115,$C$8)</f>
        <v>89</v>
      </c>
      <c r="P115" s="1">
        <f>COUNTIF(C115:C3826,C$2)</f>
        <v>889</v>
      </c>
      <c r="Q115" s="6">
        <f>COUNTIF($C$2:C115,$C$65)</f>
        <v>25</v>
      </c>
      <c r="R115" s="1">
        <f>1-(N115/(N115+Q115))</f>
        <v>9.1441111923921126E-3</v>
      </c>
      <c r="S115" s="1">
        <f>O115/(O115+P115)</f>
        <v>9.1002044989775058E-2</v>
      </c>
      <c r="T115" s="1">
        <f>1-(P115/(P115+S115))</f>
        <v>1.0235402763092427E-4</v>
      </c>
      <c r="U115" s="1">
        <f>O115/(O115+Q115)</f>
        <v>0.7807017543859649</v>
      </c>
      <c r="V115" s="1">
        <f>2*S115*U115/(S115+U115)</f>
        <v>0.16300366300366304</v>
      </c>
    </row>
    <row r="116" spans="1:22" x14ac:dyDescent="0.35">
      <c r="A116" s="1"/>
      <c r="C116" s="1">
        <f>IF(D116=0,0,1)</f>
        <v>1</v>
      </c>
      <c r="D116" s="1">
        <f>IFERROR(E116,0)</f>
        <v>3157</v>
      </c>
      <c r="E116" s="1">
        <f>MATCH(F116,A:A,0)</f>
        <v>3157</v>
      </c>
      <c r="F116" t="s">
        <v>517</v>
      </c>
      <c r="G116" t="s">
        <v>6367</v>
      </c>
      <c r="H116" t="s">
        <v>7459</v>
      </c>
      <c r="I116" s="1">
        <v>264</v>
      </c>
      <c r="N116" s="1">
        <f>COUNTIF(E116:$E$3713,$E$10)</f>
        <v>2709</v>
      </c>
      <c r="O116" s="1">
        <f>COUNTIF($C$2:C116,$C$8)</f>
        <v>90</v>
      </c>
      <c r="P116" s="1">
        <f>COUNTIF(C116:C3827,C$2)</f>
        <v>888</v>
      </c>
      <c r="Q116" s="6">
        <f>COUNTIF($C$2:C116,$C$65)</f>
        <v>25</v>
      </c>
      <c r="R116" s="1">
        <f>1-(N116/(N116+Q116))</f>
        <v>9.1441111923921126E-3</v>
      </c>
      <c r="S116" s="1">
        <f>O116/(O116+P116)</f>
        <v>9.202453987730061E-2</v>
      </c>
      <c r="T116" s="1">
        <f>1-(P116/(P116+S116))</f>
        <v>1.0362050027978853E-4</v>
      </c>
      <c r="U116" s="1">
        <f>O116/(O116+Q116)</f>
        <v>0.78260869565217395</v>
      </c>
      <c r="V116" s="1">
        <f>2*S116*U116/(S116+U116)</f>
        <v>0.16468435498627629</v>
      </c>
    </row>
    <row r="117" spans="1:22" x14ac:dyDescent="0.35">
      <c r="A117" s="1"/>
      <c r="C117" s="1">
        <f>IF(D117=0,0,1)</f>
        <v>0</v>
      </c>
      <c r="D117" s="1">
        <f>IFERROR(E117,0)</f>
        <v>0</v>
      </c>
      <c r="E117" s="1" t="e">
        <f>MATCH(F117,A:A,0)</f>
        <v>#N/A</v>
      </c>
      <c r="F117" t="s">
        <v>1017</v>
      </c>
      <c r="G117" t="s">
        <v>5925</v>
      </c>
      <c r="H117" t="s">
        <v>7459</v>
      </c>
      <c r="I117" s="1">
        <v>263.89999999999998</v>
      </c>
      <c r="N117" s="1">
        <f>COUNTIF(E117:$E$3713,$E$10)</f>
        <v>2709</v>
      </c>
      <c r="O117" s="1">
        <f>COUNTIF($C$2:C117,$C$8)</f>
        <v>90</v>
      </c>
      <c r="P117" s="1">
        <f>COUNTIF(C117:C3828,C$2)</f>
        <v>887</v>
      </c>
      <c r="Q117" s="6">
        <f>COUNTIF($C$2:C117,$C$65)</f>
        <v>26</v>
      </c>
      <c r="R117" s="1">
        <f>1-(N117/(N117+Q117))</f>
        <v>9.5063985374771454E-3</v>
      </c>
      <c r="S117" s="1">
        <f>O117/(O117+P117)</f>
        <v>9.2118730808597754E-2</v>
      </c>
      <c r="T117" s="1">
        <f>1-(P117/(P117+S117))</f>
        <v>1.0384347787961712E-4</v>
      </c>
      <c r="U117" s="1">
        <f>O117/(O117+Q117)</f>
        <v>0.77586206896551724</v>
      </c>
      <c r="V117" s="1">
        <f>2*S117*U117/(S117+U117)</f>
        <v>0.16468435498627632</v>
      </c>
    </row>
    <row r="118" spans="1:22" x14ac:dyDescent="0.35">
      <c r="A118" s="1" t="s">
        <v>396</v>
      </c>
      <c r="B118" s="1" t="s">
        <v>396</v>
      </c>
      <c r="C118" s="1">
        <f>IF(D118=0,0,1)</f>
        <v>1</v>
      </c>
      <c r="D118" s="1">
        <f>IFERROR(E118,0)</f>
        <v>2992</v>
      </c>
      <c r="E118" s="1">
        <f>MATCH(F118,A:A,0)</f>
        <v>2992</v>
      </c>
      <c r="F118" t="s">
        <v>791</v>
      </c>
      <c r="G118" t="s">
        <v>7119</v>
      </c>
      <c r="H118" t="s">
        <v>7542</v>
      </c>
      <c r="I118" s="6">
        <v>263.7</v>
      </c>
      <c r="N118" s="1">
        <f>COUNTIF(E118:$E$3713,$E$10)</f>
        <v>2708</v>
      </c>
      <c r="O118" s="1">
        <f>COUNTIF($C$2:C118,$C$8)</f>
        <v>91</v>
      </c>
      <c r="P118" s="1">
        <f>COUNTIF(C118:C3829,C$2)</f>
        <v>887</v>
      </c>
      <c r="Q118" s="6">
        <f>COUNTIF($C$2:C118,$C$65)</f>
        <v>26</v>
      </c>
      <c r="R118" s="1">
        <f>1-(N118/(N118+Q118))</f>
        <v>9.5098756400877615E-3</v>
      </c>
      <c r="S118" s="1">
        <f>O118/(O118+P118)</f>
        <v>9.3047034764826175E-2</v>
      </c>
      <c r="T118" s="1">
        <f>1-(P118/(P118+S118))</f>
        <v>1.0488982534118119E-4</v>
      </c>
      <c r="U118" s="1">
        <f>O118/(O118+Q118)</f>
        <v>0.77777777777777779</v>
      </c>
      <c r="V118" s="1">
        <f>2*S118*U118/(S118+U118)</f>
        <v>0.16621004566210046</v>
      </c>
    </row>
    <row r="119" spans="1:22" x14ac:dyDescent="0.35">
      <c r="A119" s="1"/>
      <c r="C119" s="1">
        <f>IF(D119=0,0,1)</f>
        <v>1</v>
      </c>
      <c r="D119" s="1">
        <f>IFERROR(E119,0)</f>
        <v>2972</v>
      </c>
      <c r="E119" s="1">
        <f>MATCH(F119,A:A,0)</f>
        <v>2972</v>
      </c>
      <c r="F119" t="s">
        <v>1001</v>
      </c>
      <c r="G119" t="s">
        <v>7160</v>
      </c>
      <c r="H119" t="s">
        <v>7562</v>
      </c>
      <c r="I119" s="1">
        <v>263.7</v>
      </c>
      <c r="N119" s="1">
        <f>COUNTIF(E119:$E$3713,$E$10)</f>
        <v>2708</v>
      </c>
      <c r="O119" s="1">
        <f>COUNTIF($C$2:C119,$C$8)</f>
        <v>92</v>
      </c>
      <c r="P119" s="1">
        <f>COUNTIF(C119:C3830,C$2)</f>
        <v>886</v>
      </c>
      <c r="Q119" s="6">
        <f>COUNTIF($C$2:C119,$C$65)</f>
        <v>26</v>
      </c>
      <c r="R119" s="1">
        <f>1-(N119/(N119+Q119))</f>
        <v>9.5098756400877615E-3</v>
      </c>
      <c r="S119" s="1">
        <f>O119/(O119+P119)</f>
        <v>9.4069529652351741E-2</v>
      </c>
      <c r="T119" s="1">
        <f>1-(P119/(P119+S119))</f>
        <v>1.0616201246249624E-4</v>
      </c>
      <c r="U119" s="1">
        <f>O119/(O119+Q119)</f>
        <v>0.77966101694915257</v>
      </c>
      <c r="V119" s="1">
        <f>2*S119*U119/(S119+U119)</f>
        <v>0.16788321167883213</v>
      </c>
    </row>
    <row r="120" spans="1:22" x14ac:dyDescent="0.35">
      <c r="A120" s="1"/>
      <c r="C120" s="1">
        <f>IF(D120=0,0,1)</f>
        <v>1</v>
      </c>
      <c r="D120" s="1">
        <f>IFERROR(E120,0)</f>
        <v>3334</v>
      </c>
      <c r="E120" s="1">
        <f>MATCH(F120,A:A,0)</f>
        <v>3334</v>
      </c>
      <c r="F120" t="s">
        <v>987</v>
      </c>
      <c r="G120" t="s">
        <v>5926</v>
      </c>
      <c r="H120" t="s">
        <v>7459</v>
      </c>
      <c r="I120" s="1">
        <v>263.60000000000002</v>
      </c>
      <c r="N120" s="1">
        <f>COUNTIF(E120:$E$3713,$E$10)</f>
        <v>2708</v>
      </c>
      <c r="O120" s="1">
        <f>COUNTIF($C$2:C120,$C$8)</f>
        <v>93</v>
      </c>
      <c r="P120" s="1">
        <f>COUNTIF(C120:C3831,C$2)</f>
        <v>885</v>
      </c>
      <c r="Q120" s="6">
        <f>COUNTIF($C$2:C120,$C$65)</f>
        <v>26</v>
      </c>
      <c r="R120" s="1">
        <f>1-(N120/(N120+Q120))</f>
        <v>9.5098756400877615E-3</v>
      </c>
      <c r="S120" s="1">
        <f>O120/(O120+P120)</f>
        <v>9.5092024539877307E-2</v>
      </c>
      <c r="T120" s="1">
        <f>1-(P120/(P120+S120))</f>
        <v>1.0743707133475944E-4</v>
      </c>
      <c r="U120" s="1">
        <f>O120/(O120+Q120)</f>
        <v>0.78151260504201681</v>
      </c>
      <c r="V120" s="1">
        <f>2*S120*U120/(S120+U120)</f>
        <v>0.16955332725615316</v>
      </c>
    </row>
    <row r="121" spans="1:22" x14ac:dyDescent="0.35">
      <c r="A121" s="1"/>
      <c r="C121" s="1">
        <f>IF(D121=0,0,1)</f>
        <v>1</v>
      </c>
      <c r="D121" s="1">
        <f>IFERROR(E121,0)</f>
        <v>3211</v>
      </c>
      <c r="E121" s="1">
        <f>MATCH(F121,A:A,0)</f>
        <v>3211</v>
      </c>
      <c r="F121" t="s">
        <v>459</v>
      </c>
      <c r="G121" t="s">
        <v>4913</v>
      </c>
      <c r="H121" t="s">
        <v>7459</v>
      </c>
      <c r="I121" s="1">
        <v>263.39999999999998</v>
      </c>
      <c r="N121" s="1">
        <f>COUNTIF(E121:$E$3713,$E$10)</f>
        <v>2708</v>
      </c>
      <c r="O121" s="1">
        <f>COUNTIF($C$2:C121,$C$8)</f>
        <v>94</v>
      </c>
      <c r="P121" s="1">
        <f>COUNTIF(C121:C3832,C$2)</f>
        <v>884</v>
      </c>
      <c r="Q121" s="6">
        <f>COUNTIF($C$2:C121,$C$65)</f>
        <v>26</v>
      </c>
      <c r="R121" s="1">
        <f>1-(N121/(N121+Q121))</f>
        <v>9.5098756400877615E-3</v>
      </c>
      <c r="S121" s="1">
        <f>O121/(O121+P121)</f>
        <v>9.6114519427402859E-2</v>
      </c>
      <c r="T121" s="1">
        <f>1-(P121/(P121+S121))</f>
        <v>1.0871501169262832E-4</v>
      </c>
      <c r="U121" s="1">
        <f>O121/(O121+Q121)</f>
        <v>0.78333333333333333</v>
      </c>
      <c r="V121" s="1">
        <f>2*S121*U121/(S121+U121)</f>
        <v>0.17122040072859743</v>
      </c>
    </row>
    <row r="122" spans="1:22" x14ac:dyDescent="0.35">
      <c r="A122" s="1"/>
      <c r="C122" s="1">
        <f>IF(D122=0,0,1)</f>
        <v>1</v>
      </c>
      <c r="D122" s="1">
        <f>IFERROR(E122,0)</f>
        <v>3648</v>
      </c>
      <c r="E122" s="1">
        <f>MATCH(F122,A:A,0)</f>
        <v>3648</v>
      </c>
      <c r="F122" t="s">
        <v>132</v>
      </c>
      <c r="G122" t="s">
        <v>5330</v>
      </c>
      <c r="H122" t="s">
        <v>7459</v>
      </c>
      <c r="I122" s="1">
        <v>263.3</v>
      </c>
      <c r="J122" s="1"/>
      <c r="N122" s="1">
        <f>COUNTIF(E122:$E$3713,$E$10)</f>
        <v>2708</v>
      </c>
      <c r="O122" s="1">
        <f>COUNTIF($C$2:C122,$C$8)</f>
        <v>95</v>
      </c>
      <c r="P122" s="1">
        <f>COUNTIF(C122:C3833,C$2)</f>
        <v>883</v>
      </c>
      <c r="Q122" s="6">
        <f>COUNTIF($C$2:C122,$C$65)</f>
        <v>26</v>
      </c>
      <c r="R122" s="1">
        <f>1-(N122/(N122+Q122))</f>
        <v>9.5098756400877615E-3</v>
      </c>
      <c r="S122" s="1">
        <f>O122/(O122+P122)</f>
        <v>9.7137014314928424E-2</v>
      </c>
      <c r="T122" s="1">
        <f>1-(P122/(P122+S122))</f>
        <v>1.0999584331505829E-4</v>
      </c>
      <c r="U122" s="1">
        <f>O122/(O122+Q122)</f>
        <v>0.78512396694214881</v>
      </c>
      <c r="V122" s="1">
        <f>2*S122*U122/(S122+U122)</f>
        <v>0.17288444040036399</v>
      </c>
    </row>
    <row r="123" spans="1:22" x14ac:dyDescent="0.35">
      <c r="A123" s="1"/>
      <c r="C123" s="1">
        <f>IF(D123=0,0,1)</f>
        <v>1</v>
      </c>
      <c r="D123" s="1">
        <f>IFERROR(E123,0)</f>
        <v>3624</v>
      </c>
      <c r="E123" s="1">
        <f>MATCH(F123,A:A,0)</f>
        <v>3624</v>
      </c>
      <c r="F123" t="s">
        <v>579</v>
      </c>
      <c r="G123" t="s">
        <v>5332</v>
      </c>
      <c r="H123" t="s">
        <v>7459</v>
      </c>
      <c r="I123" s="1">
        <v>263.3</v>
      </c>
      <c r="J123" s="1"/>
      <c r="N123" s="1">
        <f>COUNTIF(E123:$E$3713,$E$10)</f>
        <v>2708</v>
      </c>
      <c r="O123" s="1">
        <f>COUNTIF($C$2:C123,$C$8)</f>
        <v>96</v>
      </c>
      <c r="P123" s="1">
        <f>COUNTIF(C123:C3834,C$2)</f>
        <v>882</v>
      </c>
      <c r="Q123" s="6">
        <f>COUNTIF($C$2:C123,$C$65)</f>
        <v>26</v>
      </c>
      <c r="R123" s="1">
        <f>1-(N123/(N123+Q123))</f>
        <v>9.5098756400877615E-3</v>
      </c>
      <c r="S123" s="1">
        <f>O123/(O123+P123)</f>
        <v>9.815950920245399E-2</v>
      </c>
      <c r="T123" s="1">
        <f>1-(P123/(P123+S123))</f>
        <v>1.1127957602485861E-4</v>
      </c>
      <c r="U123" s="1">
        <f>O123/(O123+Q123)</f>
        <v>0.78688524590163933</v>
      </c>
      <c r="V123" s="1">
        <f>2*S123*U123/(S123+U123)</f>
        <v>0.17454545454545456</v>
      </c>
    </row>
    <row r="124" spans="1:22" x14ac:dyDescent="0.35">
      <c r="A124" s="1"/>
      <c r="C124" s="1">
        <f>IF(D124=0,0,1)</f>
        <v>1</v>
      </c>
      <c r="D124" s="1">
        <f>IFERROR(E124,0)</f>
        <v>3620</v>
      </c>
      <c r="E124" s="1">
        <f>MATCH(F124,A:A,0)</f>
        <v>3620</v>
      </c>
      <c r="F124" t="s">
        <v>536</v>
      </c>
      <c r="G124" t="s">
        <v>5334</v>
      </c>
      <c r="H124" t="s">
        <v>7459</v>
      </c>
      <c r="I124" s="1">
        <v>263.3</v>
      </c>
      <c r="J124" s="1"/>
      <c r="N124" s="1">
        <f>COUNTIF(E124:$E$3713,$E$10)</f>
        <v>2708</v>
      </c>
      <c r="O124" s="1">
        <f>COUNTIF($C$2:C124,$C$8)</f>
        <v>97</v>
      </c>
      <c r="P124" s="1">
        <f>COUNTIF(C124:C3835,C$2)</f>
        <v>881</v>
      </c>
      <c r="Q124" s="6">
        <f>COUNTIF($C$2:C124,$C$65)</f>
        <v>26</v>
      </c>
      <c r="R124" s="1">
        <f>1-(N124/(N124+Q124))</f>
        <v>9.5098756400877615E-3</v>
      </c>
      <c r="S124" s="1">
        <f>O124/(O124+P124)</f>
        <v>9.9182004089979556E-2</v>
      </c>
      <c r="T124" s="1">
        <f>1-(P124/(P124+S124))</f>
        <v>1.1256621968969149E-4</v>
      </c>
      <c r="U124" s="1">
        <f>O124/(O124+Q124)</f>
        <v>0.78861788617886175</v>
      </c>
      <c r="V124" s="1">
        <f>2*S124*U124/(S124+U124)</f>
        <v>0.1762034514078111</v>
      </c>
    </row>
    <row r="125" spans="1:22" x14ac:dyDescent="0.35">
      <c r="A125" s="1"/>
      <c r="C125" s="1">
        <f>IF(D125=0,0,1)</f>
        <v>1</v>
      </c>
      <c r="D125" s="1">
        <f>IFERROR(E125,0)</f>
        <v>3322</v>
      </c>
      <c r="E125" s="1">
        <f>MATCH(F125,A:A,0)</f>
        <v>3322</v>
      </c>
      <c r="F125" t="s">
        <v>258</v>
      </c>
      <c r="G125" t="s">
        <v>5992</v>
      </c>
      <c r="H125" t="s">
        <v>7461</v>
      </c>
      <c r="I125" s="1">
        <v>263.3</v>
      </c>
      <c r="N125" s="1">
        <f>COUNTIF(E125:$E$3713,$E$10)</f>
        <v>2708</v>
      </c>
      <c r="O125" s="1">
        <f>COUNTIF($C$2:C125,$C$8)</f>
        <v>98</v>
      </c>
      <c r="P125" s="1">
        <f>COUNTIF(C125:C3836,C$2)</f>
        <v>880</v>
      </c>
      <c r="Q125" s="6">
        <f>COUNTIF($C$2:C125,$C$65)</f>
        <v>26</v>
      </c>
      <c r="R125" s="1">
        <f>1-(N125/(N125+Q125))</f>
        <v>9.5098756400877615E-3</v>
      </c>
      <c r="S125" s="1">
        <f>O125/(O125+P125)</f>
        <v>0.10020449897750511</v>
      </c>
      <c r="T125" s="1">
        <f>1-(P125/(P125+S125))</f>
        <v>1.1385578422240528E-4</v>
      </c>
      <c r="U125" s="1">
        <f>O125/(O125+Q125)</f>
        <v>0.79032258064516125</v>
      </c>
      <c r="V125" s="1">
        <f>2*S125*U125/(S125+U125)</f>
        <v>0.17785843920145192</v>
      </c>
    </row>
    <row r="126" spans="1:22" x14ac:dyDescent="0.35">
      <c r="A126" s="1"/>
      <c r="C126" s="1">
        <f>IF(D126=0,0,1)</f>
        <v>1</v>
      </c>
      <c r="D126" s="1">
        <f>IFERROR(E126,0)</f>
        <v>3284</v>
      </c>
      <c r="E126" s="1">
        <f>MATCH(F126,A:A,0)</f>
        <v>3284</v>
      </c>
      <c r="F126" t="s">
        <v>817</v>
      </c>
      <c r="G126" t="s">
        <v>6046</v>
      </c>
      <c r="H126" t="s">
        <v>7459</v>
      </c>
      <c r="I126" s="1">
        <v>263.3</v>
      </c>
      <c r="N126" s="1">
        <f>COUNTIF(E126:$E$3713,$E$10)</f>
        <v>2708</v>
      </c>
      <c r="O126" s="1">
        <f>COUNTIF($C$2:C126,$C$8)</f>
        <v>99</v>
      </c>
      <c r="P126" s="1">
        <f>COUNTIF(C126:C3837,C$2)</f>
        <v>879</v>
      </c>
      <c r="Q126" s="6">
        <f>COUNTIF($C$2:C126,$C$65)</f>
        <v>26</v>
      </c>
      <c r="R126" s="1">
        <f>1-(N126/(N126+Q126))</f>
        <v>9.5098756400877615E-3</v>
      </c>
      <c r="S126" s="1">
        <f>O126/(O126+P126)</f>
        <v>0.10122699386503067</v>
      </c>
      <c r="T126" s="1">
        <f>1-(P126/(P126+S126))</f>
        <v>1.1514827958003515E-4</v>
      </c>
      <c r="U126" s="1">
        <f>O126/(O126+Q126)</f>
        <v>0.79200000000000004</v>
      </c>
      <c r="V126" s="1">
        <f>2*S126*U126/(S126+U126)</f>
        <v>0.17951042611060744</v>
      </c>
    </row>
    <row r="127" spans="1:22" x14ac:dyDescent="0.35">
      <c r="A127" s="1"/>
      <c r="C127" s="1">
        <f>IF(D127=0,0,1)</f>
        <v>1</v>
      </c>
      <c r="D127" s="1">
        <f>IFERROR(E127,0)</f>
        <v>3282</v>
      </c>
      <c r="E127" s="1">
        <f>MATCH(F127,A:A,0)</f>
        <v>3282</v>
      </c>
      <c r="F127" t="s">
        <v>586</v>
      </c>
      <c r="G127" t="s">
        <v>6044</v>
      </c>
      <c r="H127" t="s">
        <v>7459</v>
      </c>
      <c r="I127" s="1">
        <v>263.2</v>
      </c>
      <c r="N127" s="1">
        <f>COUNTIF(E127:$E$3713,$E$10)</f>
        <v>2708</v>
      </c>
      <c r="O127" s="1">
        <f>COUNTIF($C$2:C127,$C$8)</f>
        <v>100</v>
      </c>
      <c r="P127" s="1">
        <f>COUNTIF(C127:C3838,C$2)</f>
        <v>878</v>
      </c>
      <c r="Q127" s="6">
        <f>COUNTIF($C$2:C127,$C$65)</f>
        <v>26</v>
      </c>
      <c r="R127" s="1">
        <f>1-(N127/(N127+Q127))</f>
        <v>9.5098756400877615E-3</v>
      </c>
      <c r="S127" s="1">
        <f>O127/(O127+P127)</f>
        <v>0.10224948875255624</v>
      </c>
      <c r="T127" s="1">
        <f>1-(P127/(P127+S127))</f>
        <v>1.1644371576557955E-4</v>
      </c>
      <c r="U127" s="1">
        <f>O127/(O127+Q127)</f>
        <v>0.79365079365079361</v>
      </c>
      <c r="V127" s="1">
        <f>2*S127*U127/(S127+U127)</f>
        <v>0.18115942028985507</v>
      </c>
    </row>
    <row r="128" spans="1:22" x14ac:dyDescent="0.35">
      <c r="A128" s="1"/>
      <c r="C128" s="1">
        <f>IF(D128=0,0,1)</f>
        <v>1</v>
      </c>
      <c r="D128" s="1">
        <f>IFERROR(E128,0)</f>
        <v>2911</v>
      </c>
      <c r="E128" s="1">
        <f>MATCH(F128,A:A,0)</f>
        <v>2911</v>
      </c>
      <c r="F128" t="s">
        <v>527</v>
      </c>
      <c r="G128" t="s">
        <v>7362</v>
      </c>
      <c r="H128" t="s">
        <v>7550</v>
      </c>
      <c r="I128" s="1">
        <v>263.2</v>
      </c>
      <c r="N128" s="1">
        <f>COUNTIF(E128:$E$3713,$E$10)</f>
        <v>2708</v>
      </c>
      <c r="O128" s="1">
        <f>COUNTIF($C$2:C128,$C$8)</f>
        <v>101</v>
      </c>
      <c r="P128" s="1">
        <f>COUNTIF(C128:C3839,C$2)</f>
        <v>877</v>
      </c>
      <c r="Q128" s="6">
        <f>COUNTIF($C$2:C128,$C$65)</f>
        <v>26</v>
      </c>
      <c r="R128" s="1">
        <f>1-(N128/(N128+Q128))</f>
        <v>9.5098756400877615E-3</v>
      </c>
      <c r="S128" s="1">
        <f>O128/(O128+P128)</f>
        <v>0.1032719836400818</v>
      </c>
      <c r="T128" s="1">
        <f>1-(P128/(P128+S128))</f>
        <v>1.1774210282733399E-4</v>
      </c>
      <c r="U128" s="1">
        <f>O128/(O128+Q128)</f>
        <v>0.79527559055118113</v>
      </c>
      <c r="V128" s="1">
        <f>2*S128*U128/(S128+U128)</f>
        <v>0.18280542986425338</v>
      </c>
    </row>
    <row r="129" spans="1:22" x14ac:dyDescent="0.35">
      <c r="A129" s="1" t="s">
        <v>797</v>
      </c>
      <c r="B129" s="1" t="s">
        <v>797</v>
      </c>
      <c r="C129" s="1">
        <f>IF(D129=0,0,1)</f>
        <v>0</v>
      </c>
      <c r="D129" s="1">
        <f>IFERROR(E129,0)</f>
        <v>0</v>
      </c>
      <c r="E129" s="1" t="e">
        <f>MATCH(F129,A:A,0)</f>
        <v>#N/A</v>
      </c>
      <c r="F129" t="s">
        <v>3440</v>
      </c>
      <c r="G129" t="s">
        <v>7052</v>
      </c>
      <c r="H129" t="s">
        <v>7541</v>
      </c>
      <c r="I129" s="6">
        <v>263.2</v>
      </c>
      <c r="J129" s="1"/>
      <c r="N129" s="1">
        <f>COUNTIF(E129:$E$3713,$E$10)</f>
        <v>2708</v>
      </c>
      <c r="O129" s="1">
        <f>COUNTIF($C$2:C129,$C$8)</f>
        <v>101</v>
      </c>
      <c r="P129" s="1">
        <f>COUNTIF(C129:C3840,C$2)</f>
        <v>876</v>
      </c>
      <c r="Q129" s="6">
        <f>COUNTIF($C$2:C129,$C$65)</f>
        <v>27</v>
      </c>
      <c r="R129" s="1">
        <f>1-(N129/(N129+Q129))</f>
        <v>9.8720292504570484E-3</v>
      </c>
      <c r="S129" s="1">
        <f>O129/(O129+P129)</f>
        <v>0.10337768679631525</v>
      </c>
      <c r="T129" s="1">
        <f>1-(P129/(P129+S129))</f>
        <v>1.1799713302018677E-4</v>
      </c>
      <c r="U129" s="1">
        <f>O129/(O129+Q129)</f>
        <v>0.7890625</v>
      </c>
      <c r="V129" s="1">
        <f>2*S129*U129/(S129+U129)</f>
        <v>0.18280542986425338</v>
      </c>
    </row>
    <row r="130" spans="1:22" x14ac:dyDescent="0.35">
      <c r="A130" s="1"/>
      <c r="C130" s="1">
        <f>IF(D130=0,0,1)</f>
        <v>1</v>
      </c>
      <c r="D130" s="1">
        <f>IFERROR(E130,0)</f>
        <v>3465</v>
      </c>
      <c r="E130" s="1">
        <f>MATCH(F130,A:A,0)</f>
        <v>3465</v>
      </c>
      <c r="F130" t="s">
        <v>537</v>
      </c>
      <c r="G130" t="s">
        <v>5596</v>
      </c>
      <c r="H130" t="s">
        <v>7482</v>
      </c>
      <c r="I130" s="1">
        <v>263</v>
      </c>
      <c r="N130" s="1">
        <f>COUNTIF(E130:$E$3713,$E$10)</f>
        <v>2707</v>
      </c>
      <c r="O130" s="1">
        <f>COUNTIF($C$2:C130,$C$8)</f>
        <v>102</v>
      </c>
      <c r="P130" s="1">
        <f>COUNTIF(C130:C3841,C$2)</f>
        <v>876</v>
      </c>
      <c r="Q130" s="6">
        <f>COUNTIF($C$2:C130,$C$65)</f>
        <v>27</v>
      </c>
      <c r="R130" s="1">
        <f>1-(N130/(N130+Q130))</f>
        <v>9.8756400877835215E-3</v>
      </c>
      <c r="S130" s="1">
        <f>O130/(O130+P130)</f>
        <v>0.10429447852760736</v>
      </c>
      <c r="T130" s="1">
        <f>1-(P130/(P130+S130))</f>
        <v>1.1904345085966828E-4</v>
      </c>
      <c r="U130" s="1">
        <f>O130/(O130+Q130)</f>
        <v>0.79069767441860461</v>
      </c>
      <c r="V130" s="1">
        <f>2*S130*U130/(S130+U130)</f>
        <v>0.18428184281842819</v>
      </c>
    </row>
    <row r="131" spans="1:22" x14ac:dyDescent="0.35">
      <c r="A131" s="1"/>
      <c r="C131" s="1">
        <f>IF(D131=0,0,1)</f>
        <v>1</v>
      </c>
      <c r="D131" s="1">
        <f>IFERROR(E131,0)</f>
        <v>118</v>
      </c>
      <c r="E131" s="1">
        <f>MATCH(F131,A:A,0)</f>
        <v>118</v>
      </c>
      <c r="F131" t="s">
        <v>396</v>
      </c>
      <c r="G131" t="s">
        <v>4212</v>
      </c>
      <c r="H131" t="s">
        <v>7468</v>
      </c>
      <c r="I131" s="1">
        <v>262.2</v>
      </c>
      <c r="N131" s="1">
        <f>COUNTIF(E131:$E$3713,$E$10)</f>
        <v>2707</v>
      </c>
      <c r="O131" s="1">
        <f>COUNTIF($C$2:C131,$C$8)</f>
        <v>103</v>
      </c>
      <c r="P131" s="1">
        <f>COUNTIF(C131:C3842,C$2)</f>
        <v>875</v>
      </c>
      <c r="Q131" s="6">
        <f>COUNTIF($C$2:C131,$C$65)</f>
        <v>27</v>
      </c>
      <c r="R131" s="1">
        <f>1-(N131/(N131+Q131))</f>
        <v>9.8756400877835215E-3</v>
      </c>
      <c r="S131" s="1">
        <f>O131/(O131+P131)</f>
        <v>0.10531697341513292</v>
      </c>
      <c r="T131" s="1">
        <f>1-(P131/(P131+S131))</f>
        <v>1.2034777000258234E-4</v>
      </c>
      <c r="U131" s="1">
        <f>O131/(O131+Q131)</f>
        <v>0.79230769230769227</v>
      </c>
      <c r="V131" s="1">
        <f>2*S131*U131/(S131+U131)</f>
        <v>0.18592057761732853</v>
      </c>
    </row>
    <row r="132" spans="1:22" x14ac:dyDescent="0.35">
      <c r="A132" s="1"/>
      <c r="C132" s="1">
        <f>IF(D132=0,0,1)</f>
        <v>1</v>
      </c>
      <c r="D132" s="1">
        <f>IFERROR(E132,0)</f>
        <v>3289</v>
      </c>
      <c r="E132" s="1">
        <f>MATCH(F132,A:A,0)</f>
        <v>3289</v>
      </c>
      <c r="F132" t="s">
        <v>697</v>
      </c>
      <c r="G132" t="s">
        <v>6050</v>
      </c>
      <c r="H132" t="s">
        <v>7459</v>
      </c>
      <c r="I132" s="1">
        <v>262.2</v>
      </c>
      <c r="N132" s="1">
        <f>COUNTIF(E132:$E$3713,$E$10)</f>
        <v>2707</v>
      </c>
      <c r="O132" s="1">
        <f>COUNTIF($C$2:C132,$C$8)</f>
        <v>104</v>
      </c>
      <c r="P132" s="1">
        <f>COUNTIF(C132:C3843,C$2)</f>
        <v>874</v>
      </c>
      <c r="Q132" s="6">
        <f>COUNTIF($C$2:C132,$C$65)</f>
        <v>27</v>
      </c>
      <c r="R132" s="1">
        <f>1-(N132/(N132+Q132))</f>
        <v>9.8756400877835215E-3</v>
      </c>
      <c r="S132" s="1">
        <f>O132/(O132+P132)</f>
        <v>0.10633946830265849</v>
      </c>
      <c r="T132" s="1">
        <f>1-(P132/(P132+S132))</f>
        <v>1.2165507044292756E-4</v>
      </c>
      <c r="U132" s="1">
        <f>O132/(O132+Q132)</f>
        <v>0.79389312977099236</v>
      </c>
      <c r="V132" s="1">
        <f>2*S132*U132/(S132+U132)</f>
        <v>0.18755635707844906</v>
      </c>
    </row>
    <row r="133" spans="1:22" x14ac:dyDescent="0.35">
      <c r="A133" s="1"/>
      <c r="C133" s="1">
        <f>IF(D133=0,0,1)</f>
        <v>0</v>
      </c>
      <c r="D133" s="1">
        <f>IFERROR(E133,0)</f>
        <v>0</v>
      </c>
      <c r="E133" s="1" t="e">
        <f>MATCH(F133,A:A,0)</f>
        <v>#N/A</v>
      </c>
      <c r="F133" t="s">
        <v>1018</v>
      </c>
      <c r="G133" t="s">
        <v>5682</v>
      </c>
      <c r="H133" t="s">
        <v>7459</v>
      </c>
      <c r="I133" s="1">
        <v>262</v>
      </c>
      <c r="N133" s="1">
        <f>COUNTIF(E133:$E$3713,$E$10)</f>
        <v>2707</v>
      </c>
      <c r="O133" s="1">
        <f>COUNTIF($C$2:C133,$C$8)</f>
        <v>104</v>
      </c>
      <c r="P133" s="1">
        <f>COUNTIF(C133:C3844,C$2)</f>
        <v>873</v>
      </c>
      <c r="Q133" s="6">
        <f>COUNTIF($C$2:C133,$C$65)</f>
        <v>28</v>
      </c>
      <c r="R133" s="1">
        <f>1-(N133/(N133+Q133))</f>
        <v>1.0237659963436951E-2</v>
      </c>
      <c r="S133" s="1">
        <f>O133/(O133+P133)</f>
        <v>0.10644831115660185</v>
      </c>
      <c r="T133" s="1">
        <f>1-(P133/(P133+S133))</f>
        <v>1.2191905278269299E-4</v>
      </c>
      <c r="U133" s="1">
        <f>O133/(O133+Q133)</f>
        <v>0.78787878787878785</v>
      </c>
      <c r="V133" s="1">
        <f>2*S133*U133/(S133+U133)</f>
        <v>0.18755635707844906</v>
      </c>
    </row>
    <row r="134" spans="1:22" x14ac:dyDescent="0.35">
      <c r="A134" s="1"/>
      <c r="C134" s="1">
        <f>IF(D134=0,0,1)</f>
        <v>1</v>
      </c>
      <c r="D134" s="1">
        <f>IFERROR(E134,0)</f>
        <v>2131</v>
      </c>
      <c r="E134" s="1">
        <f>MATCH(F134,A:A,0)</f>
        <v>2131</v>
      </c>
      <c r="F134" t="s">
        <v>50</v>
      </c>
      <c r="G134" t="s">
        <v>4707</v>
      </c>
      <c r="H134" t="s">
        <v>7482</v>
      </c>
      <c r="I134" s="1">
        <v>261.89999999999998</v>
      </c>
      <c r="J134" s="1"/>
      <c r="N134" s="1">
        <f>COUNTIF(E134:$E$3713,$E$10)</f>
        <v>2706</v>
      </c>
      <c r="O134" s="1">
        <f>COUNTIF($C$2:C134,$C$8)</f>
        <v>105</v>
      </c>
      <c r="P134" s="1">
        <f>COUNTIF(C134:C3845,C$2)</f>
        <v>873</v>
      </c>
      <c r="Q134" s="6">
        <f>COUNTIF($C$2:C134,$C$65)</f>
        <v>28</v>
      </c>
      <c r="R134" s="1">
        <f>1-(N134/(N134+Q134))</f>
        <v>1.0241404535479171E-2</v>
      </c>
      <c r="S134" s="1">
        <f>O134/(O134+P134)</f>
        <v>0.10736196319018405</v>
      </c>
      <c r="T134" s="1">
        <f>1-(P134/(P134+S134))</f>
        <v>1.2296536241407363E-4</v>
      </c>
      <c r="U134" s="1">
        <f>O134/(O134+Q134)</f>
        <v>0.78947368421052633</v>
      </c>
      <c r="V134" s="1">
        <f>2*S134*U134/(S134+U134)</f>
        <v>0.18901890189018902</v>
      </c>
    </row>
    <row r="135" spans="1:22" x14ac:dyDescent="0.35">
      <c r="A135" s="1"/>
      <c r="C135" s="1">
        <f>IF(D135=0,0,1)</f>
        <v>1</v>
      </c>
      <c r="D135" s="1">
        <f>IFERROR(E135,0)</f>
        <v>3294</v>
      </c>
      <c r="E135" s="1">
        <f>MATCH(F135,A:A,0)</f>
        <v>3294</v>
      </c>
      <c r="F135" t="s">
        <v>137</v>
      </c>
      <c r="G135" t="s">
        <v>6055</v>
      </c>
      <c r="H135" t="s">
        <v>7459</v>
      </c>
      <c r="I135" s="1">
        <v>261.89999999999998</v>
      </c>
      <c r="N135" s="1">
        <f>COUNTIF(E135:$E$3713,$E$10)</f>
        <v>2706</v>
      </c>
      <c r="O135" s="1">
        <f>COUNTIF($C$2:C135,$C$8)</f>
        <v>106</v>
      </c>
      <c r="P135" s="1">
        <f>COUNTIF(C135:C3846,C$2)</f>
        <v>872</v>
      </c>
      <c r="Q135" s="6">
        <f>COUNTIF($C$2:C135,$C$65)</f>
        <v>28</v>
      </c>
      <c r="R135" s="1">
        <f>1-(N135/(N135+Q135))</f>
        <v>1.0241404535479171E-2</v>
      </c>
      <c r="S135" s="1">
        <f>O135/(O135+P135)</f>
        <v>0.10838445807770961</v>
      </c>
      <c r="T135" s="1">
        <f>1-(P135/(P135+S135))</f>
        <v>1.2427865619601963E-4</v>
      </c>
      <c r="U135" s="1">
        <f>O135/(O135+Q135)</f>
        <v>0.79104477611940294</v>
      </c>
      <c r="V135" s="1">
        <f>2*S135*U135/(S135+U135)</f>
        <v>0.1906474820143885</v>
      </c>
    </row>
    <row r="136" spans="1:22" x14ac:dyDescent="0.35">
      <c r="A136" s="1"/>
      <c r="C136" s="1">
        <f>IF(D136=0,0,1)</f>
        <v>1</v>
      </c>
      <c r="D136" s="1">
        <f>IFERROR(E136,0)</f>
        <v>3183</v>
      </c>
      <c r="E136" s="1">
        <f>MATCH(F136,A:A,0)</f>
        <v>3183</v>
      </c>
      <c r="F136" t="s">
        <v>594</v>
      </c>
      <c r="G136" t="s">
        <v>6284</v>
      </c>
      <c r="H136" t="s">
        <v>7482</v>
      </c>
      <c r="I136" s="1">
        <v>261.39999999999998</v>
      </c>
      <c r="N136" s="1">
        <f>COUNTIF(E136:$E$3713,$E$10)</f>
        <v>2706</v>
      </c>
      <c r="O136" s="1">
        <f>COUNTIF($C$2:C136,$C$8)</f>
        <v>107</v>
      </c>
      <c r="P136" s="1">
        <f>COUNTIF(C136:C3847,C$2)</f>
        <v>871</v>
      </c>
      <c r="Q136" s="6">
        <f>COUNTIF($C$2:C136,$C$65)</f>
        <v>28</v>
      </c>
      <c r="R136" s="1">
        <f>1-(N136/(N136+Q136))</f>
        <v>1.0241404535479171E-2</v>
      </c>
      <c r="S136" s="1">
        <f>O136/(O136+P136)</f>
        <v>0.10940695296523517</v>
      </c>
      <c r="T136" s="1">
        <f>1-(P136/(P136+S136))</f>
        <v>1.2559496211617116E-4</v>
      </c>
      <c r="U136" s="1">
        <f>O136/(O136+Q136)</f>
        <v>0.79259259259259263</v>
      </c>
      <c r="V136" s="1">
        <f>2*S136*U136/(S136+U136)</f>
        <v>0.19227313566936211</v>
      </c>
    </row>
    <row r="137" spans="1:22" x14ac:dyDescent="0.35">
      <c r="A137" s="1"/>
      <c r="C137" s="1">
        <f>IF(D137=0,0,1)</f>
        <v>1</v>
      </c>
      <c r="D137" s="1">
        <f>IFERROR(E137,0)</f>
        <v>3365</v>
      </c>
      <c r="E137" s="1">
        <f>MATCH(F137,A:A,0)</f>
        <v>3365</v>
      </c>
      <c r="F137" t="s">
        <v>506</v>
      </c>
      <c r="G137" t="s">
        <v>5021</v>
      </c>
      <c r="H137" t="s">
        <v>7459</v>
      </c>
      <c r="I137" s="1">
        <v>260.89999999999998</v>
      </c>
      <c r="N137" s="1">
        <f>COUNTIF(E137:$E$3713,$E$10)</f>
        <v>2706</v>
      </c>
      <c r="O137" s="1">
        <f>COUNTIF($C$2:C137,$C$8)</f>
        <v>108</v>
      </c>
      <c r="P137" s="1">
        <f>COUNTIF(C137:C3848,C$2)</f>
        <v>870</v>
      </c>
      <c r="Q137" s="6">
        <f>COUNTIF($C$2:C137,$C$65)</f>
        <v>28</v>
      </c>
      <c r="R137" s="1">
        <f>1-(N137/(N137+Q137))</f>
        <v>1.0241404535479171E-2</v>
      </c>
      <c r="S137" s="1">
        <f>O137/(O137+P137)</f>
        <v>0.11042944785276074</v>
      </c>
      <c r="T137" s="1">
        <f>1-(P137/(P137+S137))</f>
        <v>1.2691429054911829E-4</v>
      </c>
      <c r="U137" s="1">
        <f>O137/(O137+Q137)</f>
        <v>0.79411764705882348</v>
      </c>
      <c r="V137" s="1">
        <f>2*S137*U137/(S137+U137)</f>
        <v>0.19389587073608616</v>
      </c>
    </row>
    <row r="138" spans="1:22" x14ac:dyDescent="0.35">
      <c r="A138" s="1"/>
      <c r="C138" s="1">
        <f>IF(D138=0,0,1)</f>
        <v>1</v>
      </c>
      <c r="D138" s="1">
        <f>IFERROR(E138,0)</f>
        <v>217</v>
      </c>
      <c r="E138" s="1">
        <f>MATCH(F138,A:A,0)</f>
        <v>217</v>
      </c>
      <c r="F138" t="s">
        <v>116</v>
      </c>
      <c r="G138" t="s">
        <v>4273</v>
      </c>
      <c r="H138" t="s">
        <v>7464</v>
      </c>
      <c r="I138" s="1">
        <v>260.5</v>
      </c>
      <c r="N138" s="1">
        <f>COUNTIF(E138:$E$3713,$E$10)</f>
        <v>2706</v>
      </c>
      <c r="O138" s="1">
        <f>COUNTIF($C$2:C138,$C$8)</f>
        <v>109</v>
      </c>
      <c r="P138" s="1">
        <f>COUNTIF(C138:C3849,C$2)</f>
        <v>869</v>
      </c>
      <c r="Q138" s="6">
        <f>COUNTIF($C$2:C138,$C$65)</f>
        <v>28</v>
      </c>
      <c r="R138" s="1">
        <f>1-(N138/(N138+Q138))</f>
        <v>1.0241404535479171E-2</v>
      </c>
      <c r="S138" s="1">
        <f>O138/(O138+P138)</f>
        <v>0.1114519427402863</v>
      </c>
      <c r="T138" s="1">
        <f>1-(P138/(P138+S138))</f>
        <v>1.2823665191741274E-4</v>
      </c>
      <c r="U138" s="1">
        <f>O138/(O138+Q138)</f>
        <v>0.79562043795620441</v>
      </c>
      <c r="V138" s="1">
        <f>2*S138*U138/(S138+U138)</f>
        <v>0.1955156950672646</v>
      </c>
    </row>
    <row r="139" spans="1:22" x14ac:dyDescent="0.35">
      <c r="A139" s="1"/>
      <c r="C139" s="1">
        <f>IF(D139=0,0,1)</f>
        <v>1</v>
      </c>
      <c r="D139" s="1">
        <f>IFERROR(E139,0)</f>
        <v>1824</v>
      </c>
      <c r="E139" s="1">
        <f>MATCH(F139,A:A,0)</f>
        <v>1824</v>
      </c>
      <c r="F139" t="s">
        <v>118</v>
      </c>
      <c r="G139" t="s">
        <v>5029</v>
      </c>
      <c r="H139" t="s">
        <v>7459</v>
      </c>
      <c r="I139" s="1">
        <v>260.5</v>
      </c>
      <c r="J139" s="1"/>
      <c r="N139" s="1">
        <f>COUNTIF(E139:$E$3713,$E$10)</f>
        <v>2706</v>
      </c>
      <c r="O139" s="1">
        <f>COUNTIF($C$2:C139,$C$8)</f>
        <v>110</v>
      </c>
      <c r="P139" s="1">
        <f>COUNTIF(C139:C3850,C$2)</f>
        <v>868</v>
      </c>
      <c r="Q139" s="6">
        <f>COUNTIF($C$2:C139,$C$65)</f>
        <v>28</v>
      </c>
      <c r="R139" s="1">
        <f>1-(N139/(N139+Q139))</f>
        <v>1.0241404535479171E-2</v>
      </c>
      <c r="S139" s="1">
        <f>O139/(O139+P139)</f>
        <v>0.11247443762781185</v>
      </c>
      <c r="T139" s="1">
        <f>1-(P139/(P139+S139))</f>
        <v>1.2956205669167886E-4</v>
      </c>
      <c r="U139" s="1">
        <f>O139/(O139+Q139)</f>
        <v>0.79710144927536231</v>
      </c>
      <c r="V139" s="1">
        <f>2*S139*U139/(S139+U139)</f>
        <v>0.19713261648745517</v>
      </c>
    </row>
    <row r="140" spans="1:22" x14ac:dyDescent="0.35">
      <c r="A140" s="1"/>
      <c r="C140" s="1">
        <f>IF(D140=0,0,1)</f>
        <v>1</v>
      </c>
      <c r="D140" s="1">
        <f>IFERROR(E140,0)</f>
        <v>3179</v>
      </c>
      <c r="E140" s="1">
        <f>MATCH(F140,A:A,0)</f>
        <v>3179</v>
      </c>
      <c r="F140" t="s">
        <v>83</v>
      </c>
      <c r="G140" t="s">
        <v>6285</v>
      </c>
      <c r="H140" t="s">
        <v>7482</v>
      </c>
      <c r="I140" s="1">
        <v>260.5</v>
      </c>
      <c r="J140" s="1"/>
      <c r="N140" s="1">
        <f>COUNTIF(E140:$E$3713,$E$10)</f>
        <v>2706</v>
      </c>
      <c r="O140" s="1">
        <f>COUNTIF($C$2:C140,$C$8)</f>
        <v>111</v>
      </c>
      <c r="P140" s="1">
        <f>COUNTIF(C140:C3851,C$2)</f>
        <v>867</v>
      </c>
      <c r="Q140" s="6">
        <f>COUNTIF($C$2:C140,$C$65)</f>
        <v>28</v>
      </c>
      <c r="R140" s="1">
        <f>1-(N140/(N140+Q140))</f>
        <v>1.0241404535479171E-2</v>
      </c>
      <c r="S140" s="1">
        <f>O140/(O140+P140)</f>
        <v>0.11349693251533742</v>
      </c>
      <c r="T140" s="1">
        <f>1-(P140/(P140+S140))</f>
        <v>1.3089051539028063E-4</v>
      </c>
      <c r="U140" s="1">
        <f>O140/(O140+Q140)</f>
        <v>0.79856115107913672</v>
      </c>
      <c r="V140" s="1">
        <f>2*S140*U140/(S140+U140)</f>
        <v>0.19874664279319604</v>
      </c>
    </row>
    <row r="141" spans="1:22" x14ac:dyDescent="0.35">
      <c r="A141" s="1"/>
      <c r="C141" s="1">
        <f>IF(D141=0,0,1)</f>
        <v>1</v>
      </c>
      <c r="D141" s="1">
        <f>IFERROR(E141,0)</f>
        <v>2886</v>
      </c>
      <c r="E141" s="1">
        <f>MATCH(F141,A:A,0)</f>
        <v>2886</v>
      </c>
      <c r="F141" t="s">
        <v>698</v>
      </c>
      <c r="G141" t="s">
        <v>7403</v>
      </c>
      <c r="H141" t="s">
        <v>7547</v>
      </c>
      <c r="I141" s="1">
        <v>260.5</v>
      </c>
      <c r="N141" s="1">
        <f>COUNTIF(E141:$E$3713,$E$10)</f>
        <v>2706</v>
      </c>
      <c r="O141" s="1">
        <f>COUNTIF($C$2:C141,$C$8)</f>
        <v>112</v>
      </c>
      <c r="P141" s="1">
        <f>COUNTIF(C141:C3852,C$2)</f>
        <v>866</v>
      </c>
      <c r="Q141" s="6">
        <f>COUNTIF($C$2:C141,$C$65)</f>
        <v>28</v>
      </c>
      <c r="R141" s="1">
        <f>1-(N141/(N141+Q141))</f>
        <v>1.0241404535479171E-2</v>
      </c>
      <c r="S141" s="1">
        <f>O141/(O141+P141)</f>
        <v>0.11451942740286299</v>
      </c>
      <c r="T141" s="1">
        <f>1-(P141/(P141+S141))</f>
        <v>1.3222203858054282E-4</v>
      </c>
      <c r="U141" s="1">
        <f>O141/(O141+Q141)</f>
        <v>0.8</v>
      </c>
      <c r="V141" s="1">
        <f>2*S141*U141/(S141+U141)</f>
        <v>0.20035778175313057</v>
      </c>
    </row>
    <row r="142" spans="1:22" x14ac:dyDescent="0.35">
      <c r="A142" s="1"/>
      <c r="C142" s="1">
        <f>IF(D142=0,0,1)</f>
        <v>1</v>
      </c>
      <c r="D142" s="1">
        <f>IFERROR(E142,0)</f>
        <v>2951</v>
      </c>
      <c r="E142" s="1">
        <f>MATCH(F142,A:A,0)</f>
        <v>2951</v>
      </c>
      <c r="F142" t="s">
        <v>11</v>
      </c>
      <c r="G142" t="s">
        <v>7212</v>
      </c>
      <c r="H142" t="s">
        <v>7550</v>
      </c>
      <c r="I142" s="1">
        <v>260.5</v>
      </c>
      <c r="J142" s="1"/>
      <c r="N142" s="1">
        <f>COUNTIF(E142:$E$3713,$E$10)</f>
        <v>2706</v>
      </c>
      <c r="O142" s="1">
        <f>COUNTIF($C$2:C142,$C$8)</f>
        <v>113</v>
      </c>
      <c r="P142" s="1">
        <f>COUNTIF(C142:C3853,C$2)</f>
        <v>865</v>
      </c>
      <c r="Q142" s="6">
        <f>COUNTIF($C$2:C142,$C$65)</f>
        <v>28</v>
      </c>
      <c r="R142" s="1">
        <f>1-(N142/(N142+Q142))</f>
        <v>1.0241404535479171E-2</v>
      </c>
      <c r="S142" s="1">
        <f>O142/(O142+P142)</f>
        <v>0.11554192229038855</v>
      </c>
      <c r="T142" s="1">
        <f>1-(P142/(P142+S142))</f>
        <v>1.3355663687841801E-4</v>
      </c>
      <c r="U142" s="1">
        <f>O142/(O142+Q142)</f>
        <v>0.8014184397163121</v>
      </c>
      <c r="V142" s="1">
        <f>2*S142*U142/(S142+U142)</f>
        <v>0.20196604110813227</v>
      </c>
    </row>
    <row r="143" spans="1:22" x14ac:dyDescent="0.35">
      <c r="A143" s="1"/>
      <c r="C143" s="1">
        <f>IF(D143=0,0,1)</f>
        <v>1</v>
      </c>
      <c r="D143" s="1">
        <f>IFERROR(E143,0)</f>
        <v>2957</v>
      </c>
      <c r="E143" s="1">
        <f>MATCH(F143,A:A,0)</f>
        <v>2957</v>
      </c>
      <c r="F143" t="s">
        <v>522</v>
      </c>
      <c r="G143" t="s">
        <v>7204</v>
      </c>
      <c r="H143" t="s">
        <v>7547</v>
      </c>
      <c r="I143" s="1">
        <v>260.5</v>
      </c>
      <c r="N143" s="1">
        <f>COUNTIF(E143:$E$3713,$E$10)</f>
        <v>2706</v>
      </c>
      <c r="O143" s="1">
        <f>COUNTIF($C$2:C143,$C$8)</f>
        <v>114</v>
      </c>
      <c r="P143" s="1">
        <f>COUNTIF(C143:C3854,C$2)</f>
        <v>864</v>
      </c>
      <c r="Q143" s="6">
        <f>COUNTIF($C$2:C143,$C$65)</f>
        <v>28</v>
      </c>
      <c r="R143" s="1">
        <f>1-(N143/(N143+Q143))</f>
        <v>1.0241404535479171E-2</v>
      </c>
      <c r="S143" s="1">
        <f>O143/(O143+P143)</f>
        <v>0.1165644171779141</v>
      </c>
      <c r="T143" s="1">
        <f>1-(P143/(P143+S143))</f>
        <v>1.3489432094904164E-4</v>
      </c>
      <c r="U143" s="1">
        <f>O143/(O143+Q143)</f>
        <v>0.80281690140845074</v>
      </c>
      <c r="V143" s="1">
        <f>2*S143*U143/(S143+U143)</f>
        <v>0.20357142857142854</v>
      </c>
    </row>
    <row r="144" spans="1:22" x14ac:dyDescent="0.35">
      <c r="A144" s="1" t="s">
        <v>717</v>
      </c>
      <c r="B144" s="1" t="s">
        <v>717</v>
      </c>
      <c r="C144" s="1">
        <f>IF(D144=0,0,1)</f>
        <v>0</v>
      </c>
      <c r="D144" s="1">
        <f>IFERROR(E144,0)</f>
        <v>0</v>
      </c>
      <c r="E144" s="1" t="e">
        <f>MATCH(F144,A:A,0)</f>
        <v>#N/A</v>
      </c>
      <c r="F144" t="s">
        <v>1143</v>
      </c>
      <c r="G144" t="s">
        <v>7311</v>
      </c>
      <c r="H144" t="s">
        <v>7579</v>
      </c>
      <c r="I144" s="6">
        <v>260.5</v>
      </c>
      <c r="N144" s="1">
        <f>COUNTIF(E144:$E$3713,$E$10)</f>
        <v>2706</v>
      </c>
      <c r="O144" s="1">
        <f>COUNTIF($C$2:C144,$C$8)</f>
        <v>114</v>
      </c>
      <c r="P144" s="1">
        <f>COUNTIF(C144:C3855,C$2)</f>
        <v>863</v>
      </c>
      <c r="Q144" s="6">
        <f>COUNTIF($C$2:C144,$C$65)</f>
        <v>29</v>
      </c>
      <c r="R144" s="1">
        <f>1-(N144/(N144+Q144))</f>
        <v>1.0603290676416854E-2</v>
      </c>
      <c r="S144" s="1">
        <f>O144/(O144+P144)</f>
        <v>0.11668372569089049</v>
      </c>
      <c r="T144" s="1">
        <f>1-(P144/(P144+S144))</f>
        <v>1.3518881964746932E-4</v>
      </c>
      <c r="U144" s="1">
        <f>O144/(O144+Q144)</f>
        <v>0.79720279720279719</v>
      </c>
      <c r="V144" s="1">
        <f>2*S144*U144/(S144+U144)</f>
        <v>0.2035714285714286</v>
      </c>
    </row>
    <row r="145" spans="1:31" x14ac:dyDescent="0.35">
      <c r="A145" s="1" t="s">
        <v>310</v>
      </c>
      <c r="B145" s="1" t="s">
        <v>310</v>
      </c>
      <c r="C145" s="1">
        <f>IF(D145=0,0,1)</f>
        <v>0</v>
      </c>
      <c r="D145" s="1">
        <f>IFERROR(E145,0)</f>
        <v>0</v>
      </c>
      <c r="E145" s="1" t="e">
        <f>MATCH(F145,A:A,0)</f>
        <v>#N/A</v>
      </c>
      <c r="F145" t="s">
        <v>1155</v>
      </c>
      <c r="G145" t="s">
        <v>7434</v>
      </c>
      <c r="H145" t="s">
        <v>7542</v>
      </c>
      <c r="I145" s="6">
        <v>260.5</v>
      </c>
      <c r="N145" s="1">
        <f>COUNTIF(E145:$E$3713,$E$10)</f>
        <v>2705</v>
      </c>
      <c r="O145" s="1">
        <f>COUNTIF($C$2:C145,$C$8)</f>
        <v>114</v>
      </c>
      <c r="P145" s="1">
        <f>COUNTIF(C145:C3856,C$2)</f>
        <v>863</v>
      </c>
      <c r="Q145" s="6">
        <f>COUNTIF($C$2:C145,$C$65)</f>
        <v>30</v>
      </c>
      <c r="R145" s="1">
        <f>1-(N145/(N145+Q145))</f>
        <v>1.0968921389396757E-2</v>
      </c>
      <c r="S145" s="1">
        <f>O145/(O145+P145)</f>
        <v>0.11668372569089049</v>
      </c>
      <c r="T145" s="1">
        <f>1-(P145/(P145+S145))</f>
        <v>1.3518881964746932E-4</v>
      </c>
      <c r="U145" s="1">
        <f>O145/(O145+Q145)</f>
        <v>0.79166666666666663</v>
      </c>
      <c r="V145" s="1">
        <f>2*S145*U145/(S145+U145)</f>
        <v>0.20338983050847456</v>
      </c>
    </row>
    <row r="146" spans="1:31" x14ac:dyDescent="0.35">
      <c r="A146" s="1" t="s">
        <v>400</v>
      </c>
      <c r="B146" s="1" t="s">
        <v>400</v>
      </c>
      <c r="C146" s="1">
        <f>IF(D146=0,0,1)</f>
        <v>0</v>
      </c>
      <c r="D146" s="1">
        <f>IFERROR(E146,0)</f>
        <v>0</v>
      </c>
      <c r="E146" s="1" t="e">
        <f>MATCH(F146,A:A,0)</f>
        <v>#N/A</v>
      </c>
      <c r="F146" t="s">
        <v>3436</v>
      </c>
      <c r="G146" t="s">
        <v>7329</v>
      </c>
      <c r="H146" t="s">
        <v>7582</v>
      </c>
      <c r="I146" s="6">
        <v>260.5</v>
      </c>
      <c r="N146" s="1">
        <f>COUNTIF(E146:$E$3713,$E$10)</f>
        <v>2704</v>
      </c>
      <c r="O146" s="1">
        <f>COUNTIF($C$2:C146,$C$8)</f>
        <v>114</v>
      </c>
      <c r="P146" s="1">
        <f>COUNTIF(C146:C3857,C$2)</f>
        <v>863</v>
      </c>
      <c r="Q146" s="6">
        <f>COUNTIF($C$2:C146,$C$65)</f>
        <v>31</v>
      </c>
      <c r="R146" s="1">
        <f>1-(N146/(N146+Q146))</f>
        <v>1.1334552102376549E-2</v>
      </c>
      <c r="S146" s="1">
        <f>O146/(O146+P146)</f>
        <v>0.11668372569089049</v>
      </c>
      <c r="T146" s="1">
        <f>1-(P146/(P146+S146))</f>
        <v>1.3518881964746932E-4</v>
      </c>
      <c r="U146" s="1">
        <f>O146/(O146+Q146)</f>
        <v>0.78620689655172415</v>
      </c>
      <c r="V146" s="1">
        <f>2*S146*U146/(S146+U146)</f>
        <v>0.20320855614973263</v>
      </c>
    </row>
    <row r="147" spans="1:31" x14ac:dyDescent="0.35">
      <c r="A147" s="1"/>
      <c r="C147" s="1">
        <f>IF(D147=0,0,1)</f>
        <v>1</v>
      </c>
      <c r="D147" s="1">
        <f>IFERROR(E147,0)</f>
        <v>3397</v>
      </c>
      <c r="E147" s="1">
        <f>MATCH(F147,A:A,0)</f>
        <v>3397</v>
      </c>
      <c r="F147" t="s">
        <v>827</v>
      </c>
      <c r="G147" t="s">
        <v>5795</v>
      </c>
      <c r="H147" t="s">
        <v>7459</v>
      </c>
      <c r="I147" s="1">
        <v>260.39999999999998</v>
      </c>
      <c r="J147" s="2"/>
      <c r="N147" s="1">
        <f>COUNTIF(E147:$E$3713,$E$10)</f>
        <v>2703</v>
      </c>
      <c r="O147" s="1">
        <f>COUNTIF($C$2:C147,$C$8)</f>
        <v>115</v>
      </c>
      <c r="P147" s="1">
        <f>COUNTIF(C147:C3858,C$2)</f>
        <v>863</v>
      </c>
      <c r="Q147" s="6">
        <f>COUNTIF($C$2:C147,$C$65)</f>
        <v>31</v>
      </c>
      <c r="R147" s="1">
        <f>1-(N147/(N147+Q147))</f>
        <v>1.1338697878566228E-2</v>
      </c>
      <c r="S147" s="1">
        <f>O147/(O147+P147)</f>
        <v>0.11758691206543967</v>
      </c>
      <c r="T147" s="1">
        <f>1-(P147/(P147+S147))</f>
        <v>1.3623510150706508E-4</v>
      </c>
      <c r="U147" s="1">
        <f>O147/(O147+Q147)</f>
        <v>0.78767123287671237</v>
      </c>
      <c r="V147" s="1">
        <f>2*S147*U147/(S147+U147)</f>
        <v>0.20462633451957296</v>
      </c>
    </row>
    <row r="148" spans="1:31" x14ac:dyDescent="0.35">
      <c r="A148" s="1"/>
      <c r="C148" s="1">
        <f>IF(D148=0,0,1)</f>
        <v>1</v>
      </c>
      <c r="D148" s="1">
        <f>IFERROR(E148,0)</f>
        <v>3437</v>
      </c>
      <c r="E148" s="1">
        <f>MATCH(F148,A:A,0)</f>
        <v>3437</v>
      </c>
      <c r="F148" t="s">
        <v>768</v>
      </c>
      <c r="G148" t="s">
        <v>5691</v>
      </c>
      <c r="H148" t="s">
        <v>7459</v>
      </c>
      <c r="I148" s="1">
        <v>260.3</v>
      </c>
      <c r="J148" s="2"/>
      <c r="N148" s="1">
        <f>COUNTIF(E148:$E$3713,$E$10)</f>
        <v>2703</v>
      </c>
      <c r="O148" s="1">
        <f>COUNTIF($C$2:C148,$C$8)</f>
        <v>116</v>
      </c>
      <c r="P148" s="1">
        <f>COUNTIF(C148:C3859,C$2)</f>
        <v>862</v>
      </c>
      <c r="Q148" s="6">
        <f>COUNTIF($C$2:C148,$C$65)</f>
        <v>31</v>
      </c>
      <c r="R148" s="1">
        <f>1-(N148/(N148+Q148))</f>
        <v>1.1338697878566228E-2</v>
      </c>
      <c r="S148" s="1">
        <f>O148/(O148+P148)</f>
        <v>0.11860940695296524</v>
      </c>
      <c r="T148" s="1">
        <f>1-(P148/(P148+S148))</f>
        <v>1.375789893162116E-4</v>
      </c>
      <c r="U148" s="1">
        <f>O148/(O148+Q148)</f>
        <v>0.78911564625850339</v>
      </c>
      <c r="V148" s="1">
        <f>2*S148*U148/(S148+U148)</f>
        <v>0.2062222222222222</v>
      </c>
      <c r="AE148" s="2"/>
    </row>
    <row r="149" spans="1:31" x14ac:dyDescent="0.35">
      <c r="A149" s="1"/>
      <c r="C149" s="1">
        <f>IF(D149=0,0,1)</f>
        <v>1</v>
      </c>
      <c r="D149" s="1">
        <f>IFERROR(E149,0)</f>
        <v>566</v>
      </c>
      <c r="E149" s="1">
        <f>MATCH(F149,A:A,0)</f>
        <v>566</v>
      </c>
      <c r="F149" t="s">
        <v>674</v>
      </c>
      <c r="G149" t="s">
        <v>5251</v>
      </c>
      <c r="H149" t="s">
        <v>7459</v>
      </c>
      <c r="I149" s="1">
        <v>259.8</v>
      </c>
      <c r="J149" s="1"/>
      <c r="N149" s="1">
        <f>COUNTIF(E149:$E$3713,$E$10)</f>
        <v>2703</v>
      </c>
      <c r="O149" s="1">
        <f>COUNTIF($C$2:C149,$C$8)</f>
        <v>117</v>
      </c>
      <c r="P149" s="1">
        <f>COUNTIF(C149:C3860,C$2)</f>
        <v>861</v>
      </c>
      <c r="Q149" s="6">
        <f>COUNTIF($C$2:C149,$C$65)</f>
        <v>31</v>
      </c>
      <c r="R149" s="1">
        <f>1-(N149/(N149+Q149))</f>
        <v>1.1338697878566228E-2</v>
      </c>
      <c r="S149" s="1">
        <f>O149/(O149+P149)</f>
        <v>0.1196319018404908</v>
      </c>
      <c r="T149" s="1">
        <f>1-(P149/(P149+S149))</f>
        <v>1.3892599519105264E-4</v>
      </c>
      <c r="U149" s="1">
        <f>O149/(O149+Q149)</f>
        <v>0.79054054054054057</v>
      </c>
      <c r="V149" s="1">
        <f>2*S149*U149/(S149+U149)</f>
        <v>0.20781527531083482</v>
      </c>
    </row>
    <row r="150" spans="1:31" x14ac:dyDescent="0.35">
      <c r="A150" s="1"/>
      <c r="C150" s="1">
        <f>IF(D150=0,0,1)</f>
        <v>1</v>
      </c>
      <c r="D150" s="1">
        <f>IFERROR(E150,0)</f>
        <v>3350</v>
      </c>
      <c r="E150" s="1">
        <f>MATCH(F150,A:A,0)</f>
        <v>3350</v>
      </c>
      <c r="F150" t="s">
        <v>477</v>
      </c>
      <c r="G150" t="s">
        <v>5870</v>
      </c>
      <c r="H150" t="s">
        <v>7459</v>
      </c>
      <c r="I150" s="1">
        <v>259.8</v>
      </c>
      <c r="J150" s="2"/>
      <c r="N150" s="1">
        <f>COUNTIF(E150:$E$3713,$E$10)</f>
        <v>2703</v>
      </c>
      <c r="O150" s="1">
        <f>COUNTIF($C$2:C150,$C$8)</f>
        <v>118</v>
      </c>
      <c r="P150" s="1">
        <f>COUNTIF(C150:C3861,C$2)</f>
        <v>860</v>
      </c>
      <c r="Q150" s="6">
        <f>COUNTIF($C$2:C150,$C$65)</f>
        <v>31</v>
      </c>
      <c r="R150" s="1">
        <f>1-(N150/(N150+Q150))</f>
        <v>1.1338697878566228E-2</v>
      </c>
      <c r="S150" s="1">
        <f>O150/(O150+P150)</f>
        <v>0.12065439672801637</v>
      </c>
      <c r="T150" s="1">
        <f>1-(P150/(P150+S150))</f>
        <v>1.402761299955646E-4</v>
      </c>
      <c r="U150" s="1">
        <f>O150/(O150+Q150)</f>
        <v>0.79194630872483218</v>
      </c>
      <c r="V150" s="1">
        <f>2*S150*U150/(S150+U150)</f>
        <v>0.20940550133096716</v>
      </c>
    </row>
    <row r="151" spans="1:31" x14ac:dyDescent="0.35">
      <c r="A151" s="1"/>
      <c r="C151" s="1">
        <f>IF(D151=0,0,1)</f>
        <v>1</v>
      </c>
      <c r="D151" s="1">
        <f>IFERROR(E151,0)</f>
        <v>3307</v>
      </c>
      <c r="E151" s="1">
        <f>MATCH(F151,A:A,0)</f>
        <v>3307</v>
      </c>
      <c r="F151" t="s">
        <v>499</v>
      </c>
      <c r="G151" t="s">
        <v>6038</v>
      </c>
      <c r="H151" t="s">
        <v>7459</v>
      </c>
      <c r="I151" s="1">
        <v>259.5</v>
      </c>
      <c r="J151" s="1"/>
      <c r="N151" s="1">
        <f>COUNTIF(E151:$E$3713,$E$10)</f>
        <v>2703</v>
      </c>
      <c r="O151" s="1">
        <f>COUNTIF($C$2:C151,$C$8)</f>
        <v>119</v>
      </c>
      <c r="P151" s="1">
        <f>COUNTIF(C151:C3862,C$2)</f>
        <v>859</v>
      </c>
      <c r="Q151" s="6">
        <f>COUNTIF($C$2:C151,$C$65)</f>
        <v>31</v>
      </c>
      <c r="R151" s="1">
        <f>1-(N151/(N151+Q151))</f>
        <v>1.1338697878566228E-2</v>
      </c>
      <c r="S151" s="1">
        <f>O151/(O151+P151)</f>
        <v>0.12167689161554192</v>
      </c>
      <c r="T151" s="1">
        <f>1-(P151/(P151+S151))</f>
        <v>1.416294046446831E-4</v>
      </c>
      <c r="U151" s="1">
        <f>O151/(O151+Q151)</f>
        <v>0.79333333333333333</v>
      </c>
      <c r="V151" s="1">
        <f>2*S151*U151/(S151+U151)</f>
        <v>0.21099290780141841</v>
      </c>
    </row>
    <row r="152" spans="1:31" x14ac:dyDescent="0.35">
      <c r="A152" s="1"/>
      <c r="C152" s="1">
        <f>IF(D152=0,0,1)</f>
        <v>1</v>
      </c>
      <c r="D152" s="1">
        <f>IFERROR(E152,0)</f>
        <v>3000</v>
      </c>
      <c r="E152" s="1">
        <f>MATCH(F152,A:A,0)</f>
        <v>3000</v>
      </c>
      <c r="F152" t="s">
        <v>943</v>
      </c>
      <c r="G152" t="s">
        <v>7090</v>
      </c>
      <c r="H152" t="s">
        <v>7547</v>
      </c>
      <c r="I152" s="1">
        <v>259.5</v>
      </c>
      <c r="N152" s="1">
        <f>COUNTIF(E152:$E$3713,$E$10)</f>
        <v>2703</v>
      </c>
      <c r="O152" s="1">
        <f>COUNTIF($C$2:C152,$C$8)</f>
        <v>120</v>
      </c>
      <c r="P152" s="1">
        <f>COUNTIF(C152:C3863,C$2)</f>
        <v>858</v>
      </c>
      <c r="Q152" s="6">
        <f>COUNTIF($C$2:C152,$C$65)</f>
        <v>31</v>
      </c>
      <c r="R152" s="1">
        <f>1-(N152/(N152+Q152))</f>
        <v>1.1338697878566228E-2</v>
      </c>
      <c r="S152" s="1">
        <f>O152/(O152+P152)</f>
        <v>0.12269938650306748</v>
      </c>
      <c r="T152" s="1">
        <f>1-(P152/(P152+S152))</f>
        <v>1.4298583010430299E-4</v>
      </c>
      <c r="U152" s="1">
        <f>O152/(O152+Q152)</f>
        <v>0.79470198675496684</v>
      </c>
      <c r="V152" s="1">
        <f>2*S152*U152/(S152+U152)</f>
        <v>0.21257750221434898</v>
      </c>
    </row>
    <row r="153" spans="1:31" x14ac:dyDescent="0.35">
      <c r="A153" s="1" t="s">
        <v>458</v>
      </c>
      <c r="B153" s="1" t="s">
        <v>458</v>
      </c>
      <c r="C153" s="1">
        <f>IF(D153=0,0,1)</f>
        <v>1</v>
      </c>
      <c r="D153" s="1">
        <f>IFERROR(E153,0)</f>
        <v>2933</v>
      </c>
      <c r="E153" s="1">
        <f>MATCH(F153,A:A,0)</f>
        <v>2933</v>
      </c>
      <c r="F153" t="s">
        <v>598</v>
      </c>
      <c r="G153" t="s">
        <v>7265</v>
      </c>
      <c r="H153" t="s">
        <v>7541</v>
      </c>
      <c r="I153" s="6">
        <v>259.5</v>
      </c>
      <c r="N153" s="1">
        <f>COUNTIF(E153:$E$3713,$E$10)</f>
        <v>2703</v>
      </c>
      <c r="O153" s="1">
        <f>COUNTIF($C$2:C153,$C$8)</f>
        <v>121</v>
      </c>
      <c r="P153" s="1">
        <f>COUNTIF(C153:C3864,C$2)</f>
        <v>857</v>
      </c>
      <c r="Q153" s="6">
        <f>COUNTIF($C$2:C153,$C$65)</f>
        <v>31</v>
      </c>
      <c r="R153" s="1">
        <f>1-(N153/(N153+Q153))</f>
        <v>1.1338697878566228E-2</v>
      </c>
      <c r="S153" s="1">
        <f>O153/(O153+P153)</f>
        <v>0.12372188139059305</v>
      </c>
      <c r="T153" s="1">
        <f>1-(P153/(P153+S153))</f>
        <v>1.4434541739083429E-4</v>
      </c>
      <c r="U153" s="1">
        <f>O153/(O153+Q153)</f>
        <v>0.79605263157894735</v>
      </c>
      <c r="V153" s="1">
        <f>2*S153*U153/(S153+U153)</f>
        <v>0.21415929203539824</v>
      </c>
    </row>
    <row r="154" spans="1:31" x14ac:dyDescent="0.35">
      <c r="A154" s="1"/>
      <c r="C154" s="1">
        <f>IF(D154=0,0,1)</f>
        <v>1</v>
      </c>
      <c r="D154" s="1">
        <f>IFERROR(E154,0)</f>
        <v>2904</v>
      </c>
      <c r="E154" s="1">
        <f>MATCH(F154,A:A,0)</f>
        <v>2904</v>
      </c>
      <c r="F154" t="s">
        <v>493</v>
      </c>
      <c r="G154" t="s">
        <v>7367</v>
      </c>
      <c r="H154" t="s">
        <v>7550</v>
      </c>
      <c r="I154" s="1">
        <v>259.39999999999998</v>
      </c>
      <c r="N154" s="1">
        <f>COUNTIF(E154:$E$3713,$E$10)</f>
        <v>2703</v>
      </c>
      <c r="O154" s="1">
        <f>COUNTIF($C$2:C154,$C$8)</f>
        <v>122</v>
      </c>
      <c r="P154" s="1">
        <f>COUNTIF(C154:C3865,C$2)</f>
        <v>856</v>
      </c>
      <c r="Q154" s="6">
        <f>COUNTIF($C$2:C154,$C$65)</f>
        <v>31</v>
      </c>
      <c r="R154" s="1">
        <f>1-(N154/(N154+Q154))</f>
        <v>1.1338697878566228E-2</v>
      </c>
      <c r="S154" s="1">
        <f>O154/(O154+P154)</f>
        <v>0.12474437627811862</v>
      </c>
      <c r="T154" s="1">
        <f>1-(P154/(P154+S154))</f>
        <v>1.4570817757297849E-4</v>
      </c>
      <c r="U154" s="1">
        <f>O154/(O154+Q154)</f>
        <v>0.79738562091503273</v>
      </c>
      <c r="V154" s="1">
        <f>2*S154*U154/(S154+U154)</f>
        <v>0.21573828470380194</v>
      </c>
    </row>
    <row r="155" spans="1:31" x14ac:dyDescent="0.35">
      <c r="A155" s="1" t="s">
        <v>80</v>
      </c>
      <c r="B155" s="1" t="s">
        <v>80</v>
      </c>
      <c r="C155" s="1">
        <f>IF(D155=0,0,1)</f>
        <v>0</v>
      </c>
      <c r="D155" s="1">
        <f>IFERROR(E155,0)</f>
        <v>0</v>
      </c>
      <c r="E155" s="1" t="e">
        <f>MATCH(F155,A:A,0)</f>
        <v>#N/A</v>
      </c>
      <c r="F155" t="s">
        <v>3521</v>
      </c>
      <c r="G155" t="s">
        <v>7047</v>
      </c>
      <c r="H155" t="s">
        <v>7549</v>
      </c>
      <c r="I155" s="6">
        <v>259.39999999999998</v>
      </c>
      <c r="N155" s="1">
        <f>COUNTIF(E155:$E$3713,$E$10)</f>
        <v>2703</v>
      </c>
      <c r="O155" s="1">
        <f>COUNTIF($C$2:C155,$C$8)</f>
        <v>122</v>
      </c>
      <c r="P155" s="1">
        <f>COUNTIF(C155:C3866,C$2)</f>
        <v>855</v>
      </c>
      <c r="Q155" s="6">
        <f>COUNTIF($C$2:C155,$C$65)</f>
        <v>32</v>
      </c>
      <c r="R155" s="1">
        <f>1-(N155/(N155+Q155))</f>
        <v>1.1700182815356452E-2</v>
      </c>
      <c r="S155" s="1">
        <f>O155/(O155+P155)</f>
        <v>0.12487205731832139</v>
      </c>
      <c r="T155" s="1">
        <f>1-(P155/(P155+S155))</f>
        <v>1.4602786259487743E-4</v>
      </c>
      <c r="U155" s="1">
        <f>O155/(O155+Q155)</f>
        <v>0.79220779220779225</v>
      </c>
      <c r="V155" s="1">
        <f>2*S155*U155/(S155+U155)</f>
        <v>0.21573828470380194</v>
      </c>
    </row>
    <row r="156" spans="1:31" x14ac:dyDescent="0.35">
      <c r="A156" s="1"/>
      <c r="C156" s="1">
        <f>IF(D156=0,0,1)</f>
        <v>1</v>
      </c>
      <c r="D156" s="1">
        <f>IFERROR(E156,0)</f>
        <v>3445</v>
      </c>
      <c r="E156" s="1">
        <f>MATCH(F156,A:A,0)</f>
        <v>3445</v>
      </c>
      <c r="F156" t="s">
        <v>488</v>
      </c>
      <c r="G156" t="s">
        <v>5659</v>
      </c>
      <c r="H156" t="s">
        <v>7459</v>
      </c>
      <c r="I156" s="1">
        <v>259.3</v>
      </c>
      <c r="N156" s="1">
        <f>COUNTIF(E156:$E$3713,$E$10)</f>
        <v>2702</v>
      </c>
      <c r="O156" s="1">
        <f>COUNTIF($C$2:C156,$C$8)</f>
        <v>123</v>
      </c>
      <c r="P156" s="1">
        <f>COUNTIF(C156:C3867,C$2)</f>
        <v>855</v>
      </c>
      <c r="Q156" s="6">
        <f>COUNTIF($C$2:C156,$C$65)</f>
        <v>32</v>
      </c>
      <c r="R156" s="1">
        <f>1-(N156/(N156+Q156))</f>
        <v>1.1704462326261877E-2</v>
      </c>
      <c r="S156" s="1">
        <f>O156/(O156+P156)</f>
        <v>0.12576687116564417</v>
      </c>
      <c r="T156" s="1">
        <f>1-(P156/(P156+S156))</f>
        <v>1.4707412177017432E-4</v>
      </c>
      <c r="U156" s="1">
        <f>O156/(O156+Q156)</f>
        <v>0.79354838709677422</v>
      </c>
      <c r="V156" s="1">
        <f>2*S156*U156/(S156+U156)</f>
        <v>0.21712268314210059</v>
      </c>
    </row>
    <row r="157" spans="1:31" x14ac:dyDescent="0.35">
      <c r="A157" s="1"/>
      <c r="C157" s="1">
        <f>IF(D157=0,0,1)</f>
        <v>1</v>
      </c>
      <c r="D157" s="1">
        <f>IFERROR(E157,0)</f>
        <v>3371</v>
      </c>
      <c r="E157" s="1">
        <f>MATCH(F157,A:A,0)</f>
        <v>3371</v>
      </c>
      <c r="F157" t="s">
        <v>830</v>
      </c>
      <c r="G157" t="s">
        <v>5829</v>
      </c>
      <c r="H157" t="s">
        <v>7459</v>
      </c>
      <c r="I157" s="1">
        <v>259.3</v>
      </c>
      <c r="J157" s="1"/>
      <c r="N157" s="1">
        <f>COUNTIF(E157:$E$3713,$E$10)</f>
        <v>2702</v>
      </c>
      <c r="O157" s="1">
        <f>COUNTIF($C$2:C157,$C$8)</f>
        <v>124</v>
      </c>
      <c r="P157" s="1">
        <f>COUNTIF(C157:C3868,C$2)</f>
        <v>854</v>
      </c>
      <c r="Q157" s="6">
        <f>COUNTIF($C$2:C157,$C$65)</f>
        <v>32</v>
      </c>
      <c r="R157" s="1">
        <f>1-(N157/(N157+Q157))</f>
        <v>1.1704462326261877E-2</v>
      </c>
      <c r="S157" s="1">
        <f>O157/(O157+P157)</f>
        <v>0.12678936605316973</v>
      </c>
      <c r="T157" s="1">
        <f>1-(P157/(P157+S157))</f>
        <v>1.4844326115470707E-4</v>
      </c>
      <c r="U157" s="1">
        <f>O157/(O157+Q157)</f>
        <v>0.79487179487179482</v>
      </c>
      <c r="V157" s="1">
        <f>2*S157*U157/(S157+U157)</f>
        <v>0.21869488536155204</v>
      </c>
    </row>
    <row r="158" spans="1:31" x14ac:dyDescent="0.35">
      <c r="A158" s="1"/>
      <c r="C158" s="1">
        <f>IF(D158=0,0,1)</f>
        <v>1</v>
      </c>
      <c r="D158" s="1">
        <f>IFERROR(E158,0)</f>
        <v>3525</v>
      </c>
      <c r="E158" s="1">
        <f>MATCH(F158,A:A,0)</f>
        <v>3525</v>
      </c>
      <c r="F158" t="s">
        <v>48</v>
      </c>
      <c r="G158" t="s">
        <v>5447</v>
      </c>
      <c r="H158" t="s">
        <v>7459</v>
      </c>
      <c r="I158" s="1">
        <v>259.2</v>
      </c>
      <c r="N158" s="1">
        <f>COUNTIF(E158:$E$3713,$E$10)</f>
        <v>2702</v>
      </c>
      <c r="O158" s="1">
        <f>COUNTIF($C$2:C158,$C$8)</f>
        <v>125</v>
      </c>
      <c r="P158" s="1">
        <f>COUNTIF(C158:C3869,C$2)</f>
        <v>853</v>
      </c>
      <c r="Q158" s="6">
        <f>COUNTIF($C$2:C158,$C$65)</f>
        <v>32</v>
      </c>
      <c r="R158" s="1">
        <f>1-(N158/(N158+Q158))</f>
        <v>1.1704462326261877E-2</v>
      </c>
      <c r="S158" s="1">
        <f>O158/(O158+P158)</f>
        <v>0.1278118609406953</v>
      </c>
      <c r="T158" s="1">
        <f>1-(P158/(P158+S158))</f>
        <v>1.4981560695093155E-4</v>
      </c>
      <c r="U158" s="1">
        <f>O158/(O158+Q158)</f>
        <v>0.79617834394904463</v>
      </c>
      <c r="V158" s="1">
        <f>2*S158*U158/(S158+U158)</f>
        <v>0.22026431718061673</v>
      </c>
    </row>
    <row r="159" spans="1:31" x14ac:dyDescent="0.35">
      <c r="A159" s="1"/>
      <c r="C159" s="1">
        <f>IF(D159=0,0,1)</f>
        <v>1</v>
      </c>
      <c r="D159" s="1">
        <f>IFERROR(E159,0)</f>
        <v>3426</v>
      </c>
      <c r="E159" s="1">
        <f>MATCH(F159,A:A,0)</f>
        <v>3426</v>
      </c>
      <c r="F159" t="s">
        <v>194</v>
      </c>
      <c r="G159" t="s">
        <v>5721</v>
      </c>
      <c r="H159" t="s">
        <v>7459</v>
      </c>
      <c r="I159" s="1">
        <v>259</v>
      </c>
      <c r="N159" s="1">
        <f>COUNTIF(E159:$E$3713,$E$10)</f>
        <v>2702</v>
      </c>
      <c r="O159" s="1">
        <f>COUNTIF($C$2:C159,$C$8)</f>
        <v>126</v>
      </c>
      <c r="P159" s="1">
        <f>COUNTIF(C159:C3870,C$2)</f>
        <v>852</v>
      </c>
      <c r="Q159" s="6">
        <f>COUNTIF($C$2:C159,$C$65)</f>
        <v>32</v>
      </c>
      <c r="R159" s="1">
        <f>1-(N159/(N159+Q159))</f>
        <v>1.1704462326261877E-2</v>
      </c>
      <c r="S159" s="1">
        <f>O159/(O159+P159)</f>
        <v>0.12883435582822086</v>
      </c>
      <c r="T159" s="1">
        <f>1-(P159/(P159+S159))</f>
        <v>1.5119117043560504E-4</v>
      </c>
      <c r="U159" s="1">
        <f>O159/(O159+Q159)</f>
        <v>0.79746835443037978</v>
      </c>
      <c r="V159" s="1">
        <f>2*S159*U159/(S159+U159)</f>
        <v>0.22183098591549297</v>
      </c>
    </row>
    <row r="160" spans="1:31" x14ac:dyDescent="0.35">
      <c r="A160" s="1"/>
      <c r="C160" s="1">
        <f>IF(D160=0,0,1)</f>
        <v>1</v>
      </c>
      <c r="D160" s="1">
        <f>IFERROR(E160,0)</f>
        <v>3422</v>
      </c>
      <c r="E160" s="1">
        <f>MATCH(F160,A:A,0)</f>
        <v>3422</v>
      </c>
      <c r="F160" t="s">
        <v>621</v>
      </c>
      <c r="G160" t="s">
        <v>5722</v>
      </c>
      <c r="H160" t="s">
        <v>7459</v>
      </c>
      <c r="I160" s="1">
        <v>259</v>
      </c>
      <c r="N160" s="1">
        <f>COUNTIF(E160:$E$3713,$E$10)</f>
        <v>2702</v>
      </c>
      <c r="O160" s="1">
        <f>COUNTIF($C$2:C160,$C$8)</f>
        <v>127</v>
      </c>
      <c r="P160" s="1">
        <f>COUNTIF(C160:C3871,C$2)</f>
        <v>851</v>
      </c>
      <c r="Q160" s="6">
        <f>COUNTIF($C$2:C160,$C$65)</f>
        <v>32</v>
      </c>
      <c r="R160" s="1">
        <f>1-(N160/(N160+Q160))</f>
        <v>1.1704462326261877E-2</v>
      </c>
      <c r="S160" s="1">
        <f>O160/(O160+P160)</f>
        <v>0.12985685071574643</v>
      </c>
      <c r="T160" s="1">
        <f>1-(P160/(P160+S160))</f>
        <v>1.5256996293877556E-4</v>
      </c>
      <c r="U160" s="1">
        <f>O160/(O160+Q160)</f>
        <v>0.79874213836477992</v>
      </c>
      <c r="V160" s="1">
        <f>2*S160*U160/(S160+U160)</f>
        <v>0.22339489885664029</v>
      </c>
    </row>
    <row r="161" spans="1:31" x14ac:dyDescent="0.35">
      <c r="A161" s="1"/>
      <c r="C161" s="1">
        <f>IF(D161=0,0,1)</f>
        <v>1</v>
      </c>
      <c r="D161" s="1">
        <f>IFERROR(E161,0)</f>
        <v>2956</v>
      </c>
      <c r="E161" s="1">
        <f>MATCH(F161,A:A,0)</f>
        <v>2956</v>
      </c>
      <c r="F161" t="s">
        <v>6</v>
      </c>
      <c r="G161" t="s">
        <v>7203</v>
      </c>
      <c r="H161" t="s">
        <v>7550</v>
      </c>
      <c r="I161" s="1">
        <v>259</v>
      </c>
      <c r="N161" s="1">
        <f>COUNTIF(E161:$E$3713,$E$10)</f>
        <v>2702</v>
      </c>
      <c r="O161" s="1">
        <f>COUNTIF($C$2:C161,$C$8)</f>
        <v>128</v>
      </c>
      <c r="P161" s="1">
        <f>COUNTIF(C161:C3872,C$2)</f>
        <v>850</v>
      </c>
      <c r="Q161" s="6">
        <f>COUNTIF($C$2:C161,$C$65)</f>
        <v>32</v>
      </c>
      <c r="R161" s="1">
        <f>1-(N161/(N161+Q161))</f>
        <v>1.1704462326261877E-2</v>
      </c>
      <c r="S161" s="1">
        <f>O161/(O161+P161)</f>
        <v>0.130879345603272</v>
      </c>
      <c r="T161" s="1">
        <f>1-(P161/(P161+S161))</f>
        <v>1.5395199584333774E-4</v>
      </c>
      <c r="U161" s="1">
        <f>O161/(O161+Q161)</f>
        <v>0.8</v>
      </c>
      <c r="V161" s="1">
        <f>2*S161*U161/(S161+U161)</f>
        <v>0.22495606326889281</v>
      </c>
    </row>
    <row r="162" spans="1:31" x14ac:dyDescent="0.35">
      <c r="A162" s="1" t="s">
        <v>217</v>
      </c>
      <c r="B162" s="1" t="s">
        <v>217</v>
      </c>
      <c r="C162" s="1">
        <f>IF(D162=0,0,1)</f>
        <v>0</v>
      </c>
      <c r="D162" s="1">
        <f>IFERROR(E162,0)</f>
        <v>0</v>
      </c>
      <c r="E162" s="1" t="e">
        <f>MATCH(F162,A:A,0)</f>
        <v>#N/A</v>
      </c>
      <c r="F162" t="s">
        <v>3464</v>
      </c>
      <c r="G162" t="s">
        <v>7124</v>
      </c>
      <c r="H162" t="s">
        <v>7548</v>
      </c>
      <c r="I162" s="6">
        <v>259</v>
      </c>
      <c r="N162" s="1">
        <f>COUNTIF(E162:$E$3713,$E$10)</f>
        <v>2702</v>
      </c>
      <c r="O162" s="1">
        <f>COUNTIF($C$2:C162,$C$8)</f>
        <v>128</v>
      </c>
      <c r="P162" s="1">
        <f>COUNTIF(C162:C3873,C$2)</f>
        <v>849</v>
      </c>
      <c r="Q162" s="6">
        <f>COUNTIF($C$2:C162,$C$65)</f>
        <v>33</v>
      </c>
      <c r="R162" s="1">
        <f>1-(N162/(N162+Q162))</f>
        <v>1.2065813528336355E-2</v>
      </c>
      <c r="S162" s="1">
        <f>O162/(O162+P162)</f>
        <v>0.13101330603889458</v>
      </c>
      <c r="T162" s="1">
        <f>1-(P162/(P162+S162))</f>
        <v>1.5429103870412408E-4</v>
      </c>
      <c r="U162" s="1">
        <f>O162/(O162+Q162)</f>
        <v>0.79503105590062106</v>
      </c>
      <c r="V162" s="1">
        <f>2*S162*U162/(S162+U162)</f>
        <v>0.22495606326889278</v>
      </c>
    </row>
    <row r="163" spans="1:31" x14ac:dyDescent="0.35">
      <c r="A163" s="1"/>
      <c r="C163" s="1">
        <f>IF(D163=0,0,1)</f>
        <v>1</v>
      </c>
      <c r="D163" s="1">
        <f>IFERROR(E163,0)</f>
        <v>1602</v>
      </c>
      <c r="E163" s="1">
        <f>MATCH(F163,A:A,0)</f>
        <v>1602</v>
      </c>
      <c r="F163" t="s">
        <v>760</v>
      </c>
      <c r="G163" t="s">
        <v>5028</v>
      </c>
      <c r="H163" t="s">
        <v>7459</v>
      </c>
      <c r="I163" s="1">
        <v>258.89999999999998</v>
      </c>
      <c r="N163" s="1">
        <f>COUNTIF(E163:$E$3713,$E$10)</f>
        <v>2701</v>
      </c>
      <c r="O163" s="1">
        <f>COUNTIF($C$2:C163,$C$8)</f>
        <v>129</v>
      </c>
      <c r="P163" s="1">
        <f>COUNTIF(C163:C3874,C$2)</f>
        <v>849</v>
      </c>
      <c r="Q163" s="6">
        <f>COUNTIF($C$2:C163,$C$65)</f>
        <v>33</v>
      </c>
      <c r="R163" s="1">
        <f>1-(N163/(N163+Q163))</f>
        <v>1.2070226773957526E-2</v>
      </c>
      <c r="S163" s="1">
        <f>O163/(O163+P163)</f>
        <v>0.13190184049079753</v>
      </c>
      <c r="T163" s="1">
        <f>1-(P163/(P163+S163))</f>
        <v>1.5533728058603202E-4</v>
      </c>
      <c r="U163" s="1">
        <f>O163/(O163+Q163)</f>
        <v>0.79629629629629628</v>
      </c>
      <c r="V163" s="1">
        <f>2*S163*U163/(S163+U163)</f>
        <v>0.22631578947368416</v>
      </c>
    </row>
    <row r="164" spans="1:31" x14ac:dyDescent="0.35">
      <c r="A164" s="1" t="s">
        <v>224</v>
      </c>
      <c r="B164" s="1" t="s">
        <v>224</v>
      </c>
      <c r="C164" s="1">
        <f>IF(D164=0,0,1)</f>
        <v>1</v>
      </c>
      <c r="D164" s="1">
        <f>IFERROR(E164,0)</f>
        <v>2990</v>
      </c>
      <c r="E164" s="1">
        <f>MATCH(F164,A:A,0)</f>
        <v>2990</v>
      </c>
      <c r="F164" t="s">
        <v>434</v>
      </c>
      <c r="G164" t="s">
        <v>7111</v>
      </c>
      <c r="H164" t="s">
        <v>7547</v>
      </c>
      <c r="I164" s="1">
        <v>258.89999999999998</v>
      </c>
      <c r="J164" s="1"/>
      <c r="N164" s="1">
        <f>COUNTIF(E164:$E$3713,$E$10)</f>
        <v>2701</v>
      </c>
      <c r="O164" s="1">
        <f>COUNTIF($C$2:C164,$C$8)</f>
        <v>130</v>
      </c>
      <c r="P164" s="1">
        <f>COUNTIF(C164:C3875,C$2)</f>
        <v>848</v>
      </c>
      <c r="Q164" s="6">
        <f>COUNTIF($C$2:C164,$C$65)</f>
        <v>33</v>
      </c>
      <c r="R164" s="1">
        <f>1-(N164/(N164+Q164))</f>
        <v>1.2070226773957526E-2</v>
      </c>
      <c r="S164" s="1">
        <f>O164/(O164+P164)</f>
        <v>0.1329243353783231</v>
      </c>
      <c r="T164" s="1">
        <f>1-(P164/(P164+S164))</f>
        <v>1.5672582865766671E-4</v>
      </c>
      <c r="U164" s="1">
        <f>O164/(O164+Q164)</f>
        <v>0.7975460122699386</v>
      </c>
      <c r="V164" s="1">
        <f>2*S164*U164/(S164+U164)</f>
        <v>0.22787028921998245</v>
      </c>
      <c r="AE164" s="2"/>
    </row>
    <row r="165" spans="1:31" x14ac:dyDescent="0.35">
      <c r="A165" s="1" t="s">
        <v>367</v>
      </c>
      <c r="B165" s="1" t="s">
        <v>367</v>
      </c>
      <c r="C165" s="1">
        <f>IF(D165=0,0,1)</f>
        <v>1</v>
      </c>
      <c r="D165" s="1">
        <f>IFERROR(E165,0)</f>
        <v>2912</v>
      </c>
      <c r="E165" s="1">
        <f>MATCH(F165,A:A,0)</f>
        <v>2912</v>
      </c>
      <c r="F165" t="s">
        <v>455</v>
      </c>
      <c r="G165" t="s">
        <v>7363</v>
      </c>
      <c r="H165" t="s">
        <v>7550</v>
      </c>
      <c r="I165" s="1">
        <v>258.89999999999998</v>
      </c>
      <c r="N165" s="1">
        <f>COUNTIF(E165:$E$3713,$E$10)</f>
        <v>2701</v>
      </c>
      <c r="O165" s="1">
        <f>COUNTIF($C$2:C165,$C$8)</f>
        <v>131</v>
      </c>
      <c r="P165" s="1">
        <f>COUNTIF(C165:C3876,C$2)</f>
        <v>847</v>
      </c>
      <c r="Q165" s="6">
        <f>COUNTIF($C$2:C165,$C$65)</f>
        <v>33</v>
      </c>
      <c r="R165" s="1">
        <f>1-(N165/(N165+Q165))</f>
        <v>1.2070226773957526E-2</v>
      </c>
      <c r="S165" s="1">
        <f>O165/(O165+P165)</f>
        <v>0.13394683026584867</v>
      </c>
      <c r="T165" s="1">
        <f>1-(P165/(P165+S165))</f>
        <v>1.581176516027849E-4</v>
      </c>
      <c r="U165" s="1">
        <f>O165/(O165+Q165)</f>
        <v>0.79878048780487809</v>
      </c>
      <c r="V165" s="1">
        <f>2*S165*U165/(S165+U165)</f>
        <v>0.22942206654991246</v>
      </c>
    </row>
    <row r="166" spans="1:31" x14ac:dyDescent="0.35">
      <c r="A166" s="1"/>
      <c r="C166" s="1">
        <f>IF(D166=0,0,1)</f>
        <v>1</v>
      </c>
      <c r="D166" s="1">
        <f>IFERROR(E166,0)</f>
        <v>2969</v>
      </c>
      <c r="E166" s="1">
        <f>MATCH(F166,A:A,0)</f>
        <v>2969</v>
      </c>
      <c r="F166" t="s">
        <v>13</v>
      </c>
      <c r="G166" t="s">
        <v>7169</v>
      </c>
      <c r="H166" t="s">
        <v>7550</v>
      </c>
      <c r="I166" s="1">
        <v>258.89999999999998</v>
      </c>
      <c r="N166" s="1">
        <f>COUNTIF(E166:$E$3713,$E$10)</f>
        <v>2701</v>
      </c>
      <c r="O166" s="1">
        <f>COUNTIF($C$2:C166,$C$8)</f>
        <v>132</v>
      </c>
      <c r="P166" s="1">
        <f>COUNTIF(C166:C3877,C$2)</f>
        <v>846</v>
      </c>
      <c r="Q166" s="6">
        <f>COUNTIF($C$2:C166,$C$65)</f>
        <v>33</v>
      </c>
      <c r="R166" s="1">
        <f>1-(N166/(N166+Q166))</f>
        <v>1.2070226773957526E-2</v>
      </c>
      <c r="S166" s="1">
        <f>O166/(O166+P166)</f>
        <v>0.13496932515337423</v>
      </c>
      <c r="T166" s="1">
        <f>1-(P166/(P166+S166))</f>
        <v>1.5951276102088574E-4</v>
      </c>
      <c r="U166" s="1">
        <f>O166/(O166+Q166)</f>
        <v>0.8</v>
      </c>
      <c r="V166" s="1">
        <f>2*S166*U166/(S166+U166)</f>
        <v>0.23097112860892388</v>
      </c>
      <c r="AE166" s="2"/>
    </row>
    <row r="167" spans="1:31" x14ac:dyDescent="0.35">
      <c r="A167" s="1" t="s">
        <v>189</v>
      </c>
      <c r="B167" s="1" t="s">
        <v>189</v>
      </c>
      <c r="C167" s="1">
        <f>IF(D167=0,0,1)</f>
        <v>1</v>
      </c>
      <c r="D167" s="1">
        <f>IFERROR(E167,0)</f>
        <v>2937</v>
      </c>
      <c r="E167" s="1">
        <f>MATCH(F167,A:A,0)</f>
        <v>2937</v>
      </c>
      <c r="F167" t="s">
        <v>591</v>
      </c>
      <c r="G167" t="s">
        <v>7257</v>
      </c>
      <c r="H167" t="s">
        <v>7541</v>
      </c>
      <c r="I167" s="6">
        <v>258.89999999999998</v>
      </c>
      <c r="N167" s="1">
        <f>COUNTIF(E167:$E$3713,$E$10)</f>
        <v>2701</v>
      </c>
      <c r="O167" s="1">
        <f>COUNTIF($C$2:C167,$C$8)</f>
        <v>133</v>
      </c>
      <c r="P167" s="1">
        <f>COUNTIF(C167:C3878,C$2)</f>
        <v>845</v>
      </c>
      <c r="Q167" s="6">
        <f>COUNTIF($C$2:C167,$C$65)</f>
        <v>33</v>
      </c>
      <c r="R167" s="1">
        <f>1-(N167/(N167+Q167))</f>
        <v>1.2070226773957526E-2</v>
      </c>
      <c r="S167" s="1">
        <f>O167/(O167+P167)</f>
        <v>0.1359918200408998</v>
      </c>
      <c r="T167" s="1">
        <f>1-(P167/(P167+S167))</f>
        <v>1.6091116856598031E-4</v>
      </c>
      <c r="U167" s="1">
        <f>O167/(O167+Q167)</f>
        <v>0.8012048192771084</v>
      </c>
      <c r="V167" s="1">
        <f>2*S167*U167/(S167+U167)</f>
        <v>0.23251748251748253</v>
      </c>
    </row>
    <row r="168" spans="1:31" x14ac:dyDescent="0.35">
      <c r="A168" s="1" t="s">
        <v>666</v>
      </c>
      <c r="B168" s="1" t="s">
        <v>666</v>
      </c>
      <c r="C168" s="1">
        <f>IF(D168=0,0,1)</f>
        <v>0</v>
      </c>
      <c r="D168" s="1">
        <f>IFERROR(E168,0)</f>
        <v>0</v>
      </c>
      <c r="E168" s="1" t="e">
        <f>MATCH(F168,A:A,0)</f>
        <v>#N/A</v>
      </c>
      <c r="F168" t="s">
        <v>3445</v>
      </c>
      <c r="G168" t="s">
        <v>7427</v>
      </c>
      <c r="H168" t="s">
        <v>7567</v>
      </c>
      <c r="I168" s="6">
        <v>258.89999999999998</v>
      </c>
      <c r="J168" s="1"/>
      <c r="N168" s="1">
        <f>COUNTIF(E168:$E$3713,$E$10)</f>
        <v>2701</v>
      </c>
      <c r="O168" s="1">
        <f>COUNTIF($C$2:C168,$C$8)</f>
        <v>133</v>
      </c>
      <c r="P168" s="1">
        <f>COUNTIF(C168:C3879,C$2)</f>
        <v>844</v>
      </c>
      <c r="Q168" s="6">
        <f>COUNTIF($C$2:C168,$C$65)</f>
        <v>34</v>
      </c>
      <c r="R168" s="1">
        <f>1-(N168/(N168+Q168))</f>
        <v>1.2431444241316258E-2</v>
      </c>
      <c r="S168" s="1">
        <f>O168/(O168+P168)</f>
        <v>0.13613101330603888</v>
      </c>
      <c r="T168" s="1">
        <f>1-(P168/(P168+S168))</f>
        <v>1.6126665866389445E-4</v>
      </c>
      <c r="U168" s="1">
        <f>O168/(O168+Q168)</f>
        <v>0.79640718562874246</v>
      </c>
      <c r="V168" s="1">
        <f>2*S168*U168/(S168+U168)</f>
        <v>0.23251748251748247</v>
      </c>
    </row>
    <row r="169" spans="1:31" x14ac:dyDescent="0.35">
      <c r="A169" s="1" t="s">
        <v>353</v>
      </c>
      <c r="B169" s="1" t="s">
        <v>353</v>
      </c>
      <c r="C169" s="1">
        <f>IF(D169=0,0,1)</f>
        <v>0</v>
      </c>
      <c r="D169" s="1">
        <f>IFERROR(E169,0)</f>
        <v>0</v>
      </c>
      <c r="E169" s="1" t="e">
        <f>MATCH(F169,A:A,0)</f>
        <v>#N/A</v>
      </c>
      <c r="F169" t="s">
        <v>3504</v>
      </c>
      <c r="G169" t="s">
        <v>7219</v>
      </c>
      <c r="H169" t="s">
        <v>7543</v>
      </c>
      <c r="I169" s="6">
        <v>258.89999999999998</v>
      </c>
      <c r="J169" s="1"/>
      <c r="N169" s="1">
        <f>COUNTIF(E169:$E$3713,$E$10)</f>
        <v>2700</v>
      </c>
      <c r="O169" s="1">
        <f>COUNTIF($C$2:C169,$C$8)</f>
        <v>133</v>
      </c>
      <c r="P169" s="1">
        <f>COUNTIF(C169:C3880,C$2)</f>
        <v>844</v>
      </c>
      <c r="Q169" s="6">
        <f>COUNTIF($C$2:C169,$C$65)</f>
        <v>35</v>
      </c>
      <c r="R169" s="1">
        <f>1-(N169/(N169+Q169))</f>
        <v>1.2797074954296161E-2</v>
      </c>
      <c r="S169" s="1">
        <f>O169/(O169+P169)</f>
        <v>0.13613101330603888</v>
      </c>
      <c r="T169" s="1">
        <f>1-(P169/(P169+S169))</f>
        <v>1.6126665866389445E-4</v>
      </c>
      <c r="U169" s="1">
        <f>O169/(O169+Q169)</f>
        <v>0.79166666666666663</v>
      </c>
      <c r="V169" s="1">
        <f>2*S169*U169/(S169+U169)</f>
        <v>0.23231441048034931</v>
      </c>
    </row>
    <row r="170" spans="1:31" x14ac:dyDescent="0.35">
      <c r="A170" s="1"/>
      <c r="C170" s="1">
        <f>IF(D170=0,0,1)</f>
        <v>0</v>
      </c>
      <c r="D170" s="1">
        <f>IFERROR(E170,0)</f>
        <v>0</v>
      </c>
      <c r="E170" s="1" t="e">
        <f>MATCH(F170,A:A,0)</f>
        <v>#N/A</v>
      </c>
      <c r="F170" t="s">
        <v>1019</v>
      </c>
      <c r="G170" t="s">
        <v>5586</v>
      </c>
      <c r="H170" t="s">
        <v>7459</v>
      </c>
      <c r="I170" s="1">
        <v>258.39999999999998</v>
      </c>
      <c r="J170" s="1"/>
      <c r="N170" s="1">
        <f>COUNTIF(E170:$E$3713,$E$10)</f>
        <v>2699</v>
      </c>
      <c r="O170" s="1">
        <f>COUNTIF($C$2:C170,$C$8)</f>
        <v>133</v>
      </c>
      <c r="P170" s="1">
        <f>COUNTIF(C170:C3881,C$2)</f>
        <v>844</v>
      </c>
      <c r="Q170" s="6">
        <f>COUNTIF($C$2:C170,$C$65)</f>
        <v>36</v>
      </c>
      <c r="R170" s="1">
        <f>1-(N170/(N170+Q170))</f>
        <v>1.3162705667276065E-2</v>
      </c>
      <c r="S170" s="1">
        <f>O170/(O170+P170)</f>
        <v>0.13613101330603888</v>
      </c>
      <c r="T170" s="1">
        <f>1-(P170/(P170+S170))</f>
        <v>1.6126665866389445E-4</v>
      </c>
      <c r="U170" s="1">
        <f>O170/(O170+Q170)</f>
        <v>0.78698224852071008</v>
      </c>
      <c r="V170" s="1">
        <f>2*S170*U170/(S170+U170)</f>
        <v>0.23211169284467711</v>
      </c>
    </row>
    <row r="171" spans="1:31" x14ac:dyDescent="0.35">
      <c r="A171" s="1"/>
      <c r="C171" s="1">
        <f>IF(D171=0,0,1)</f>
        <v>1</v>
      </c>
      <c r="D171" s="1">
        <f>IFERROR(E171,0)</f>
        <v>3396</v>
      </c>
      <c r="E171" s="1">
        <f>MATCH(F171,A:A,0)</f>
        <v>3396</v>
      </c>
      <c r="F171" t="s">
        <v>104</v>
      </c>
      <c r="G171" t="s">
        <v>5794</v>
      </c>
      <c r="H171" t="s">
        <v>7459</v>
      </c>
      <c r="I171" s="1">
        <v>258.10000000000002</v>
      </c>
      <c r="N171" s="1">
        <f>COUNTIF(E171:$E$3713,$E$10)</f>
        <v>2698</v>
      </c>
      <c r="O171" s="1">
        <f>COUNTIF($C$2:C171,$C$8)</f>
        <v>134</v>
      </c>
      <c r="P171" s="1">
        <f>COUNTIF(C171:C3882,C$2)</f>
        <v>844</v>
      </c>
      <c r="Q171" s="6">
        <f>COUNTIF($C$2:C171,$C$65)</f>
        <v>36</v>
      </c>
      <c r="R171" s="1">
        <f>1-(N171/(N171+Q171))</f>
        <v>1.3167520117044584E-2</v>
      </c>
      <c r="S171" s="1">
        <f>O171/(O171+P171)</f>
        <v>0.13701431492842536</v>
      </c>
      <c r="T171" s="1">
        <f>1-(P171/(P171+S171))</f>
        <v>1.6231288594736881E-4</v>
      </c>
      <c r="U171" s="1">
        <f>O171/(O171+Q171)</f>
        <v>0.78823529411764703</v>
      </c>
      <c r="V171" s="1">
        <f>2*S171*U171/(S171+U171)</f>
        <v>0.23344947735191637</v>
      </c>
    </row>
    <row r="172" spans="1:31" x14ac:dyDescent="0.35">
      <c r="A172" s="1"/>
      <c r="C172" s="1">
        <f>IF(D172=0,0,1)</f>
        <v>0</v>
      </c>
      <c r="D172" s="1">
        <f>IFERROR(E172,0)</f>
        <v>0</v>
      </c>
      <c r="E172" s="1" t="e">
        <f>MATCH(F172,A:A,0)</f>
        <v>#N/A</v>
      </c>
      <c r="F172" t="s">
        <v>1020</v>
      </c>
      <c r="G172" t="s">
        <v>5663</v>
      </c>
      <c r="H172" t="s">
        <v>7459</v>
      </c>
      <c r="I172" s="1">
        <v>257.89999999999998</v>
      </c>
      <c r="J172" s="1"/>
      <c r="N172" s="1">
        <f>COUNTIF(E172:$E$3713,$E$10)</f>
        <v>2698</v>
      </c>
      <c r="O172" s="1">
        <f>COUNTIF($C$2:C172,$C$8)</f>
        <v>134</v>
      </c>
      <c r="P172" s="1">
        <f>COUNTIF(C172:C3883,C$2)</f>
        <v>843</v>
      </c>
      <c r="Q172" s="6">
        <f>COUNTIF($C$2:C172,$C$65)</f>
        <v>37</v>
      </c>
      <c r="R172" s="1">
        <f>1-(N172/(N172+Q172))</f>
        <v>1.3528336380255968E-2</v>
      </c>
      <c r="S172" s="1">
        <f>O172/(O172+P172)</f>
        <v>0.13715455475946775</v>
      </c>
      <c r="T172" s="1">
        <f>1-(P172/(P172+S172))</f>
        <v>1.6267170058703595E-4</v>
      </c>
      <c r="U172" s="1">
        <f>O172/(O172+Q172)</f>
        <v>0.783625730994152</v>
      </c>
      <c r="V172" s="1">
        <f>2*S172*U172/(S172+U172)</f>
        <v>0.23344947735191635</v>
      </c>
    </row>
    <row r="173" spans="1:31" x14ac:dyDescent="0.35">
      <c r="A173" s="1"/>
      <c r="C173" s="1">
        <f>IF(D173=0,0,1)</f>
        <v>1</v>
      </c>
      <c r="D173" s="1">
        <f>IFERROR(E173,0)</f>
        <v>3497</v>
      </c>
      <c r="E173" s="1">
        <f>MATCH(F173,A:A,0)</f>
        <v>3497</v>
      </c>
      <c r="F173" t="s">
        <v>30</v>
      </c>
      <c r="G173" t="s">
        <v>5510</v>
      </c>
      <c r="H173" t="s">
        <v>7461</v>
      </c>
      <c r="I173" s="1">
        <v>257.7</v>
      </c>
      <c r="J173" s="1"/>
      <c r="N173" s="1">
        <f>COUNTIF(E173:$E$3713,$E$10)</f>
        <v>2697</v>
      </c>
      <c r="O173" s="1">
        <f>COUNTIF($C$2:C173,$C$8)</f>
        <v>135</v>
      </c>
      <c r="P173" s="1">
        <f>COUNTIF(C173:C3884,C$2)</f>
        <v>843</v>
      </c>
      <c r="Q173" s="6">
        <f>COUNTIF($C$2:C173,$C$65)</f>
        <v>37</v>
      </c>
      <c r="R173" s="1">
        <f>1-(N173/(N173+Q173))</f>
        <v>1.3533284564740344E-2</v>
      </c>
      <c r="S173" s="1">
        <f>O173/(O173+P173)</f>
        <v>0.13803680981595093</v>
      </c>
      <c r="T173" s="1">
        <f>1-(P173/(P173+S173))</f>
        <v>1.6371792492986259E-4</v>
      </c>
      <c r="U173" s="1">
        <f>O173/(O173+Q173)</f>
        <v>0.78488372093023251</v>
      </c>
      <c r="V173" s="1">
        <f>2*S173*U173/(S173+U173)</f>
        <v>0.23478260869565218</v>
      </c>
    </row>
    <row r="174" spans="1:31" x14ac:dyDescent="0.35">
      <c r="A174" s="1" t="s">
        <v>442</v>
      </c>
      <c r="B174" s="1" t="s">
        <v>442</v>
      </c>
      <c r="C174" s="1">
        <f>IF(D174=0,0,1)</f>
        <v>1</v>
      </c>
      <c r="D174" s="1">
        <f>IFERROR(E174,0)</f>
        <v>2988</v>
      </c>
      <c r="E174" s="1">
        <f>MATCH(F174,A:A,0)</f>
        <v>2988</v>
      </c>
      <c r="F174" t="s">
        <v>335</v>
      </c>
      <c r="G174" t="s">
        <v>7120</v>
      </c>
      <c r="H174" t="s">
        <v>7541</v>
      </c>
      <c r="I174" s="1">
        <v>257.60000000000002</v>
      </c>
      <c r="N174" s="1">
        <f>COUNTIF(E174:$E$3713,$E$10)</f>
        <v>2697</v>
      </c>
      <c r="O174" s="1">
        <f>COUNTIF($C$2:C174,$C$8)</f>
        <v>136</v>
      </c>
      <c r="P174" s="1">
        <f>COUNTIF(C174:C3885,C$2)</f>
        <v>842</v>
      </c>
      <c r="Q174" s="6">
        <f>COUNTIF($C$2:C174,$C$65)</f>
        <v>37</v>
      </c>
      <c r="R174" s="1">
        <f>1-(N174/(N174+Q174))</f>
        <v>1.3533284564740344E-2</v>
      </c>
      <c r="S174" s="1">
        <f>O174/(O174+P174)</f>
        <v>0.13905930470347649</v>
      </c>
      <c r="T174" s="1">
        <f>1-(P174/(P174+S174))</f>
        <v>1.6512629733411721E-4</v>
      </c>
      <c r="U174" s="1">
        <f>O174/(O174+Q174)</f>
        <v>0.78612716763005785</v>
      </c>
      <c r="V174" s="1">
        <f>2*S174*U174/(S174+U174)</f>
        <v>0.23631624674196353</v>
      </c>
    </row>
    <row r="175" spans="1:31" x14ac:dyDescent="0.35">
      <c r="A175" s="1" t="s">
        <v>979</v>
      </c>
      <c r="B175" s="1" t="s">
        <v>979</v>
      </c>
      <c r="C175" s="1">
        <f>IF(D175=0,0,1)</f>
        <v>0</v>
      </c>
      <c r="D175" s="1">
        <f>IFERROR(E175,0)</f>
        <v>0</v>
      </c>
      <c r="E175" s="1" t="e">
        <f>MATCH(F175,A:A,0)</f>
        <v>#N/A</v>
      </c>
      <c r="F175" t="s">
        <v>1725</v>
      </c>
      <c r="G175" t="s">
        <v>7182</v>
      </c>
      <c r="H175" t="s">
        <v>7550</v>
      </c>
      <c r="I175" s="6">
        <v>257.60000000000002</v>
      </c>
      <c r="J175" s="1"/>
      <c r="N175" s="1">
        <f>COUNTIF(E175:$E$3713,$E$10)</f>
        <v>2697</v>
      </c>
      <c r="O175" s="1">
        <f>COUNTIF($C$2:C175,$C$8)</f>
        <v>136</v>
      </c>
      <c r="P175" s="1">
        <f>COUNTIF(C175:C3886,C$2)</f>
        <v>841</v>
      </c>
      <c r="Q175" s="6">
        <f>COUNTIF($C$2:C175,$C$65)</f>
        <v>38</v>
      </c>
      <c r="R175" s="1">
        <f>1-(N175/(N175+Q175))</f>
        <v>1.3893967093235871E-2</v>
      </c>
      <c r="S175" s="1">
        <f>O175/(O175+P175)</f>
        <v>0.13920163766632548</v>
      </c>
      <c r="T175" s="1">
        <f>1-(P175/(P175+S175))</f>
        <v>1.6549179659597346E-4</v>
      </c>
      <c r="U175" s="1">
        <f>O175/(O175+Q175)</f>
        <v>0.7816091954022989</v>
      </c>
      <c r="V175" s="1">
        <f>2*S175*U175/(S175+U175)</f>
        <v>0.2363162467419635</v>
      </c>
    </row>
    <row r="176" spans="1:31" x14ac:dyDescent="0.35">
      <c r="A176" s="1"/>
      <c r="C176" s="1">
        <f>IF(D176=0,0,1)</f>
        <v>1</v>
      </c>
      <c r="D176" s="1">
        <f>IFERROR(E176,0)</f>
        <v>724</v>
      </c>
      <c r="E176" s="1">
        <f>MATCH(F176,A:A,0)</f>
        <v>724</v>
      </c>
      <c r="F176" t="s">
        <v>469</v>
      </c>
      <c r="G176" t="s">
        <v>4429</v>
      </c>
      <c r="H176" t="s">
        <v>7459</v>
      </c>
      <c r="I176" s="1">
        <v>257.5</v>
      </c>
      <c r="N176" s="1">
        <f>COUNTIF(E176:$E$3713,$E$10)</f>
        <v>2696</v>
      </c>
      <c r="O176" s="1">
        <f>COUNTIF($C$2:C176,$C$8)</f>
        <v>137</v>
      </c>
      <c r="P176" s="1">
        <f>COUNTIF(C176:C3887,C$2)</f>
        <v>841</v>
      </c>
      <c r="Q176" s="6">
        <f>COUNTIF($C$2:C176,$C$65)</f>
        <v>38</v>
      </c>
      <c r="R176" s="1">
        <f>1-(N176/(N176+Q176))</f>
        <v>1.3899049012435993E-2</v>
      </c>
      <c r="S176" s="1">
        <f>O176/(O176+P176)</f>
        <v>0.14008179959100203</v>
      </c>
      <c r="T176" s="1">
        <f>1-(P176/(P176+S176))</f>
        <v>1.6653801503707655E-4</v>
      </c>
      <c r="U176" s="1">
        <f>O176/(O176+Q176)</f>
        <v>0.78285714285714281</v>
      </c>
      <c r="V176" s="1">
        <f>2*S176*U176/(S176+U176)</f>
        <v>0.2376409366869037</v>
      </c>
    </row>
    <row r="177" spans="1:22" x14ac:dyDescent="0.35">
      <c r="A177" s="1" t="s">
        <v>203</v>
      </c>
      <c r="B177" s="1" t="s">
        <v>203</v>
      </c>
      <c r="C177" s="1">
        <f>IF(D177=0,0,1)</f>
        <v>1</v>
      </c>
      <c r="D177" s="1">
        <f>IFERROR(E177,0)</f>
        <v>2944</v>
      </c>
      <c r="E177" s="1">
        <f>MATCH(F177,A:A,0)</f>
        <v>2944</v>
      </c>
      <c r="F177" t="s">
        <v>168</v>
      </c>
      <c r="G177" t="s">
        <v>7248</v>
      </c>
      <c r="H177" t="s">
        <v>7542</v>
      </c>
      <c r="I177" s="6">
        <v>257.39999999999998</v>
      </c>
      <c r="N177" s="1">
        <f>COUNTIF(E177:$E$3713,$E$10)</f>
        <v>2696</v>
      </c>
      <c r="O177" s="1">
        <f>COUNTIF($C$2:C177,$C$8)</f>
        <v>138</v>
      </c>
      <c r="P177" s="1">
        <f>COUNTIF(C177:C3888,C$2)</f>
        <v>840</v>
      </c>
      <c r="Q177" s="6">
        <f>COUNTIF($C$2:C177,$C$65)</f>
        <v>38</v>
      </c>
      <c r="R177" s="1">
        <f>1-(N177/(N177+Q177))</f>
        <v>1.3899049012435993E-2</v>
      </c>
      <c r="S177" s="1">
        <f>O177/(O177+P177)</f>
        <v>0.1411042944785276</v>
      </c>
      <c r="T177" s="1">
        <f>1-(P177/(P177+S177))</f>
        <v>1.6795308997175074E-4</v>
      </c>
      <c r="U177" s="1">
        <f>O177/(O177+Q177)</f>
        <v>0.78409090909090906</v>
      </c>
      <c r="V177" s="1">
        <f>2*S177*U177/(S177+U177)</f>
        <v>0.23916811091854417</v>
      </c>
    </row>
    <row r="178" spans="1:22" x14ac:dyDescent="0.35">
      <c r="A178" s="1" t="s">
        <v>790</v>
      </c>
      <c r="B178" s="1" t="s">
        <v>790</v>
      </c>
      <c r="C178" s="1">
        <f>IF(D178=0,0,1)</f>
        <v>1</v>
      </c>
      <c r="D178" s="1">
        <f>IFERROR(E178,0)</f>
        <v>2903</v>
      </c>
      <c r="E178" s="1">
        <f>MATCH(F178,A:A,0)</f>
        <v>2903</v>
      </c>
      <c r="F178" t="s">
        <v>470</v>
      </c>
      <c r="G178" t="s">
        <v>7366</v>
      </c>
      <c r="H178" t="s">
        <v>7562</v>
      </c>
      <c r="I178" s="1">
        <v>257.39999999999998</v>
      </c>
      <c r="J178" s="1"/>
      <c r="N178" s="1">
        <f>COUNTIF(E178:$E$3713,$E$10)</f>
        <v>2696</v>
      </c>
      <c r="O178" s="1">
        <f>COUNTIF($C$2:C178,$C$8)</f>
        <v>139</v>
      </c>
      <c r="P178" s="1">
        <f>COUNTIF(C178:C3889,C$2)</f>
        <v>839</v>
      </c>
      <c r="Q178" s="6">
        <f>COUNTIF($C$2:C178,$C$65)</f>
        <v>38</v>
      </c>
      <c r="R178" s="1">
        <f>1-(N178/(N178+Q178))</f>
        <v>1.3899049012435993E-2</v>
      </c>
      <c r="S178" s="1">
        <f>O178/(O178+P178)</f>
        <v>0.14212678936605316</v>
      </c>
      <c r="T178" s="1">
        <f>1-(P178/(P178+S178))</f>
        <v>1.6937153412843742E-4</v>
      </c>
      <c r="U178" s="1">
        <f>O178/(O178+Q178)</f>
        <v>0.78531073446327682</v>
      </c>
      <c r="V178" s="1">
        <f>2*S178*U178/(S178+U178)</f>
        <v>0.24069264069264068</v>
      </c>
    </row>
    <row r="179" spans="1:22" x14ac:dyDescent="0.35">
      <c r="A179" s="1"/>
      <c r="C179" s="1">
        <f>IF(D179=0,0,1)</f>
        <v>0</v>
      </c>
      <c r="D179" s="1">
        <f>IFERROR(E179,0)</f>
        <v>0</v>
      </c>
      <c r="E179" s="1" t="e">
        <f>MATCH(F179,A:A,0)</f>
        <v>#N/A</v>
      </c>
      <c r="F179" t="s">
        <v>1021</v>
      </c>
      <c r="G179" t="s">
        <v>4708</v>
      </c>
      <c r="H179" t="s">
        <v>7482</v>
      </c>
      <c r="I179" s="1">
        <v>257.10000000000002</v>
      </c>
      <c r="J179" s="1"/>
      <c r="N179" s="1">
        <f>COUNTIF(E179:$E$3713,$E$10)</f>
        <v>2696</v>
      </c>
      <c r="O179" s="1">
        <f>COUNTIF($C$2:C179,$C$8)</f>
        <v>139</v>
      </c>
      <c r="P179" s="1">
        <f>COUNTIF(C179:C3890,C$2)</f>
        <v>838</v>
      </c>
      <c r="Q179" s="6">
        <f>COUNTIF($C$2:C179,$C$65)</f>
        <v>39</v>
      </c>
      <c r="R179" s="1">
        <f>1-(N179/(N179+Q179))</f>
        <v>1.4259597806215774E-2</v>
      </c>
      <c r="S179" s="1">
        <f>O179/(O179+P179)</f>
        <v>0.14227226202661208</v>
      </c>
      <c r="T179" s="1">
        <f>1-(P179/(P179+S179))</f>
        <v>1.6974715001860652E-4</v>
      </c>
      <c r="U179" s="1">
        <f>O179/(O179+Q179)</f>
        <v>0.7808988764044944</v>
      </c>
      <c r="V179" s="1">
        <f>2*S179*U179/(S179+U179)</f>
        <v>0.24069264069264068</v>
      </c>
    </row>
    <row r="180" spans="1:22" x14ac:dyDescent="0.35">
      <c r="A180" s="1"/>
      <c r="C180" s="1">
        <f>IF(D180=0,0,1)</f>
        <v>1</v>
      </c>
      <c r="D180" s="1">
        <f>IFERROR(E180,0)</f>
        <v>196</v>
      </c>
      <c r="E180" s="1">
        <f>MATCH(F180,A:A,0)</f>
        <v>196</v>
      </c>
      <c r="F180" t="s">
        <v>479</v>
      </c>
      <c r="G180" t="s">
        <v>4274</v>
      </c>
      <c r="H180" t="s">
        <v>7461</v>
      </c>
      <c r="I180" s="1">
        <v>256.89999999999998</v>
      </c>
      <c r="N180" s="1">
        <f>COUNTIF(E180:$E$3713,$E$10)</f>
        <v>2695</v>
      </c>
      <c r="O180" s="1">
        <f>COUNTIF($C$2:C180,$C$8)</f>
        <v>140</v>
      </c>
      <c r="P180" s="1">
        <f>COUNTIF(C180:C3891,C$2)</f>
        <v>838</v>
      </c>
      <c r="Q180" s="6">
        <f>COUNTIF($C$2:C180,$C$65)</f>
        <v>39</v>
      </c>
      <c r="R180" s="1">
        <f>1-(N180/(N180+Q180))</f>
        <v>1.4264813460131642E-2</v>
      </c>
      <c r="S180" s="1">
        <f>O180/(O180+P180)</f>
        <v>0.14314928425357873</v>
      </c>
      <c r="T180" s="1">
        <f>1-(P180/(P180+S180))</f>
        <v>1.7079335955416663E-4</v>
      </c>
      <c r="U180" s="1">
        <f>O180/(O180+Q180)</f>
        <v>0.78212290502793291</v>
      </c>
      <c r="V180" s="1">
        <f>2*S180*U180/(S180+U180)</f>
        <v>0.24200518582541053</v>
      </c>
    </row>
    <row r="181" spans="1:22" x14ac:dyDescent="0.35">
      <c r="A181" s="1"/>
      <c r="C181" s="1">
        <f>IF(D181=0,0,1)</f>
        <v>1</v>
      </c>
      <c r="D181" s="1">
        <f>IFERROR(E181,0)</f>
        <v>3424</v>
      </c>
      <c r="E181" s="1">
        <f>MATCH(F181,A:A,0)</f>
        <v>3424</v>
      </c>
      <c r="F181" t="s">
        <v>159</v>
      </c>
      <c r="G181" t="s">
        <v>5724</v>
      </c>
      <c r="H181" t="s">
        <v>7459</v>
      </c>
      <c r="I181" s="1">
        <v>256.89999999999998</v>
      </c>
      <c r="N181" s="1">
        <f>COUNTIF(E181:$E$3713,$E$10)</f>
        <v>2695</v>
      </c>
      <c r="O181" s="1">
        <f>COUNTIF($C$2:C181,$C$8)</f>
        <v>141</v>
      </c>
      <c r="P181" s="1">
        <f>COUNTIF(C181:C3892,C$2)</f>
        <v>837</v>
      </c>
      <c r="Q181" s="6">
        <f>COUNTIF($C$2:C181,$C$65)</f>
        <v>39</v>
      </c>
      <c r="R181" s="1">
        <f>1-(N181/(N181+Q181))</f>
        <v>1.4264813460131642E-2</v>
      </c>
      <c r="S181" s="1">
        <f>O181/(O181+P181)</f>
        <v>0.14417177914110429</v>
      </c>
      <c r="T181" s="1">
        <f>1-(P181/(P181+S181))</f>
        <v>1.7221857835392207E-4</v>
      </c>
      <c r="U181" s="1">
        <f>O181/(O181+Q181)</f>
        <v>0.78333333333333333</v>
      </c>
      <c r="V181" s="1">
        <f>2*S181*U181/(S181+U181)</f>
        <v>0.2435233160621762</v>
      </c>
    </row>
    <row r="182" spans="1:22" x14ac:dyDescent="0.35">
      <c r="A182" s="1"/>
      <c r="C182" s="1">
        <f>IF(D182=0,0,1)</f>
        <v>1</v>
      </c>
      <c r="D182" s="1">
        <f>IFERROR(E182,0)</f>
        <v>3352</v>
      </c>
      <c r="E182" s="1">
        <f>MATCH(F182,A:A,0)</f>
        <v>3352</v>
      </c>
      <c r="F182" t="s">
        <v>478</v>
      </c>
      <c r="G182" t="s">
        <v>5872</v>
      </c>
      <c r="H182" t="s">
        <v>7459</v>
      </c>
      <c r="I182" s="1">
        <v>256.89999999999998</v>
      </c>
      <c r="N182" s="1">
        <f>COUNTIF(E182:$E$3713,$E$10)</f>
        <v>2695</v>
      </c>
      <c r="O182" s="1">
        <f>COUNTIF($C$2:C182,$C$8)</f>
        <v>142</v>
      </c>
      <c r="P182" s="1">
        <f>COUNTIF(C182:C3893,C$2)</f>
        <v>836</v>
      </c>
      <c r="Q182" s="6">
        <f>COUNTIF($C$2:C182,$C$65)</f>
        <v>39</v>
      </c>
      <c r="R182" s="1">
        <f>1-(N182/(N182+Q182))</f>
        <v>1.4264813460131642E-2</v>
      </c>
      <c r="S182" s="1">
        <f>O182/(O182+P182)</f>
        <v>0.14519427402862986</v>
      </c>
      <c r="T182" s="1">
        <f>1-(P182/(P182+S182))</f>
        <v>1.7364720269030798E-4</v>
      </c>
      <c r="U182" s="1">
        <f>O182/(O182+Q182)</f>
        <v>0.78453038674033149</v>
      </c>
      <c r="V182" s="1">
        <f>2*S182*U182/(S182+U182)</f>
        <v>0.24503882657463333</v>
      </c>
    </row>
    <row r="183" spans="1:22" x14ac:dyDescent="0.35">
      <c r="A183" s="1"/>
      <c r="C183" s="1">
        <f>IF(D183=0,0,1)</f>
        <v>1</v>
      </c>
      <c r="D183" s="1">
        <f>IFERROR(E183,0)</f>
        <v>3349</v>
      </c>
      <c r="E183" s="1">
        <f>MATCH(F183,A:A,0)</f>
        <v>3349</v>
      </c>
      <c r="F183" t="s">
        <v>157</v>
      </c>
      <c r="G183" t="s">
        <v>5878</v>
      </c>
      <c r="H183" t="s">
        <v>7459</v>
      </c>
      <c r="I183" s="1">
        <v>256.89999999999998</v>
      </c>
      <c r="J183" s="1"/>
      <c r="N183" s="1">
        <f>COUNTIF(E183:$E$3713,$E$10)</f>
        <v>2695</v>
      </c>
      <c r="O183" s="1">
        <f>COUNTIF($C$2:C183,$C$8)</f>
        <v>143</v>
      </c>
      <c r="P183" s="1">
        <f>COUNTIF(C183:C3894,C$2)</f>
        <v>835</v>
      </c>
      <c r="Q183" s="6">
        <f>COUNTIF($C$2:C183,$C$65)</f>
        <v>39</v>
      </c>
      <c r="R183" s="1">
        <f>1-(N183/(N183+Q183))</f>
        <v>1.4264813460131642E-2</v>
      </c>
      <c r="S183" s="1">
        <f>O183/(O183+P183)</f>
        <v>0.14621676891615543</v>
      </c>
      <c r="T183" s="1">
        <f>1-(P183/(P183+S183))</f>
        <v>1.7507924478399328E-4</v>
      </c>
      <c r="U183" s="1">
        <f>O183/(O183+Q183)</f>
        <v>0.7857142857142857</v>
      </c>
      <c r="V183" s="1">
        <f>2*S183*U183/(S183+U183)</f>
        <v>0.24655172413793103</v>
      </c>
    </row>
    <row r="184" spans="1:22" x14ac:dyDescent="0.35">
      <c r="A184" s="1"/>
      <c r="C184" s="1">
        <f>IF(D184=0,0,1)</f>
        <v>1</v>
      </c>
      <c r="D184" s="1">
        <f>IFERROR(E184,0)</f>
        <v>113</v>
      </c>
      <c r="E184" s="1">
        <f>MATCH(F184,A:A,0)</f>
        <v>113</v>
      </c>
      <c r="F184" t="s">
        <v>885</v>
      </c>
      <c r="G184" t="s">
        <v>3861</v>
      </c>
      <c r="H184" t="s">
        <v>7459</v>
      </c>
      <c r="I184" s="1">
        <v>256.8</v>
      </c>
      <c r="J184" s="1"/>
      <c r="N184" s="1">
        <f>COUNTIF(E184:$E$3713,$E$10)</f>
        <v>2695</v>
      </c>
      <c r="O184" s="1">
        <f>COUNTIF($C$2:C184,$C$8)</f>
        <v>144</v>
      </c>
      <c r="P184" s="1">
        <f>COUNTIF(C184:C3895,C$2)</f>
        <v>834</v>
      </c>
      <c r="Q184" s="6">
        <f>COUNTIF($C$2:C184,$C$65)</f>
        <v>39</v>
      </c>
      <c r="R184" s="1">
        <f>1-(N184/(N184+Q184))</f>
        <v>1.4264813460131642E-2</v>
      </c>
      <c r="S184" s="1">
        <f>O184/(O184+P184)</f>
        <v>0.14723926380368099</v>
      </c>
      <c r="T184" s="1">
        <f>1-(P184/(P184+S184))</f>
        <v>1.7651471691459975E-4</v>
      </c>
      <c r="U184" s="1">
        <f>O184/(O184+Q184)</f>
        <v>0.78688524590163933</v>
      </c>
      <c r="V184" s="1">
        <f>2*S184*U184/(S184+U184)</f>
        <v>0.24806201550387597</v>
      </c>
    </row>
    <row r="185" spans="1:22" x14ac:dyDescent="0.35">
      <c r="A185" s="1"/>
      <c r="C185" s="1">
        <f>IF(D185=0,0,1)</f>
        <v>1</v>
      </c>
      <c r="D185" s="1">
        <f>IFERROR(E185,0)</f>
        <v>901</v>
      </c>
      <c r="E185" s="1">
        <f>MATCH(F185,A:A,0)</f>
        <v>901</v>
      </c>
      <c r="F185" t="s">
        <v>907</v>
      </c>
      <c r="G185" t="s">
        <v>4417</v>
      </c>
      <c r="H185" t="s">
        <v>7468</v>
      </c>
      <c r="I185" s="1">
        <v>256.8</v>
      </c>
      <c r="N185" s="1">
        <f>COUNTIF(E185:$E$3713,$E$10)</f>
        <v>2695</v>
      </c>
      <c r="O185" s="1">
        <f>COUNTIF($C$2:C185,$C$8)</f>
        <v>145</v>
      </c>
      <c r="P185" s="1">
        <f>COUNTIF(C185:C3896,C$2)</f>
        <v>833</v>
      </c>
      <c r="Q185" s="6">
        <f>COUNTIF($C$2:C185,$C$65)</f>
        <v>39</v>
      </c>
      <c r="R185" s="1">
        <f>1-(N185/(N185+Q185))</f>
        <v>1.4264813460131642E-2</v>
      </c>
      <c r="S185" s="1">
        <f>O185/(O185+P185)</f>
        <v>0.14826175869120656</v>
      </c>
      <c r="T185" s="1">
        <f>1-(P185/(P185+S185))</f>
        <v>1.7795363142003584E-4</v>
      </c>
      <c r="U185" s="1">
        <f>O185/(O185+Q185)</f>
        <v>0.78804347826086951</v>
      </c>
      <c r="V185" s="1">
        <f>2*S185*U185/(S185+U185)</f>
        <v>0.24956970740103271</v>
      </c>
    </row>
    <row r="186" spans="1:22" x14ac:dyDescent="0.35">
      <c r="A186" s="1" t="s">
        <v>837</v>
      </c>
      <c r="B186" s="1" t="s">
        <v>837</v>
      </c>
      <c r="C186" s="1">
        <f>IF(D186=0,0,1)</f>
        <v>1</v>
      </c>
      <c r="D186" s="1">
        <f>IFERROR(E186,0)</f>
        <v>2952</v>
      </c>
      <c r="E186" s="1">
        <f>MATCH(F186,A:A,0)</f>
        <v>2952</v>
      </c>
      <c r="F186" t="s">
        <v>266</v>
      </c>
      <c r="G186" t="s">
        <v>7192</v>
      </c>
      <c r="H186" t="s">
        <v>7550</v>
      </c>
      <c r="I186" s="1">
        <v>256.60000000000002</v>
      </c>
      <c r="J186" s="1"/>
      <c r="N186" s="1">
        <f>COUNTIF(E186:$E$3713,$E$10)</f>
        <v>2695</v>
      </c>
      <c r="O186" s="1">
        <f>COUNTIF($C$2:C186,$C$8)</f>
        <v>146</v>
      </c>
      <c r="P186" s="1">
        <f>COUNTIF(C186:C3897,C$2)</f>
        <v>832</v>
      </c>
      <c r="Q186" s="6">
        <f>COUNTIF($C$2:C186,$C$65)</f>
        <v>39</v>
      </c>
      <c r="R186" s="1">
        <f>1-(N186/(N186+Q186))</f>
        <v>1.4264813460131642E-2</v>
      </c>
      <c r="S186" s="1">
        <f>O186/(O186+P186)</f>
        <v>0.1492842535787321</v>
      </c>
      <c r="T186" s="1">
        <f>1-(P186/(P186+S186))</f>
        <v>1.7939600069782902E-4</v>
      </c>
      <c r="U186" s="1">
        <f>O186/(O186+Q186)</f>
        <v>0.78918918918918923</v>
      </c>
      <c r="V186" s="1">
        <f>2*S186*U186/(S186+U186)</f>
        <v>0.25107480653482372</v>
      </c>
    </row>
    <row r="187" spans="1:22" x14ac:dyDescent="0.35">
      <c r="A187" s="1" t="s">
        <v>826</v>
      </c>
      <c r="B187" s="1" t="s">
        <v>826</v>
      </c>
      <c r="C187" s="1">
        <f>IF(D187=0,0,1)</f>
        <v>0</v>
      </c>
      <c r="D187" s="1">
        <f>IFERROR(E187,0)</f>
        <v>0</v>
      </c>
      <c r="E187" s="1" t="e">
        <f>MATCH(F187,A:A,0)</f>
        <v>#N/A</v>
      </c>
      <c r="F187" t="s">
        <v>3453</v>
      </c>
      <c r="G187" t="s">
        <v>7073</v>
      </c>
      <c r="H187" t="s">
        <v>7540</v>
      </c>
      <c r="I187" s="6">
        <v>256.60000000000002</v>
      </c>
      <c r="N187" s="1">
        <f>COUNTIF(E187:$E$3713,$E$10)</f>
        <v>2695</v>
      </c>
      <c r="O187" s="1">
        <f>COUNTIF($C$2:C187,$C$8)</f>
        <v>146</v>
      </c>
      <c r="P187" s="1">
        <f>COUNTIF(C187:C3898,C$2)</f>
        <v>831</v>
      </c>
      <c r="Q187" s="6">
        <f>COUNTIF($C$2:C187,$C$65)</f>
        <v>40</v>
      </c>
      <c r="R187" s="1">
        <f>1-(N187/(N187+Q187))</f>
        <v>1.4625228519195566E-2</v>
      </c>
      <c r="S187" s="1">
        <f>O187/(O187+P187)</f>
        <v>0.14943705220061412</v>
      </c>
      <c r="T187" s="1">
        <f>1-(P187/(P187+S187))</f>
        <v>1.7979564869896603E-4</v>
      </c>
      <c r="U187" s="1">
        <f>O187/(O187+Q187)</f>
        <v>0.78494623655913975</v>
      </c>
      <c r="V187" s="1">
        <f>2*S187*U187/(S187+U187)</f>
        <v>0.25107480653482372</v>
      </c>
    </row>
    <row r="188" spans="1:22" x14ac:dyDescent="0.35">
      <c r="A188" s="1"/>
      <c r="C188" s="1">
        <f>IF(D188=0,0,1)</f>
        <v>0</v>
      </c>
      <c r="D188" s="1">
        <f>IFERROR(E188,0)</f>
        <v>0</v>
      </c>
      <c r="E188" s="1" t="e">
        <f>MATCH(F188,A:A,0)</f>
        <v>#N/A</v>
      </c>
      <c r="F188" t="s">
        <v>1022</v>
      </c>
      <c r="G188" t="s">
        <v>6374</v>
      </c>
      <c r="H188" t="s">
        <v>7459</v>
      </c>
      <c r="I188" s="1">
        <v>256.5</v>
      </c>
      <c r="J188" s="1"/>
      <c r="N188" s="1">
        <f>COUNTIF(E188:$E$3713,$E$10)</f>
        <v>2694</v>
      </c>
      <c r="O188" s="1">
        <f>COUNTIF($C$2:C188,$C$8)</f>
        <v>146</v>
      </c>
      <c r="P188" s="1">
        <f>COUNTIF(C188:C3899,C$2)</f>
        <v>831</v>
      </c>
      <c r="Q188" s="6">
        <f>COUNTIF($C$2:C188,$C$65)</f>
        <v>41</v>
      </c>
      <c r="R188" s="1">
        <f>1-(N188/(N188+Q188))</f>
        <v>1.4990859232175469E-2</v>
      </c>
      <c r="S188" s="1">
        <f>O188/(O188+P188)</f>
        <v>0.14943705220061412</v>
      </c>
      <c r="T188" s="1">
        <f>1-(P188/(P188+S188))</f>
        <v>1.7979564869896603E-4</v>
      </c>
      <c r="U188" s="1">
        <f>O188/(O188+Q188)</f>
        <v>0.78074866310160429</v>
      </c>
      <c r="V188" s="1">
        <f>2*S188*U188/(S188+U188)</f>
        <v>0.25085910652920962</v>
      </c>
    </row>
    <row r="189" spans="1:22" x14ac:dyDescent="0.35">
      <c r="A189" s="1"/>
      <c r="C189" s="1">
        <f>IF(D189=0,0,1)</f>
        <v>1</v>
      </c>
      <c r="D189" s="1">
        <f>IFERROR(E189,0)</f>
        <v>3192</v>
      </c>
      <c r="E189" s="1">
        <f>MATCH(F189,A:A,0)</f>
        <v>3192</v>
      </c>
      <c r="F189" t="s">
        <v>8</v>
      </c>
      <c r="G189" t="s">
        <v>3804</v>
      </c>
      <c r="H189" t="s">
        <v>7466</v>
      </c>
      <c r="I189" s="1">
        <v>256.39999999999998</v>
      </c>
      <c r="J189" s="1"/>
      <c r="N189" s="1">
        <f>COUNTIF(E189:$E$3713,$E$10)</f>
        <v>2693</v>
      </c>
      <c r="O189" s="1">
        <f>COUNTIF($C$2:C189,$C$8)</f>
        <v>147</v>
      </c>
      <c r="P189" s="1">
        <f>COUNTIF(C189:C3900,C$2)</f>
        <v>831</v>
      </c>
      <c r="Q189" s="6">
        <f>COUNTIF($C$2:C189,$C$65)</f>
        <v>41</v>
      </c>
      <c r="R189" s="1">
        <f>1-(N189/(N189+Q189))</f>
        <v>1.4996342355523051E-2</v>
      </c>
      <c r="S189" s="1">
        <f>O189/(O189+P189)</f>
        <v>0.15030674846625766</v>
      </c>
      <c r="T189" s="1">
        <f>1-(P189/(P189+S189))</f>
        <v>1.8084183720545877E-4</v>
      </c>
      <c r="U189" s="1">
        <f>O189/(O189+Q189)</f>
        <v>0.78191489361702127</v>
      </c>
      <c r="V189" s="1">
        <f>2*S189*U189/(S189+U189)</f>
        <v>0.25214408233276153</v>
      </c>
    </row>
    <row r="190" spans="1:22" x14ac:dyDescent="0.35">
      <c r="A190" s="1"/>
      <c r="C190" s="1">
        <f>IF(D190=0,0,1)</f>
        <v>1</v>
      </c>
      <c r="D190" s="1">
        <f>IFERROR(E190,0)</f>
        <v>1994</v>
      </c>
      <c r="E190" s="1">
        <f>MATCH(F190,A:A,0)</f>
        <v>1994</v>
      </c>
      <c r="F190" t="s">
        <v>347</v>
      </c>
      <c r="G190" t="s">
        <v>5036</v>
      </c>
      <c r="H190" t="s">
        <v>7459</v>
      </c>
      <c r="I190" s="1">
        <v>256.39999999999998</v>
      </c>
      <c r="J190" s="1"/>
      <c r="N190" s="1">
        <f>COUNTIF(E190:$E$3713,$E$10)</f>
        <v>2693</v>
      </c>
      <c r="O190" s="1">
        <f>COUNTIF($C$2:C190,$C$8)</f>
        <v>148</v>
      </c>
      <c r="P190" s="1">
        <f>COUNTIF(C190:C3901,C$2)</f>
        <v>830</v>
      </c>
      <c r="Q190" s="6">
        <f>COUNTIF($C$2:C190,$C$65)</f>
        <v>41</v>
      </c>
      <c r="R190" s="1">
        <f>1-(N190/(N190+Q190))</f>
        <v>1.4996342355523051E-2</v>
      </c>
      <c r="S190" s="1">
        <f>O190/(O190+P190)</f>
        <v>0.15132924335378323</v>
      </c>
      <c r="T190" s="1">
        <f>1-(P190/(P190+S190))</f>
        <v>1.8229115345957947E-4</v>
      </c>
      <c r="U190" s="1">
        <f>O190/(O190+Q190)</f>
        <v>0.78306878306878303</v>
      </c>
      <c r="V190" s="1">
        <f>2*S190*U190/(S190+U190)</f>
        <v>0.25364181662382179</v>
      </c>
    </row>
    <row r="191" spans="1:22" x14ac:dyDescent="0.35">
      <c r="A191" s="1"/>
      <c r="C191" s="1">
        <f>IF(D191=0,0,1)</f>
        <v>0</v>
      </c>
      <c r="D191" s="1">
        <f>IFERROR(E191,0)</f>
        <v>0</v>
      </c>
      <c r="E191" s="1" t="e">
        <f>MATCH(F191,A:A,0)</f>
        <v>#N/A</v>
      </c>
      <c r="F191" t="s">
        <v>1023</v>
      </c>
      <c r="G191" t="s">
        <v>6846</v>
      </c>
      <c r="H191" t="s">
        <v>7468</v>
      </c>
      <c r="I191" s="1">
        <v>256.39999999999998</v>
      </c>
      <c r="N191" s="1">
        <f>COUNTIF(E191:$E$3713,$E$10)</f>
        <v>2693</v>
      </c>
      <c r="O191" s="1">
        <f>COUNTIF($C$2:C191,$C$8)</f>
        <v>148</v>
      </c>
      <c r="P191" s="1">
        <f>COUNTIF(C191:C3902,C$2)</f>
        <v>829</v>
      </c>
      <c r="Q191" s="6">
        <f>COUNTIF($C$2:C191,$C$65)</f>
        <v>42</v>
      </c>
      <c r="R191" s="1">
        <f>1-(N191/(N191+Q191))</f>
        <v>1.5356489945155372E-2</v>
      </c>
      <c r="S191" s="1">
        <f>O191/(O191+P191)</f>
        <v>0.15148413510747186</v>
      </c>
      <c r="T191" s="1">
        <f>1-(P191/(P191+S191))</f>
        <v>1.8269777960477906E-4</v>
      </c>
      <c r="U191" s="1">
        <f>O191/(O191+Q191)</f>
        <v>0.77894736842105261</v>
      </c>
      <c r="V191" s="1">
        <f>2*S191*U191/(S191+U191)</f>
        <v>0.25364181662382179</v>
      </c>
    </row>
    <row r="192" spans="1:22" x14ac:dyDescent="0.35">
      <c r="A192" s="1"/>
      <c r="C192" s="1">
        <f>IF(D192=0,0,1)</f>
        <v>1</v>
      </c>
      <c r="D192" s="1">
        <f>IFERROR(E192,0)</f>
        <v>564</v>
      </c>
      <c r="E192" s="1">
        <f>MATCH(F192,A:A,0)</f>
        <v>564</v>
      </c>
      <c r="F192" t="s">
        <v>454</v>
      </c>
      <c r="G192" t="s">
        <v>5022</v>
      </c>
      <c r="H192" t="s">
        <v>7459</v>
      </c>
      <c r="I192" s="1">
        <v>256.3</v>
      </c>
      <c r="N192" s="1">
        <f>COUNTIF(E192:$E$3713,$E$10)</f>
        <v>2692</v>
      </c>
      <c r="O192" s="1">
        <f>COUNTIF($C$2:C192,$C$8)</f>
        <v>149</v>
      </c>
      <c r="P192" s="1">
        <f>COUNTIF(C192:C3903,C$2)</f>
        <v>829</v>
      </c>
      <c r="Q192" s="6">
        <f>COUNTIF($C$2:C192,$C$65)</f>
        <v>42</v>
      </c>
      <c r="R192" s="1">
        <f>1-(N192/(N192+Q192))</f>
        <v>1.53621068032187E-2</v>
      </c>
      <c r="S192" s="1">
        <f>O192/(O192+P192)</f>
        <v>0.15235173824130879</v>
      </c>
      <c r="T192" s="1">
        <f>1-(P192/(P192+S192))</f>
        <v>1.8374396203779675E-4</v>
      </c>
      <c r="U192" s="1">
        <f>O192/(O192+Q192)</f>
        <v>0.78010471204188481</v>
      </c>
      <c r="V192" s="1">
        <f>2*S192*U192/(S192+U192)</f>
        <v>0.25491873396065012</v>
      </c>
    </row>
    <row r="193" spans="1:22" x14ac:dyDescent="0.35">
      <c r="A193" s="1"/>
      <c r="C193" s="1">
        <f>IF(D193=0,0,1)</f>
        <v>0</v>
      </c>
      <c r="D193" s="1">
        <f>IFERROR(E193,0)</f>
        <v>0</v>
      </c>
      <c r="E193" s="1" t="e">
        <f>MATCH(F193,A:A,0)</f>
        <v>#N/A</v>
      </c>
      <c r="F193" t="s">
        <v>1024</v>
      </c>
      <c r="G193" t="s">
        <v>3785</v>
      </c>
      <c r="H193" t="s">
        <v>7459</v>
      </c>
      <c r="I193" s="1">
        <v>255.1</v>
      </c>
      <c r="N193" s="1">
        <f>COUNTIF(E193:$E$3713,$E$10)</f>
        <v>2692</v>
      </c>
      <c r="O193" s="1">
        <f>COUNTIF($C$2:C193,$C$8)</f>
        <v>149</v>
      </c>
      <c r="P193" s="1">
        <f>COUNTIF(C193:C3904,C$2)</f>
        <v>828</v>
      </c>
      <c r="Q193" s="6">
        <f>COUNTIF($C$2:C193,$C$65)</f>
        <v>43</v>
      </c>
      <c r="R193" s="1">
        <f>1-(N193/(N193+Q193))</f>
        <v>1.5722120658135275E-2</v>
      </c>
      <c r="S193" s="1">
        <f>O193/(O193+P193)</f>
        <v>0.15250767656090072</v>
      </c>
      <c r="T193" s="1">
        <f>1-(P193/(P193+S193))</f>
        <v>1.8415409619265688E-4</v>
      </c>
      <c r="U193" s="1">
        <f>O193/(O193+Q193)</f>
        <v>0.77604166666666663</v>
      </c>
      <c r="V193" s="1">
        <f>2*S193*U193/(S193+U193)</f>
        <v>0.25491873396065018</v>
      </c>
    </row>
    <row r="194" spans="1:22" x14ac:dyDescent="0.35">
      <c r="A194" s="1"/>
      <c r="C194" s="1">
        <f>IF(D194=0,0,1)</f>
        <v>0</v>
      </c>
      <c r="D194" s="1">
        <f>IFERROR(E194,0)</f>
        <v>0</v>
      </c>
      <c r="E194" s="1" t="e">
        <f>MATCH(F194,A:A,0)</f>
        <v>#N/A</v>
      </c>
      <c r="F194" t="s">
        <v>1025</v>
      </c>
      <c r="G194" t="s">
        <v>6100</v>
      </c>
      <c r="H194" t="s">
        <v>7459</v>
      </c>
      <c r="I194" s="1">
        <v>255.1</v>
      </c>
      <c r="N194" s="1">
        <f>COUNTIF(E194:$E$3713,$E$10)</f>
        <v>2691</v>
      </c>
      <c r="O194" s="1">
        <f>COUNTIF($C$2:C194,$C$8)</f>
        <v>149</v>
      </c>
      <c r="P194" s="1">
        <f>COUNTIF(C194:C3905,C$2)</f>
        <v>828</v>
      </c>
      <c r="Q194" s="6">
        <f>COUNTIF($C$2:C194,$C$65)</f>
        <v>44</v>
      </c>
      <c r="R194" s="1">
        <f>1-(N194/(N194+Q194))</f>
        <v>1.6087751371115178E-2</v>
      </c>
      <c r="S194" s="1">
        <f>O194/(O194+P194)</f>
        <v>0.15250767656090072</v>
      </c>
      <c r="T194" s="1">
        <f>1-(P194/(P194+S194))</f>
        <v>1.8415409619265688E-4</v>
      </c>
      <c r="U194" s="1">
        <f>O194/(O194+Q194)</f>
        <v>0.772020725388601</v>
      </c>
      <c r="V194" s="1">
        <f>2*S194*U194/(S194+U194)</f>
        <v>0.25470085470085468</v>
      </c>
    </row>
    <row r="195" spans="1:22" x14ac:dyDescent="0.35">
      <c r="A195" s="1"/>
      <c r="C195" s="1">
        <f>IF(D195=0,0,1)</f>
        <v>0</v>
      </c>
      <c r="D195" s="1">
        <f>IFERROR(E195,0)</f>
        <v>0</v>
      </c>
      <c r="E195" s="1" t="e">
        <f>MATCH(F195,A:A,0)</f>
        <v>#N/A</v>
      </c>
      <c r="F195" t="s">
        <v>1026</v>
      </c>
      <c r="G195" t="s">
        <v>7134</v>
      </c>
      <c r="H195" t="s">
        <v>7541</v>
      </c>
      <c r="I195" s="1">
        <v>254.9</v>
      </c>
      <c r="J195" s="1"/>
      <c r="N195" s="1">
        <f>COUNTIF(E195:$E$3713,$E$10)</f>
        <v>2690</v>
      </c>
      <c r="O195" s="1">
        <f>COUNTIF($C$2:C195,$C$8)</f>
        <v>149</v>
      </c>
      <c r="P195" s="1">
        <f>COUNTIF(C195:C3906,C$2)</f>
        <v>828</v>
      </c>
      <c r="Q195" s="6">
        <f>COUNTIF($C$2:C195,$C$65)</f>
        <v>45</v>
      </c>
      <c r="R195" s="1">
        <f>1-(N195/(N195+Q195))</f>
        <v>1.6453382084095081E-2</v>
      </c>
      <c r="S195" s="1">
        <f>O195/(O195+P195)</f>
        <v>0.15250767656090072</v>
      </c>
      <c r="T195" s="1">
        <f>1-(P195/(P195+S195))</f>
        <v>1.8415409619265688E-4</v>
      </c>
      <c r="U195" s="1">
        <f>O195/(O195+Q195)</f>
        <v>0.76804123711340211</v>
      </c>
      <c r="V195" s="1">
        <f>2*S195*U195/(S195+U195)</f>
        <v>0.25448334756618279</v>
      </c>
    </row>
    <row r="196" spans="1:22" x14ac:dyDescent="0.35">
      <c r="A196" s="1" t="s">
        <v>479</v>
      </c>
      <c r="B196" s="1" t="s">
        <v>479</v>
      </c>
      <c r="C196" s="1">
        <f>IF(D196=0,0,1)</f>
        <v>0</v>
      </c>
      <c r="D196" s="1">
        <f>IFERROR(E196,0)</f>
        <v>0</v>
      </c>
      <c r="E196" s="1" t="e">
        <f>MATCH(F196,A:A,0)</f>
        <v>#N/A</v>
      </c>
      <c r="F196" t="s">
        <v>1721</v>
      </c>
      <c r="G196" t="s">
        <v>7350</v>
      </c>
      <c r="H196" t="s">
        <v>7550</v>
      </c>
      <c r="I196" s="6">
        <v>254.9</v>
      </c>
      <c r="N196" s="1">
        <f>COUNTIF(E196:$E$3713,$E$10)</f>
        <v>2689</v>
      </c>
      <c r="O196" s="1">
        <f>COUNTIF($C$2:C196,$C$8)</f>
        <v>149</v>
      </c>
      <c r="P196" s="1">
        <f>COUNTIF(C196:C3907,C$2)</f>
        <v>828</v>
      </c>
      <c r="Q196" s="6">
        <f>COUNTIF($C$2:C196,$C$65)</f>
        <v>46</v>
      </c>
      <c r="R196" s="1">
        <f>1-(N196/(N196+Q196))</f>
        <v>1.6819012797074984E-2</v>
      </c>
      <c r="S196" s="1">
        <f>O196/(O196+P196)</f>
        <v>0.15250767656090072</v>
      </c>
      <c r="T196" s="1">
        <f>1-(P196/(P196+S196))</f>
        <v>1.8415409619265688E-4</v>
      </c>
      <c r="U196" s="1">
        <f>O196/(O196+Q196)</f>
        <v>0.76410256410256405</v>
      </c>
      <c r="V196" s="1">
        <f>2*S196*U196/(S196+U196)</f>
        <v>0.25426621160409557</v>
      </c>
    </row>
    <row r="197" spans="1:22" x14ac:dyDescent="0.35">
      <c r="A197" s="1"/>
      <c r="C197" s="1">
        <f>IF(D197=0,0,1)</f>
        <v>1</v>
      </c>
      <c r="D197" s="1">
        <f>IFERROR(E197,0)</f>
        <v>3199</v>
      </c>
      <c r="E197" s="1">
        <f>MATCH(F197,A:A,0)</f>
        <v>3199</v>
      </c>
      <c r="F197" t="s">
        <v>599</v>
      </c>
      <c r="G197" t="s">
        <v>6229</v>
      </c>
      <c r="H197" t="s">
        <v>7459</v>
      </c>
      <c r="I197" s="1">
        <v>254.4</v>
      </c>
      <c r="N197" s="1">
        <f>COUNTIF(E197:$E$3713,$E$10)</f>
        <v>2688</v>
      </c>
      <c r="O197" s="1">
        <f>COUNTIF($C$2:C197,$C$8)</f>
        <v>150</v>
      </c>
      <c r="P197" s="1">
        <f>COUNTIF(C197:C3908,C$2)</f>
        <v>828</v>
      </c>
      <c r="Q197" s="6">
        <f>COUNTIF($C$2:C197,$C$65)</f>
        <v>46</v>
      </c>
      <c r="R197" s="1">
        <f>1-(N197/(N197+Q197))</f>
        <v>1.6825164594001518E-2</v>
      </c>
      <c r="S197" s="1">
        <f>O197/(O197+P197)</f>
        <v>0.15337423312883436</v>
      </c>
      <c r="T197" s="1">
        <f>1-(P197/(P197+S197))</f>
        <v>1.8520027557800134E-4</v>
      </c>
      <c r="U197" s="1">
        <f>O197/(O197+Q197)</f>
        <v>0.76530612244897955</v>
      </c>
      <c r="V197" s="1">
        <f>2*S197*U197/(S197+U197)</f>
        <v>0.25553662691652468</v>
      </c>
    </row>
    <row r="198" spans="1:22" x14ac:dyDescent="0.35">
      <c r="A198" s="1"/>
      <c r="C198" s="1">
        <f>IF(D198=0,0,1)</f>
        <v>1</v>
      </c>
      <c r="D198" s="1">
        <f>IFERROR(E198,0)</f>
        <v>222</v>
      </c>
      <c r="E198" s="1">
        <f>MATCH(F198,A:A,0)</f>
        <v>222</v>
      </c>
      <c r="F198" t="s">
        <v>810</v>
      </c>
      <c r="G198" t="s">
        <v>4270</v>
      </c>
      <c r="H198" t="s">
        <v>7459</v>
      </c>
      <c r="I198" s="1">
        <v>254.3</v>
      </c>
      <c r="N198" s="1">
        <f>COUNTIF(E198:$E$3713,$E$10)</f>
        <v>2688</v>
      </c>
      <c r="O198" s="1">
        <f>COUNTIF($C$2:C198,$C$8)</f>
        <v>151</v>
      </c>
      <c r="P198" s="1">
        <f>COUNTIF(C198:C3909,C$2)</f>
        <v>827</v>
      </c>
      <c r="Q198" s="6">
        <f>COUNTIF($C$2:C198,$C$65)</f>
        <v>46</v>
      </c>
      <c r="R198" s="1">
        <f>1-(N198/(N198+Q198))</f>
        <v>1.6825164594001518E-2</v>
      </c>
      <c r="S198" s="1">
        <f>O198/(O198+P198)</f>
        <v>0.15439672801635992</v>
      </c>
      <c r="T198" s="1">
        <f>1-(P198/(P198+S198))</f>
        <v>1.8666010677936828E-4</v>
      </c>
      <c r="U198" s="1">
        <f>O198/(O198+Q198)</f>
        <v>0.76649746192893398</v>
      </c>
      <c r="V198" s="1">
        <f>2*S198*U198/(S198+U198)</f>
        <v>0.2570212765957447</v>
      </c>
    </row>
    <row r="199" spans="1:22" x14ac:dyDescent="0.35">
      <c r="A199" s="1"/>
      <c r="C199" s="1">
        <f>IF(D199=0,0,1)</f>
        <v>1</v>
      </c>
      <c r="D199" s="1">
        <f>IFERROR(E199,0)</f>
        <v>3438</v>
      </c>
      <c r="E199" s="1">
        <f>MATCH(F199,A:A,0)</f>
        <v>3438</v>
      </c>
      <c r="F199" t="s">
        <v>484</v>
      </c>
      <c r="G199" t="s">
        <v>5669</v>
      </c>
      <c r="H199" t="s">
        <v>7459</v>
      </c>
      <c r="I199" s="1">
        <v>254.3</v>
      </c>
      <c r="N199" s="1">
        <f>COUNTIF(E199:$E$3713,$E$10)</f>
        <v>2688</v>
      </c>
      <c r="O199" s="1">
        <f>COUNTIF($C$2:C199,$C$8)</f>
        <v>152</v>
      </c>
      <c r="P199" s="1">
        <f>COUNTIF(C199:C3910,C$2)</f>
        <v>826</v>
      </c>
      <c r="Q199" s="6">
        <f>COUNTIF($C$2:C199,$C$65)</f>
        <v>46</v>
      </c>
      <c r="R199" s="1">
        <f>1-(N199/(N199+Q199))</f>
        <v>1.6825164594001518E-2</v>
      </c>
      <c r="S199" s="1">
        <f>O199/(O199+P199)</f>
        <v>0.15541922290388549</v>
      </c>
      <c r="T199" s="1">
        <f>1-(P199/(P199+S199))</f>
        <v>1.8812346840269001E-4</v>
      </c>
      <c r="U199" s="1">
        <f>O199/(O199+Q199)</f>
        <v>0.76767676767676762</v>
      </c>
      <c r="V199" s="1">
        <f>2*S199*U199/(S199+U199)</f>
        <v>0.25850340136054423</v>
      </c>
    </row>
    <row r="200" spans="1:22" x14ac:dyDescent="0.35">
      <c r="A200" s="1"/>
      <c r="C200" s="1">
        <f>IF(D200=0,0,1)</f>
        <v>1</v>
      </c>
      <c r="D200" s="1">
        <f>IFERROR(E200,0)</f>
        <v>3088</v>
      </c>
      <c r="E200" s="1">
        <f>MATCH(F200,A:A,0)</f>
        <v>3088</v>
      </c>
      <c r="F200" t="s">
        <v>884</v>
      </c>
      <c r="G200" t="s">
        <v>6632</v>
      </c>
      <c r="H200" t="s">
        <v>6633</v>
      </c>
      <c r="I200" s="1">
        <v>254.3</v>
      </c>
      <c r="N200" s="1">
        <f>COUNTIF(E200:$E$3713,$E$10)</f>
        <v>2688</v>
      </c>
      <c r="O200" s="1">
        <f>COUNTIF($C$2:C200,$C$8)</f>
        <v>153</v>
      </c>
      <c r="P200" s="1">
        <f>COUNTIF(C200:C3911,C$2)</f>
        <v>825</v>
      </c>
      <c r="Q200" s="6">
        <f>COUNTIF($C$2:C200,$C$65)</f>
        <v>46</v>
      </c>
      <c r="R200" s="1">
        <f>1-(N200/(N200+Q200))</f>
        <v>1.6825164594001518E-2</v>
      </c>
      <c r="S200" s="1">
        <f>O200/(O200+P200)</f>
        <v>0.15644171779141106</v>
      </c>
      <c r="T200" s="1">
        <f>1-(P200/(P200+S200))</f>
        <v>1.8959037326993222E-4</v>
      </c>
      <c r="U200" s="1">
        <f>O200/(O200+Q200)</f>
        <v>0.76884422110552764</v>
      </c>
      <c r="V200" s="1">
        <f>2*S200*U200/(S200+U200)</f>
        <v>0.25998300764655907</v>
      </c>
    </row>
    <row r="201" spans="1:22" x14ac:dyDescent="0.35">
      <c r="A201" s="1"/>
      <c r="C201" s="1">
        <f>IF(D201=0,0,1)</f>
        <v>1</v>
      </c>
      <c r="D201" s="1">
        <f>IFERROR(E201,0)</f>
        <v>2965</v>
      </c>
      <c r="E201" s="1">
        <f>MATCH(F201,A:A,0)</f>
        <v>2965</v>
      </c>
      <c r="F201" t="s">
        <v>10</v>
      </c>
      <c r="G201" t="s">
        <v>7171</v>
      </c>
      <c r="H201" t="s">
        <v>7550</v>
      </c>
      <c r="I201" s="1">
        <v>254.3</v>
      </c>
      <c r="N201" s="1">
        <f>COUNTIF(E201:$E$3713,$E$10)</f>
        <v>2688</v>
      </c>
      <c r="O201" s="1">
        <f>COUNTIF($C$2:C201,$C$8)</f>
        <v>154</v>
      </c>
      <c r="P201" s="1">
        <f>COUNTIF(C201:C3912,C$2)</f>
        <v>824</v>
      </c>
      <c r="Q201" s="6">
        <f>COUNTIF($C$2:C201,$C$65)</f>
        <v>46</v>
      </c>
      <c r="R201" s="1">
        <f>1-(N201/(N201+Q201))</f>
        <v>1.6825164594001518E-2</v>
      </c>
      <c r="S201" s="1">
        <f>O201/(O201+P201)</f>
        <v>0.15746421267893659</v>
      </c>
      <c r="T201" s="1">
        <f>1-(P201/(P201+S201))</f>
        <v>1.9106083426589926E-4</v>
      </c>
      <c r="U201" s="1">
        <f>O201/(O201+Q201)</f>
        <v>0.77</v>
      </c>
      <c r="V201" s="1">
        <f>2*S201*U201/(S201+U201)</f>
        <v>0.26146010186757213</v>
      </c>
    </row>
    <row r="202" spans="1:22" x14ac:dyDescent="0.35">
      <c r="A202" s="1" t="s">
        <v>670</v>
      </c>
      <c r="B202" s="1" t="s">
        <v>670</v>
      </c>
      <c r="C202" s="1">
        <f>IF(D202=0,0,1)</f>
        <v>0</v>
      </c>
      <c r="D202" s="1">
        <f>IFERROR(E202,0)</f>
        <v>0</v>
      </c>
      <c r="E202" s="1" t="e">
        <f>MATCH(F202,A:A,0)</f>
        <v>#N/A</v>
      </c>
      <c r="F202" t="s">
        <v>3432</v>
      </c>
      <c r="G202" t="s">
        <v>7039</v>
      </c>
      <c r="H202" t="s">
        <v>7543</v>
      </c>
      <c r="I202" s="6">
        <v>254.3</v>
      </c>
      <c r="N202" s="1">
        <f>COUNTIF(E202:$E$3713,$E$10)</f>
        <v>2688</v>
      </c>
      <c r="O202" s="1">
        <f>COUNTIF($C$2:C202,$C$8)</f>
        <v>154</v>
      </c>
      <c r="P202" s="1">
        <f>COUNTIF(C202:C3913,C$2)</f>
        <v>823</v>
      </c>
      <c r="Q202" s="6">
        <f>COUNTIF($C$2:C202,$C$65)</f>
        <v>47</v>
      </c>
      <c r="R202" s="1">
        <f>1-(N202/(N202+Q202))</f>
        <v>1.7184643510054887E-2</v>
      </c>
      <c r="S202" s="1">
        <f>O202/(O202+P202)</f>
        <v>0.15762538382804503</v>
      </c>
      <c r="T202" s="1">
        <f>1-(P202/(P202+S202))</f>
        <v>1.9148870030161191E-4</v>
      </c>
      <c r="U202" s="1">
        <f>O202/(O202+Q202)</f>
        <v>0.76616915422885568</v>
      </c>
      <c r="V202" s="1">
        <f>2*S202*U202/(S202+U202)</f>
        <v>0.26146010186757213</v>
      </c>
    </row>
    <row r="203" spans="1:22" x14ac:dyDescent="0.35">
      <c r="A203" s="1"/>
      <c r="C203" s="1">
        <f>IF(D203=0,0,1)</f>
        <v>1</v>
      </c>
      <c r="D203" s="1">
        <f>IFERROR(E203,0)</f>
        <v>3277</v>
      </c>
      <c r="E203" s="1">
        <f>MATCH(F203,A:A,0)</f>
        <v>3277</v>
      </c>
      <c r="F203" t="s">
        <v>628</v>
      </c>
      <c r="G203" t="s">
        <v>6039</v>
      </c>
      <c r="H203" t="s">
        <v>7459</v>
      </c>
      <c r="I203" s="1">
        <v>254.1</v>
      </c>
      <c r="N203" s="1">
        <f>COUNTIF(E203:$E$3713,$E$10)</f>
        <v>2687</v>
      </c>
      <c r="O203" s="1">
        <f>COUNTIF($C$2:C203,$C$8)</f>
        <v>155</v>
      </c>
      <c r="P203" s="1">
        <f>COUNTIF(C203:C3914,C$2)</f>
        <v>823</v>
      </c>
      <c r="Q203" s="6">
        <f>COUNTIF($C$2:C203,$C$65)</f>
        <v>47</v>
      </c>
      <c r="R203" s="1">
        <f>1-(N203/(N203+Q203))</f>
        <v>1.7190929041697167E-2</v>
      </c>
      <c r="S203" s="1">
        <f>O203/(O203+P203)</f>
        <v>0.15848670756646216</v>
      </c>
      <c r="T203" s="1">
        <f>1-(P203/(P203+S203))</f>
        <v>1.9253486433745692E-4</v>
      </c>
      <c r="U203" s="1">
        <f>O203/(O203+Q203)</f>
        <v>0.76732673267326734</v>
      </c>
      <c r="V203" s="1">
        <f>2*S203*U203/(S203+U203)</f>
        <v>0.26271186440677963</v>
      </c>
    </row>
    <row r="204" spans="1:22" x14ac:dyDescent="0.35">
      <c r="A204" s="1"/>
      <c r="C204" s="1">
        <f>IF(D204=0,0,1)</f>
        <v>1</v>
      </c>
      <c r="D204" s="1">
        <f>IFERROR(E204,0)</f>
        <v>251</v>
      </c>
      <c r="E204" s="1">
        <f>MATCH(F204,A:A,0)</f>
        <v>251</v>
      </c>
      <c r="F204" t="s">
        <v>156</v>
      </c>
      <c r="G204" t="s">
        <v>4276</v>
      </c>
      <c r="H204" t="s">
        <v>7461</v>
      </c>
      <c r="I204" s="1">
        <v>254</v>
      </c>
      <c r="J204" s="1"/>
      <c r="N204" s="1">
        <f>COUNTIF(E204:$E$3713,$E$10)</f>
        <v>2687</v>
      </c>
      <c r="O204" s="1">
        <f>COUNTIF($C$2:C204,$C$8)</f>
        <v>156</v>
      </c>
      <c r="P204" s="1">
        <f>COUNTIF(C204:C3915,C$2)</f>
        <v>822</v>
      </c>
      <c r="Q204" s="6">
        <f>COUNTIF($C$2:C204,$C$65)</f>
        <v>47</v>
      </c>
      <c r="R204" s="1">
        <f>1-(N204/(N204+Q204))</f>
        <v>1.7190929041697167E-2</v>
      </c>
      <c r="S204" s="1">
        <f>O204/(O204+P204)</f>
        <v>0.15950920245398773</v>
      </c>
      <c r="T204" s="1">
        <f>1-(P204/(P204+S204))</f>
        <v>1.9401247649453168E-4</v>
      </c>
      <c r="U204" s="1">
        <f>O204/(O204+Q204)</f>
        <v>0.76847290640394084</v>
      </c>
      <c r="V204" s="1">
        <f>2*S204*U204/(S204+U204)</f>
        <v>0.26418289585097376</v>
      </c>
    </row>
    <row r="205" spans="1:22" x14ac:dyDescent="0.35">
      <c r="A205" s="1"/>
      <c r="C205" s="1">
        <f>IF(D205=0,0,1)</f>
        <v>1</v>
      </c>
      <c r="D205" s="1">
        <f>IFERROR(E205,0)</f>
        <v>3400</v>
      </c>
      <c r="E205" s="1">
        <f>MATCH(F205,A:A,0)</f>
        <v>3400</v>
      </c>
      <c r="F205" t="s">
        <v>575</v>
      </c>
      <c r="G205" t="s">
        <v>5792</v>
      </c>
      <c r="H205" t="s">
        <v>7459</v>
      </c>
      <c r="I205" s="1">
        <v>254</v>
      </c>
      <c r="J205" s="1"/>
      <c r="N205" s="1">
        <f>COUNTIF(E205:$E$3713,$E$10)</f>
        <v>2687</v>
      </c>
      <c r="O205" s="1">
        <f>COUNTIF($C$2:C205,$C$8)</f>
        <v>157</v>
      </c>
      <c r="P205" s="1">
        <f>COUNTIF(C205:C3916,C$2)</f>
        <v>821</v>
      </c>
      <c r="Q205" s="6">
        <f>COUNTIF($C$2:C205,$C$65)</f>
        <v>47</v>
      </c>
      <c r="R205" s="1">
        <f>1-(N205/(N205+Q205))</f>
        <v>1.7190929041697167E-2</v>
      </c>
      <c r="S205" s="1">
        <f>O205/(O205+P205)</f>
        <v>0.16053169734151329</v>
      </c>
      <c r="T205" s="1">
        <f>1-(P205/(P205+S205))</f>
        <v>1.9549368381077681E-4</v>
      </c>
      <c r="U205" s="1">
        <f>O205/(O205+Q205)</f>
        <v>0.76960784313725494</v>
      </c>
      <c r="V205" s="1">
        <f>2*S205*U205/(S205+U205)</f>
        <v>0.26565143824027077</v>
      </c>
    </row>
    <row r="206" spans="1:22" x14ac:dyDescent="0.35">
      <c r="A206" s="1"/>
      <c r="C206" s="1">
        <f>IF(D206=0,0,1)</f>
        <v>1</v>
      </c>
      <c r="D206" s="1">
        <f>IFERROR(E206,0)</f>
        <v>3392</v>
      </c>
      <c r="E206" s="1">
        <f>MATCH(F206,A:A,0)</f>
        <v>3392</v>
      </c>
      <c r="F206" t="s">
        <v>706</v>
      </c>
      <c r="G206" t="s">
        <v>5798</v>
      </c>
      <c r="H206" t="s">
        <v>7459</v>
      </c>
      <c r="I206" s="1">
        <v>254</v>
      </c>
      <c r="J206" s="1"/>
      <c r="N206" s="1">
        <f>COUNTIF(E206:$E$3713,$E$10)</f>
        <v>2687</v>
      </c>
      <c r="O206" s="1">
        <f>COUNTIF($C$2:C206,$C$8)</f>
        <v>158</v>
      </c>
      <c r="P206" s="1">
        <f>COUNTIF(C206:C3917,C$2)</f>
        <v>820</v>
      </c>
      <c r="Q206" s="6">
        <f>COUNTIF($C$2:C206,$C$65)</f>
        <v>47</v>
      </c>
      <c r="R206" s="1">
        <f>1-(N206/(N206+Q206))</f>
        <v>1.7190929041697167E-2</v>
      </c>
      <c r="S206" s="1">
        <f>O206/(O206+P206)</f>
        <v>0.16155419222903886</v>
      </c>
      <c r="T206" s="1">
        <f>1-(P206/(P206+S206))</f>
        <v>1.9697849942268419E-4</v>
      </c>
      <c r="U206" s="1">
        <f>O206/(O206+Q206)</f>
        <v>0.77073170731707319</v>
      </c>
      <c r="V206" s="1">
        <f>2*S206*U206/(S206+U206)</f>
        <v>0.26711749788672862</v>
      </c>
    </row>
    <row r="207" spans="1:22" x14ac:dyDescent="0.35">
      <c r="A207" s="1"/>
      <c r="C207" s="1">
        <f>IF(D207=0,0,1)</f>
        <v>1</v>
      </c>
      <c r="D207" s="1">
        <f>IFERROR(E207,0)</f>
        <v>3281</v>
      </c>
      <c r="E207" s="1">
        <f>MATCH(F207,A:A,0)</f>
        <v>3281</v>
      </c>
      <c r="F207" t="s">
        <v>971</v>
      </c>
      <c r="G207" t="s">
        <v>6043</v>
      </c>
      <c r="H207" t="s">
        <v>7459</v>
      </c>
      <c r="I207" s="1">
        <v>254</v>
      </c>
      <c r="N207" s="1">
        <f>COUNTIF(E207:$E$3713,$E$10)</f>
        <v>2687</v>
      </c>
      <c r="O207" s="1">
        <f>COUNTIF($C$2:C207,$C$8)</f>
        <v>159</v>
      </c>
      <c r="P207" s="1">
        <f>COUNTIF(C207:C3918,C$2)</f>
        <v>819</v>
      </c>
      <c r="Q207" s="6">
        <f>COUNTIF($C$2:C207,$C$65)</f>
        <v>47</v>
      </c>
      <c r="R207" s="1">
        <f>1-(N207/(N207+Q207))</f>
        <v>1.7190929041697167E-2</v>
      </c>
      <c r="S207" s="1">
        <f>O207/(O207+P207)</f>
        <v>0.16257668711656442</v>
      </c>
      <c r="T207" s="1">
        <f>1-(P207/(P207+S207))</f>
        <v>1.9846693653180481E-4</v>
      </c>
      <c r="U207" s="1">
        <f>O207/(O207+Q207)</f>
        <v>0.77184466019417475</v>
      </c>
      <c r="V207" s="1">
        <f>2*S207*U207/(S207+U207)</f>
        <v>0.26858108108108109</v>
      </c>
    </row>
    <row r="208" spans="1:22" x14ac:dyDescent="0.35">
      <c r="A208" s="1"/>
      <c r="C208" s="1">
        <f>IF(D208=0,0,1)</f>
        <v>0</v>
      </c>
      <c r="D208" s="1">
        <f>IFERROR(E208,0)</f>
        <v>0</v>
      </c>
      <c r="E208" s="1" t="e">
        <f>MATCH(F208,A:A,0)</f>
        <v>#N/A</v>
      </c>
      <c r="F208" t="s">
        <v>1027</v>
      </c>
      <c r="G208" t="s">
        <v>7008</v>
      </c>
      <c r="H208" t="s">
        <v>7464</v>
      </c>
      <c r="I208" s="1">
        <v>254</v>
      </c>
      <c r="J208" s="1"/>
      <c r="N208" s="1">
        <f>COUNTIF(E208:$E$3713,$E$10)</f>
        <v>2687</v>
      </c>
      <c r="O208" s="1">
        <f>COUNTIF($C$2:C208,$C$8)</f>
        <v>159</v>
      </c>
      <c r="P208" s="1">
        <f>COUNTIF(C208:C3919,C$2)</f>
        <v>818</v>
      </c>
      <c r="Q208" s="6">
        <f>COUNTIF($C$2:C208,$C$65)</f>
        <v>48</v>
      </c>
      <c r="R208" s="1">
        <f>1-(N208/(N208+Q208))</f>
        <v>1.755027422303479E-2</v>
      </c>
      <c r="S208" s="1">
        <f>O208/(O208+P208)</f>
        <v>0.16274309109518936</v>
      </c>
      <c r="T208" s="1">
        <f>1-(P208/(P208+S208))</f>
        <v>1.989128599040324E-4</v>
      </c>
      <c r="U208" s="1">
        <f>O208/(O208+Q208)</f>
        <v>0.76811594202898548</v>
      </c>
      <c r="V208" s="1">
        <f>2*S208*U208/(S208+U208)</f>
        <v>0.26858108108108109</v>
      </c>
    </row>
    <row r="209" spans="1:22" x14ac:dyDescent="0.35">
      <c r="A209" s="1"/>
      <c r="C209" s="1">
        <f>IF(D209=0,0,1)</f>
        <v>1</v>
      </c>
      <c r="D209" s="1">
        <f>IFERROR(E209,0)</f>
        <v>2910</v>
      </c>
      <c r="E209" s="1">
        <f>MATCH(F209,A:A,0)</f>
        <v>2910</v>
      </c>
      <c r="F209" t="s">
        <v>62</v>
      </c>
      <c r="G209" t="s">
        <v>7361</v>
      </c>
      <c r="H209" t="s">
        <v>7550</v>
      </c>
      <c r="I209" s="1">
        <v>254</v>
      </c>
      <c r="N209" s="1">
        <f>COUNTIF(E209:$E$3713,$E$10)</f>
        <v>2686</v>
      </c>
      <c r="O209" s="1">
        <f>COUNTIF($C$2:C209,$C$8)</f>
        <v>160</v>
      </c>
      <c r="P209" s="1">
        <f>COUNTIF(C209:C3920,C$2)</f>
        <v>818</v>
      </c>
      <c r="Q209" s="6">
        <f>COUNTIF($C$2:C209,$C$65)</f>
        <v>48</v>
      </c>
      <c r="R209" s="1">
        <f>1-(N209/(N209+Q209))</f>
        <v>1.7556693489392816E-2</v>
      </c>
      <c r="S209" s="1">
        <f>O209/(O209+P209)</f>
        <v>0.16359918200408999</v>
      </c>
      <c r="T209" s="1">
        <f>1-(P209/(P209+S209))</f>
        <v>1.9995900840330538E-4</v>
      </c>
      <c r="U209" s="1">
        <f>O209/(O209+Q209)</f>
        <v>0.76923076923076927</v>
      </c>
      <c r="V209" s="1">
        <f>2*S209*U209/(S209+U209)</f>
        <v>0.269814502529511</v>
      </c>
    </row>
    <row r="210" spans="1:22" x14ac:dyDescent="0.35">
      <c r="A210" s="1" t="s">
        <v>349</v>
      </c>
      <c r="B210" s="1" t="s">
        <v>349</v>
      </c>
      <c r="C210" s="1">
        <f>IF(D210=0,0,1)</f>
        <v>0</v>
      </c>
      <c r="D210" s="1">
        <f>IFERROR(E210,0)</f>
        <v>0</v>
      </c>
      <c r="E210" s="1" t="e">
        <f>MATCH(F210,A:A,0)</f>
        <v>#N/A</v>
      </c>
      <c r="F210" t="s">
        <v>3483</v>
      </c>
      <c r="G210" t="s">
        <v>7095</v>
      </c>
      <c r="H210" t="s">
        <v>7557</v>
      </c>
      <c r="I210" s="6">
        <v>254</v>
      </c>
      <c r="N210" s="1">
        <f>COUNTIF(E210:$E$3713,$E$10)</f>
        <v>2686</v>
      </c>
      <c r="O210" s="1">
        <f>COUNTIF($C$2:C210,$C$8)</f>
        <v>160</v>
      </c>
      <c r="P210" s="1">
        <f>COUNTIF(C210:C3921,C$2)</f>
        <v>817</v>
      </c>
      <c r="Q210" s="6">
        <f>COUNTIF($C$2:C210,$C$65)</f>
        <v>49</v>
      </c>
      <c r="R210" s="1">
        <f>1-(N210/(N210+Q210))</f>
        <v>1.7915904936014582E-2</v>
      </c>
      <c r="S210" s="1">
        <f>O210/(O210+P210)</f>
        <v>0.16376663254861823</v>
      </c>
      <c r="T210" s="1">
        <f>1-(P210/(P210+S210))</f>
        <v>2.004085829985236E-4</v>
      </c>
      <c r="U210" s="1">
        <f>O210/(O210+Q210)</f>
        <v>0.76555023923444976</v>
      </c>
      <c r="V210" s="1">
        <f>2*S210*U210/(S210+U210)</f>
        <v>0.26981450252951095</v>
      </c>
    </row>
    <row r="211" spans="1:22" x14ac:dyDescent="0.35">
      <c r="A211" s="1"/>
      <c r="C211" s="1">
        <f>IF(D211=0,0,1)</f>
        <v>1</v>
      </c>
      <c r="D211" s="1">
        <f>IFERROR(E211,0)</f>
        <v>2902</v>
      </c>
      <c r="E211" s="1">
        <f>MATCH(F211,A:A,0)</f>
        <v>2902</v>
      </c>
      <c r="F211" t="s">
        <v>414</v>
      </c>
      <c r="G211" t="s">
        <v>7370</v>
      </c>
      <c r="H211" t="s">
        <v>7550</v>
      </c>
      <c r="I211" s="1">
        <v>253.6</v>
      </c>
      <c r="N211" s="1">
        <f>COUNTIF(E211:$E$3713,$E$10)</f>
        <v>2685</v>
      </c>
      <c r="O211" s="1">
        <f>COUNTIF($C$2:C211,$C$8)</f>
        <v>161</v>
      </c>
      <c r="P211" s="1">
        <f>COUNTIF(C211:C3922,C$2)</f>
        <v>817</v>
      </c>
      <c r="Q211" s="6">
        <f>COUNTIF($C$2:C211,$C$65)</f>
        <v>49</v>
      </c>
      <c r="R211" s="1">
        <f>1-(N211/(N211+Q211))</f>
        <v>1.7922457937088465E-2</v>
      </c>
      <c r="S211" s="1">
        <f>O211/(O211+P211)</f>
        <v>0.16462167689161555</v>
      </c>
      <c r="T211" s="1">
        <f>1-(P211/(P211+S211))</f>
        <v>2.0145472836774481E-4</v>
      </c>
      <c r="U211" s="1">
        <f>O211/(O211+Q211)</f>
        <v>0.76666666666666672</v>
      </c>
      <c r="V211" s="1">
        <f>2*S211*U211/(S211+U211)</f>
        <v>0.27104377104377103</v>
      </c>
    </row>
    <row r="212" spans="1:22" x14ac:dyDescent="0.35">
      <c r="A212" s="1" t="s">
        <v>153</v>
      </c>
      <c r="B212" s="1" t="s">
        <v>153</v>
      </c>
      <c r="C212" s="1">
        <f>IF(D212=0,0,1)</f>
        <v>1</v>
      </c>
      <c r="D212" s="1">
        <f>IFERROR(E212,0)</f>
        <v>2868</v>
      </c>
      <c r="E212" s="1">
        <f>MATCH(F212,A:A,0)</f>
        <v>2868</v>
      </c>
      <c r="F212" t="s">
        <v>503</v>
      </c>
      <c r="G212" t="s">
        <v>7454</v>
      </c>
      <c r="H212" t="s">
        <v>7574</v>
      </c>
      <c r="I212" s="6">
        <v>253.6</v>
      </c>
      <c r="J212" s="1"/>
      <c r="N212" s="1">
        <f>COUNTIF(E212:$E$3713,$E$10)</f>
        <v>2685</v>
      </c>
      <c r="O212" s="1">
        <f>COUNTIF($C$2:C212,$C$8)</f>
        <v>162</v>
      </c>
      <c r="P212" s="1">
        <f>COUNTIF(C212:C3923,C$2)</f>
        <v>816</v>
      </c>
      <c r="Q212" s="6">
        <f>COUNTIF($C$2:C212,$C$65)</f>
        <v>49</v>
      </c>
      <c r="R212" s="1">
        <f>1-(N212/(N212+Q212))</f>
        <v>1.7922457937088465E-2</v>
      </c>
      <c r="S212" s="1">
        <f>O212/(O212+P212)</f>
        <v>0.16564417177914109</v>
      </c>
      <c r="T212" s="1">
        <f>1-(P212/(P212+S212))</f>
        <v>2.0295410982074102E-4</v>
      </c>
      <c r="U212" s="1">
        <f>O212/(O212+Q212)</f>
        <v>0.76777251184834128</v>
      </c>
      <c r="V212" s="1">
        <f>2*S212*U212/(S212+U212)</f>
        <v>0.27249789739276697</v>
      </c>
    </row>
    <row r="213" spans="1:22" x14ac:dyDescent="0.35">
      <c r="A213" s="1"/>
      <c r="C213" s="1">
        <f>IF(D213=0,0,1)</f>
        <v>0</v>
      </c>
      <c r="D213" s="1">
        <f>IFERROR(E213,0)</f>
        <v>0</v>
      </c>
      <c r="E213" s="1" t="e">
        <f>MATCH(F213,A:A,0)</f>
        <v>#N/A</v>
      </c>
      <c r="F213" t="s">
        <v>1029</v>
      </c>
      <c r="G213" t="s">
        <v>4734</v>
      </c>
      <c r="H213" t="s">
        <v>7482</v>
      </c>
      <c r="I213" s="1">
        <v>253</v>
      </c>
      <c r="N213" s="1">
        <f>COUNTIF(E213:$E$3713,$E$10)</f>
        <v>2685</v>
      </c>
      <c r="O213" s="1">
        <f>COUNTIF($C$2:C213,$C$8)</f>
        <v>162</v>
      </c>
      <c r="P213" s="1">
        <f>COUNTIF(C213:C3924,C$2)</f>
        <v>815</v>
      </c>
      <c r="Q213" s="6">
        <f>COUNTIF($C$2:C213,$C$65)</f>
        <v>50</v>
      </c>
      <c r="R213" s="1">
        <f>1-(N213/(N213+Q213))</f>
        <v>1.8281535648994485E-2</v>
      </c>
      <c r="S213" s="1">
        <f>O213/(O213+P213)</f>
        <v>0.16581371545547594</v>
      </c>
      <c r="T213" s="1">
        <f>1-(P213/(P213+S213))</f>
        <v>2.0341102713772319E-4</v>
      </c>
      <c r="U213" s="1">
        <f>O213/(O213+Q213)</f>
        <v>0.76415094339622647</v>
      </c>
      <c r="V213" s="1">
        <f>2*S213*U213/(S213+U213)</f>
        <v>0.27249789739276703</v>
      </c>
    </row>
    <row r="214" spans="1:22" x14ac:dyDescent="0.35">
      <c r="A214" s="1"/>
      <c r="C214" s="1">
        <f>IF(D214=0,0,1)</f>
        <v>0</v>
      </c>
      <c r="D214" s="1">
        <f>IFERROR(E214,0)</f>
        <v>0</v>
      </c>
      <c r="E214" s="1" t="e">
        <f>MATCH(F214,A:A,0)</f>
        <v>#N/A</v>
      </c>
      <c r="F214" t="s">
        <v>1028</v>
      </c>
      <c r="G214" t="s">
        <v>5296</v>
      </c>
      <c r="H214" t="s">
        <v>7482</v>
      </c>
      <c r="I214" s="1">
        <v>253</v>
      </c>
      <c r="N214" s="1">
        <f>COUNTIF(E214:$E$3713,$E$10)</f>
        <v>2684</v>
      </c>
      <c r="O214" s="1">
        <f>COUNTIF($C$2:C214,$C$8)</f>
        <v>162</v>
      </c>
      <c r="P214" s="1">
        <f>COUNTIF(C214:C3925,C$2)</f>
        <v>815</v>
      </c>
      <c r="Q214" s="6">
        <f>COUNTIF($C$2:C214,$C$65)</f>
        <v>51</v>
      </c>
      <c r="R214" s="1">
        <f>1-(N214/(N214+Q214))</f>
        <v>1.8647166361974388E-2</v>
      </c>
      <c r="S214" s="1">
        <f>O214/(O214+P214)</f>
        <v>0.16581371545547594</v>
      </c>
      <c r="T214" s="1">
        <f>1-(P214/(P214+S214))</f>
        <v>2.0341102713772319E-4</v>
      </c>
      <c r="U214" s="1">
        <f>O214/(O214+Q214)</f>
        <v>0.76056338028169013</v>
      </c>
      <c r="V214" s="1">
        <f>2*S214*U214/(S214+U214)</f>
        <v>0.27226890756302519</v>
      </c>
    </row>
    <row r="215" spans="1:22" x14ac:dyDescent="0.35">
      <c r="A215" s="1"/>
      <c r="C215" s="1">
        <f>IF(D215=0,0,1)</f>
        <v>1</v>
      </c>
      <c r="D215" s="1">
        <f>IFERROR(E215,0)</f>
        <v>3175</v>
      </c>
      <c r="E215" s="1">
        <f>MATCH(F215,A:A,0)</f>
        <v>3175</v>
      </c>
      <c r="F215" t="s">
        <v>678</v>
      </c>
      <c r="G215" t="s">
        <v>6296</v>
      </c>
      <c r="H215" t="s">
        <v>7482</v>
      </c>
      <c r="I215" s="1">
        <v>252.8</v>
      </c>
      <c r="N215" s="1">
        <f>COUNTIF(E215:$E$3713,$E$10)</f>
        <v>2683</v>
      </c>
      <c r="O215" s="1">
        <f>COUNTIF($C$2:C215,$C$8)</f>
        <v>163</v>
      </c>
      <c r="P215" s="1">
        <f>COUNTIF(C215:C3926,C$2)</f>
        <v>815</v>
      </c>
      <c r="Q215" s="6">
        <f>COUNTIF($C$2:C215,$C$65)</f>
        <v>51</v>
      </c>
      <c r="R215" s="1">
        <f>1-(N215/(N215+Q215))</f>
        <v>1.8653986832479874E-2</v>
      </c>
      <c r="S215" s="1">
        <f>O215/(O215+P215)</f>
        <v>0.16666666666666666</v>
      </c>
      <c r="T215" s="1">
        <f>1-(P215/(P215+S215))</f>
        <v>2.0445716622363719E-4</v>
      </c>
      <c r="U215" s="1">
        <f>O215/(O215+Q215)</f>
        <v>0.76168224299065423</v>
      </c>
      <c r="V215" s="1">
        <f>2*S215*U215/(S215+U215)</f>
        <v>0.27348993288590601</v>
      </c>
    </row>
    <row r="216" spans="1:22" x14ac:dyDescent="0.35">
      <c r="A216" s="1"/>
      <c r="C216" s="1">
        <f>IF(D216=0,0,1)</f>
        <v>1</v>
      </c>
      <c r="D216" s="1">
        <f>IFERROR(E216,0)</f>
        <v>3434</v>
      </c>
      <c r="E216" s="1">
        <f>MATCH(F216,A:A,0)</f>
        <v>3434</v>
      </c>
      <c r="F216" t="s">
        <v>172</v>
      </c>
      <c r="G216" t="s">
        <v>5693</v>
      </c>
      <c r="H216" t="s">
        <v>7459</v>
      </c>
      <c r="I216" s="1">
        <v>252.6</v>
      </c>
      <c r="N216" s="1">
        <f>COUNTIF(E216:$E$3713,$E$10)</f>
        <v>2683</v>
      </c>
      <c r="O216" s="1">
        <f>COUNTIF($C$2:C216,$C$8)</f>
        <v>164</v>
      </c>
      <c r="P216" s="1">
        <f>COUNTIF(C216:C3927,C$2)</f>
        <v>814</v>
      </c>
      <c r="Q216" s="6">
        <f>COUNTIF($C$2:C216,$C$65)</f>
        <v>51</v>
      </c>
      <c r="R216" s="1">
        <f>1-(N216/(N216+Q216))</f>
        <v>1.8653986832479874E-2</v>
      </c>
      <c r="S216" s="1">
        <f>O216/(O216+P216)</f>
        <v>0.16768916155419222</v>
      </c>
      <c r="T216" s="1">
        <f>1-(P216/(P216+S216))</f>
        <v>2.0596391110405676E-4</v>
      </c>
      <c r="U216" s="1">
        <f>O216/(O216+Q216)</f>
        <v>0.76279069767441865</v>
      </c>
      <c r="V216" s="1">
        <f>2*S216*U216/(S216+U216)</f>
        <v>0.27493713327745178</v>
      </c>
    </row>
    <row r="217" spans="1:22" x14ac:dyDescent="0.35">
      <c r="A217" s="1" t="s">
        <v>116</v>
      </c>
      <c r="B217" s="1" t="s">
        <v>116</v>
      </c>
      <c r="C217" s="1">
        <f>IF(D217=0,0,1)</f>
        <v>0</v>
      </c>
      <c r="D217" s="1">
        <f>IFERROR(E217,0)</f>
        <v>0</v>
      </c>
      <c r="E217" s="1" t="e">
        <f>MATCH(F217,A:A,0)</f>
        <v>#N/A</v>
      </c>
      <c r="F217" t="s">
        <v>1719</v>
      </c>
      <c r="G217" t="s">
        <v>7207</v>
      </c>
      <c r="H217" t="s">
        <v>7550</v>
      </c>
      <c r="I217" s="6">
        <v>252.6</v>
      </c>
      <c r="N217" s="1">
        <f>COUNTIF(E217:$E$3713,$E$10)</f>
        <v>2683</v>
      </c>
      <c r="O217" s="1">
        <f>COUNTIF($C$2:C217,$C$8)</f>
        <v>164</v>
      </c>
      <c r="P217" s="1">
        <f>COUNTIF(C217:C3928,C$2)</f>
        <v>813</v>
      </c>
      <c r="Q217" s="6">
        <f>COUNTIF($C$2:C217,$C$65)</f>
        <v>52</v>
      </c>
      <c r="R217" s="1">
        <f>1-(N217/(N217+Q217))</f>
        <v>1.9012797074954291E-2</v>
      </c>
      <c r="S217" s="1">
        <f>O217/(O217+P217)</f>
        <v>0.16786079836233367</v>
      </c>
      <c r="T217" s="1">
        <f>1-(P217/(P217+S217))</f>
        <v>2.0642822528360583E-4</v>
      </c>
      <c r="U217" s="1">
        <f>O217/(O217+Q217)</f>
        <v>0.7592592592592593</v>
      </c>
      <c r="V217" s="1">
        <f>2*S217*U217/(S217+U217)</f>
        <v>0.27493713327745178</v>
      </c>
    </row>
    <row r="218" spans="1:22" x14ac:dyDescent="0.35">
      <c r="A218" s="1"/>
      <c r="C218" s="1">
        <f>IF(D218=0,0,1)</f>
        <v>1</v>
      </c>
      <c r="D218" s="1">
        <f>IFERROR(E218,0)</f>
        <v>2985</v>
      </c>
      <c r="E218" s="1">
        <f>MATCH(F218,A:A,0)</f>
        <v>2985</v>
      </c>
      <c r="F218" t="s">
        <v>487</v>
      </c>
      <c r="G218" t="s">
        <v>7127</v>
      </c>
      <c r="H218" t="s">
        <v>7541</v>
      </c>
      <c r="I218" s="1">
        <v>252.6</v>
      </c>
      <c r="N218" s="1">
        <f>COUNTIF(E218:$E$3713,$E$10)</f>
        <v>2682</v>
      </c>
      <c r="O218" s="1">
        <f>COUNTIF($C$2:C218,$C$8)</f>
        <v>165</v>
      </c>
      <c r="P218" s="1">
        <f>COUNTIF(C218:C3929,C$2)</f>
        <v>813</v>
      </c>
      <c r="Q218" s="6">
        <f>COUNTIF($C$2:C218,$C$65)</f>
        <v>52</v>
      </c>
      <c r="R218" s="1">
        <f>1-(N218/(N218+Q218))</f>
        <v>1.9019751280175523E-2</v>
      </c>
      <c r="S218" s="1">
        <f>O218/(O218+P218)</f>
        <v>0.16871165644171779</v>
      </c>
      <c r="T218" s="1">
        <f>1-(P218/(P218+S218))</f>
        <v>2.0747435805545944E-4</v>
      </c>
      <c r="U218" s="1">
        <f>O218/(O218+Q218)</f>
        <v>0.76036866359447008</v>
      </c>
      <c r="V218" s="1">
        <f>2*S218*U218/(S218+U218)</f>
        <v>0.27615062761506276</v>
      </c>
    </row>
    <row r="219" spans="1:22" x14ac:dyDescent="0.35">
      <c r="A219" s="1"/>
      <c r="C219" s="1">
        <f>IF(D219=0,0,1)</f>
        <v>1</v>
      </c>
      <c r="D219" s="1">
        <f>IFERROR(E219,0)</f>
        <v>3014</v>
      </c>
      <c r="E219" s="1">
        <f>MATCH(F219,A:A,0)</f>
        <v>3014</v>
      </c>
      <c r="F219" t="s">
        <v>680</v>
      </c>
      <c r="G219" t="s">
        <v>7038</v>
      </c>
      <c r="H219" t="s">
        <v>7542</v>
      </c>
      <c r="I219" s="1">
        <v>252</v>
      </c>
      <c r="J219" s="1"/>
      <c r="N219" s="1">
        <f>COUNTIF(E219:$E$3713,$E$10)</f>
        <v>2682</v>
      </c>
      <c r="O219" s="1">
        <f>COUNTIF($C$2:C219,$C$8)</f>
        <v>166</v>
      </c>
      <c r="P219" s="1">
        <f>COUNTIF(C219:C3930,C$2)</f>
        <v>812</v>
      </c>
      <c r="Q219" s="6">
        <f>COUNTIF($C$2:C219,$C$65)</f>
        <v>52</v>
      </c>
      <c r="R219" s="1">
        <f>1-(N219/(N219+Q219))</f>
        <v>1.9019751280175523E-2</v>
      </c>
      <c r="S219" s="1">
        <f>O219/(O219+P219)</f>
        <v>0.16973415132924335</v>
      </c>
      <c r="T219" s="1">
        <f>1-(P219/(P219+S219))</f>
        <v>2.0898852073902852E-4</v>
      </c>
      <c r="U219" s="1">
        <f>O219/(O219+Q219)</f>
        <v>0.76146788990825687</v>
      </c>
      <c r="V219" s="1">
        <f>2*S219*U219/(S219+U219)</f>
        <v>0.27759197324414714</v>
      </c>
    </row>
    <row r="220" spans="1:22" x14ac:dyDescent="0.35">
      <c r="A220" s="1"/>
      <c r="C220" s="1">
        <f>IF(D220=0,0,1)</f>
        <v>1</v>
      </c>
      <c r="D220" s="1">
        <f>IFERROR(E220,0)</f>
        <v>2913</v>
      </c>
      <c r="E220" s="1">
        <f>MATCH(F220,A:A,0)</f>
        <v>2913</v>
      </c>
      <c r="F220" t="s">
        <v>254</v>
      </c>
      <c r="G220" t="s">
        <v>7360</v>
      </c>
      <c r="H220" t="s">
        <v>7550</v>
      </c>
      <c r="I220" s="1">
        <v>252</v>
      </c>
      <c r="J220" s="1"/>
      <c r="N220" s="1">
        <f>COUNTIF(E220:$E$3713,$E$10)</f>
        <v>2682</v>
      </c>
      <c r="O220" s="1">
        <f>COUNTIF($C$2:C220,$C$8)</f>
        <v>167</v>
      </c>
      <c r="P220" s="1">
        <f>COUNTIF(C220:C3931,C$2)</f>
        <v>811</v>
      </c>
      <c r="Q220" s="6">
        <f>COUNTIF($C$2:C220,$C$65)</f>
        <v>52</v>
      </c>
      <c r="R220" s="1">
        <f>1-(N220/(N220+Q220))</f>
        <v>1.9019751280175523E-2</v>
      </c>
      <c r="S220" s="1">
        <f>O220/(O220+P220)</f>
        <v>0.17075664621676892</v>
      </c>
      <c r="T220" s="1">
        <f>1-(P220/(P220+S220))</f>
        <v>2.1050641288244964E-4</v>
      </c>
      <c r="U220" s="1">
        <f>O220/(O220+Q220)</f>
        <v>0.76255707762557079</v>
      </c>
      <c r="V220" s="1">
        <f>2*S220*U220/(S220+U220)</f>
        <v>0.27903091060985796</v>
      </c>
    </row>
    <row r="221" spans="1:22" x14ac:dyDescent="0.35">
      <c r="A221" s="1" t="s">
        <v>241</v>
      </c>
      <c r="B221" s="1" t="s">
        <v>241</v>
      </c>
      <c r="C221" s="1">
        <f>IF(D221=0,0,1)</f>
        <v>0</v>
      </c>
      <c r="D221" s="1">
        <f>IFERROR(E221,0)</f>
        <v>0</v>
      </c>
      <c r="E221" s="1" t="e">
        <f>MATCH(F221,A:A,0)</f>
        <v>#N/A</v>
      </c>
      <c r="F221" t="s">
        <v>1586</v>
      </c>
      <c r="G221" t="s">
        <v>7080</v>
      </c>
      <c r="H221" t="s">
        <v>7545</v>
      </c>
      <c r="I221" s="6">
        <v>252</v>
      </c>
      <c r="J221" s="1"/>
      <c r="N221" s="1">
        <f>COUNTIF(E221:$E$3713,$E$10)</f>
        <v>2682</v>
      </c>
      <c r="O221" s="1">
        <f>COUNTIF($C$2:C221,$C$8)</f>
        <v>167</v>
      </c>
      <c r="P221" s="1">
        <f>COUNTIF(C221:C3932,C$2)</f>
        <v>810</v>
      </c>
      <c r="Q221" s="6">
        <f>COUNTIF($C$2:C221,$C$65)</f>
        <v>53</v>
      </c>
      <c r="R221" s="1">
        <f>1-(N221/(N221+Q221))</f>
        <v>1.9378427787934194E-2</v>
      </c>
      <c r="S221" s="1">
        <f>O221/(O221+P221)</f>
        <v>0.17093142272262027</v>
      </c>
      <c r="T221" s="1">
        <f>1-(P221/(P221+S221))</f>
        <v>2.1098192503954394E-4</v>
      </c>
      <c r="U221" s="1">
        <f>O221/(O221+Q221)</f>
        <v>0.75909090909090904</v>
      </c>
      <c r="V221" s="1">
        <f>2*S221*U221/(S221+U221)</f>
        <v>0.27903091060985802</v>
      </c>
    </row>
    <row r="222" spans="1:22" x14ac:dyDescent="0.35">
      <c r="A222" s="1" t="s">
        <v>810</v>
      </c>
      <c r="B222" s="1" t="s">
        <v>810</v>
      </c>
      <c r="C222" s="1">
        <f>IF(D222=0,0,1)</f>
        <v>0</v>
      </c>
      <c r="D222" s="1">
        <f>IFERROR(E222,0)</f>
        <v>0</v>
      </c>
      <c r="E222" s="1" t="e">
        <f>MATCH(F222,A:A,0)</f>
        <v>#N/A</v>
      </c>
      <c r="F222" t="s">
        <v>1718</v>
      </c>
      <c r="G222" t="s">
        <v>7261</v>
      </c>
      <c r="H222" t="s">
        <v>7541</v>
      </c>
      <c r="I222" s="6">
        <v>252</v>
      </c>
      <c r="J222" s="1"/>
      <c r="N222" s="1">
        <f>COUNTIF(E222:$E$3713,$E$10)</f>
        <v>2681</v>
      </c>
      <c r="O222" s="1">
        <f>COUNTIF($C$2:C222,$C$8)</f>
        <v>167</v>
      </c>
      <c r="P222" s="1">
        <f>COUNTIF(C222:C3933,C$2)</f>
        <v>810</v>
      </c>
      <c r="Q222" s="6">
        <f>COUNTIF($C$2:C222,$C$65)</f>
        <v>54</v>
      </c>
      <c r="R222" s="1">
        <f>1-(N222/(N222+Q222))</f>
        <v>1.9744058500914097E-2</v>
      </c>
      <c r="S222" s="1">
        <f>O222/(O222+P222)</f>
        <v>0.17093142272262027</v>
      </c>
      <c r="T222" s="1">
        <f>1-(P222/(P222+S222))</f>
        <v>2.1098192503954394E-4</v>
      </c>
      <c r="U222" s="1">
        <f>O222/(O222+Q222)</f>
        <v>0.75565610859728505</v>
      </c>
      <c r="V222" s="1">
        <f>2*S222*U222/(S222+U222)</f>
        <v>0.27879799666110183</v>
      </c>
    </row>
    <row r="223" spans="1:22" x14ac:dyDescent="0.35">
      <c r="A223" s="1" t="s">
        <v>614</v>
      </c>
      <c r="B223" s="1" t="s">
        <v>614</v>
      </c>
      <c r="C223" s="1">
        <f>IF(D223=0,0,1)</f>
        <v>0</v>
      </c>
      <c r="D223" s="1">
        <f>IFERROR(E223,0)</f>
        <v>0</v>
      </c>
      <c r="E223" s="1" t="e">
        <f>MATCH(F223,A:A,0)</f>
        <v>#N/A</v>
      </c>
      <c r="F223" t="s">
        <v>3469</v>
      </c>
      <c r="G223" t="s">
        <v>7452</v>
      </c>
      <c r="H223" t="s">
        <v>7574</v>
      </c>
      <c r="I223" s="6">
        <v>252</v>
      </c>
      <c r="J223" s="1"/>
      <c r="N223" s="1">
        <f>COUNTIF(E223:$E$3713,$E$10)</f>
        <v>2680</v>
      </c>
      <c r="O223" s="1">
        <f>COUNTIF($C$2:C223,$C$8)</f>
        <v>167</v>
      </c>
      <c r="P223" s="1">
        <f>COUNTIF(C223:C3934,C$2)</f>
        <v>810</v>
      </c>
      <c r="Q223" s="6">
        <f>COUNTIF($C$2:C223,$C$65)</f>
        <v>55</v>
      </c>
      <c r="R223" s="1">
        <f>1-(N223/(N223+Q223))</f>
        <v>2.0109689213894E-2</v>
      </c>
      <c r="S223" s="1">
        <f>O223/(O223+P223)</f>
        <v>0.17093142272262027</v>
      </c>
      <c r="T223" s="1">
        <f>1-(P223/(P223+S223))</f>
        <v>2.1098192503954394E-4</v>
      </c>
      <c r="U223" s="1">
        <f>O223/(O223+Q223)</f>
        <v>0.75225225225225223</v>
      </c>
      <c r="V223" s="1">
        <f>2*S223*U223/(S223+U223)</f>
        <v>0.27856547122602165</v>
      </c>
    </row>
    <row r="224" spans="1:22" x14ac:dyDescent="0.35">
      <c r="A224" s="1"/>
      <c r="C224" s="1">
        <f>IF(D224=0,0,1)</f>
        <v>1</v>
      </c>
      <c r="D224" s="1">
        <f>IFERROR(E224,0)</f>
        <v>2979</v>
      </c>
      <c r="E224" s="1">
        <f>MATCH(F224,A:A,0)</f>
        <v>2979</v>
      </c>
      <c r="F224" t="s">
        <v>327</v>
      </c>
      <c r="G224" t="s">
        <v>7145</v>
      </c>
      <c r="H224" t="s">
        <v>7562</v>
      </c>
      <c r="I224" s="1">
        <v>252</v>
      </c>
      <c r="J224" s="1"/>
      <c r="N224" s="1">
        <f>COUNTIF(E224:$E$3713,$E$10)</f>
        <v>2679</v>
      </c>
      <c r="O224" s="1">
        <f>COUNTIF($C$2:C224,$C$8)</f>
        <v>168</v>
      </c>
      <c r="P224" s="1">
        <f>COUNTIF(C224:C3935,C$2)</f>
        <v>810</v>
      </c>
      <c r="Q224" s="6">
        <f>COUNTIF($C$2:C224,$C$65)</f>
        <v>55</v>
      </c>
      <c r="R224" s="1">
        <f>1-(N224/(N224+Q224))</f>
        <v>2.0117044623262581E-2</v>
      </c>
      <c r="S224" s="1">
        <f>O224/(O224+P224)</f>
        <v>0.17177914110429449</v>
      </c>
      <c r="T224" s="1">
        <f>1-(P224/(P224+S224))</f>
        <v>2.1202804828179822E-4</v>
      </c>
      <c r="U224" s="1">
        <f>O224/(O224+Q224)</f>
        <v>0.75336322869955152</v>
      </c>
      <c r="V224" s="1">
        <f>2*S224*U224/(S224+U224)</f>
        <v>0.279766860949209</v>
      </c>
    </row>
    <row r="225" spans="1:22" x14ac:dyDescent="0.35">
      <c r="A225" s="1"/>
      <c r="C225" s="1">
        <f>IF(D225=0,0,1)</f>
        <v>1</v>
      </c>
      <c r="D225" s="1">
        <f>IFERROR(E225,0)</f>
        <v>1855</v>
      </c>
      <c r="E225" s="1">
        <f>MATCH(F225,A:A,0)</f>
        <v>1855</v>
      </c>
      <c r="F225" t="s">
        <v>657</v>
      </c>
      <c r="G225" t="s">
        <v>5025</v>
      </c>
      <c r="H225" t="s">
        <v>7459</v>
      </c>
      <c r="I225" s="1">
        <v>251.9</v>
      </c>
      <c r="J225" s="1"/>
      <c r="N225" s="1">
        <f>COUNTIF(E225:$E$3713,$E$10)</f>
        <v>2679</v>
      </c>
      <c r="O225" s="1">
        <f>COUNTIF($C$2:C225,$C$8)</f>
        <v>169</v>
      </c>
      <c r="P225" s="1">
        <f>COUNTIF(C225:C3936,C$2)</f>
        <v>809</v>
      </c>
      <c r="Q225" s="6">
        <f>COUNTIF($C$2:C225,$C$65)</f>
        <v>55</v>
      </c>
      <c r="R225" s="1">
        <f>1-(N225/(N225+Q225))</f>
        <v>2.0117044623262581E-2</v>
      </c>
      <c r="S225" s="1">
        <f>O225/(O225+P225)</f>
        <v>0.17280163599182005</v>
      </c>
      <c r="T225" s="1">
        <f>1-(P225/(P225+S225))</f>
        <v>2.1355344080087324E-4</v>
      </c>
      <c r="U225" s="1">
        <f>O225/(O225+Q225)</f>
        <v>0.7544642857142857</v>
      </c>
      <c r="V225" s="1">
        <f>2*S225*U225/(S225+U225)</f>
        <v>0.28119800332778699</v>
      </c>
    </row>
    <row r="226" spans="1:22" x14ac:dyDescent="0.35">
      <c r="A226" s="1"/>
      <c r="C226" s="1">
        <f>IF(D226=0,0,1)</f>
        <v>1</v>
      </c>
      <c r="D226" s="1">
        <f>IFERROR(E226,0)</f>
        <v>3181</v>
      </c>
      <c r="E226" s="1">
        <f>MATCH(F226,A:A,0)</f>
        <v>3181</v>
      </c>
      <c r="F226" t="s">
        <v>202</v>
      </c>
      <c r="G226" t="s">
        <v>6273</v>
      </c>
      <c r="H226" t="s">
        <v>7482</v>
      </c>
      <c r="I226" s="1">
        <v>251.9</v>
      </c>
      <c r="J226" s="2"/>
      <c r="N226" s="1">
        <f>COUNTIF(E226:$E$3713,$E$10)</f>
        <v>2679</v>
      </c>
      <c r="O226" s="1">
        <f>COUNTIF($C$2:C226,$C$8)</f>
        <v>170</v>
      </c>
      <c r="P226" s="1">
        <f>COUNTIF(C226:C3937,C$2)</f>
        <v>808</v>
      </c>
      <c r="Q226" s="6">
        <f>COUNTIF($C$2:C226,$C$65)</f>
        <v>55</v>
      </c>
      <c r="R226" s="1">
        <f>1-(N226/(N226+Q226))</f>
        <v>2.0117044623262581E-2</v>
      </c>
      <c r="S226" s="1">
        <f>O226/(O226+P226)</f>
        <v>0.17382413087934559</v>
      </c>
      <c r="T226" s="1">
        <f>1-(P226/(P226+S226))</f>
        <v>2.1508260437197446E-4</v>
      </c>
      <c r="U226" s="1">
        <f>O226/(O226+Q226)</f>
        <v>0.75555555555555554</v>
      </c>
      <c r="V226" s="1">
        <f>2*S226*U226/(S226+U226)</f>
        <v>0.28262676641729012</v>
      </c>
    </row>
    <row r="227" spans="1:22" x14ac:dyDescent="0.35">
      <c r="A227" s="1"/>
      <c r="C227" s="1">
        <f>IF(D227=0,0,1)</f>
        <v>1</v>
      </c>
      <c r="D227" s="1">
        <f>IFERROR(E227,0)</f>
        <v>3169</v>
      </c>
      <c r="E227" s="1">
        <f>MATCH(F227,A:A,0)</f>
        <v>3169</v>
      </c>
      <c r="F227" t="s">
        <v>930</v>
      </c>
      <c r="G227" t="s">
        <v>3812</v>
      </c>
      <c r="H227" t="s">
        <v>7459</v>
      </c>
      <c r="I227" s="1">
        <v>251.3</v>
      </c>
      <c r="J227" s="2"/>
      <c r="N227" s="1">
        <f>COUNTIF(E227:$E$3713,$E$10)</f>
        <v>2679</v>
      </c>
      <c r="O227" s="1">
        <f>COUNTIF($C$2:C227,$C$8)</f>
        <v>171</v>
      </c>
      <c r="P227" s="1">
        <f>COUNTIF(C227:C3938,C$2)</f>
        <v>807</v>
      </c>
      <c r="Q227" s="6">
        <f>COUNTIF($C$2:C227,$C$65)</f>
        <v>55</v>
      </c>
      <c r="R227" s="1">
        <f>1-(N227/(N227+Q227))</f>
        <v>2.0117044623262581E-2</v>
      </c>
      <c r="S227" s="1">
        <f>O227/(O227+P227)</f>
        <v>0.17484662576687116</v>
      </c>
      <c r="T227" s="1">
        <f>1-(P227/(P227+S227))</f>
        <v>2.1661555299679058E-4</v>
      </c>
      <c r="U227" s="1">
        <f>O227/(O227+Q227)</f>
        <v>0.75663716814159288</v>
      </c>
      <c r="V227" s="1">
        <f>2*S227*U227/(S227+U227)</f>
        <v>0.28405315614617938</v>
      </c>
    </row>
    <row r="228" spans="1:22" x14ac:dyDescent="0.35">
      <c r="A228" s="1"/>
      <c r="C228" s="1">
        <f>IF(D228=0,0,1)</f>
        <v>1</v>
      </c>
      <c r="D228" s="1">
        <f>IFERROR(E228,0)</f>
        <v>303</v>
      </c>
      <c r="E228" s="1">
        <f>MATCH(F228,A:A,0)</f>
        <v>303</v>
      </c>
      <c r="F228" t="s">
        <v>330</v>
      </c>
      <c r="G228" t="s">
        <v>4279</v>
      </c>
      <c r="H228" t="s">
        <v>7459</v>
      </c>
      <c r="I228" s="1">
        <v>251.3</v>
      </c>
      <c r="J228" s="2"/>
      <c r="N228" s="1">
        <f>COUNTIF(E228:$E$3713,$E$10)</f>
        <v>2679</v>
      </c>
      <c r="O228" s="1">
        <f>COUNTIF($C$2:C228,$C$8)</f>
        <v>172</v>
      </c>
      <c r="P228" s="1">
        <f>COUNTIF(C228:C3939,C$2)</f>
        <v>806</v>
      </c>
      <c r="Q228" s="6">
        <f>COUNTIF($C$2:C228,$C$65)</f>
        <v>55</v>
      </c>
      <c r="R228" s="1">
        <f>1-(N228/(N228+Q228))</f>
        <v>2.0117044623262581E-2</v>
      </c>
      <c r="S228" s="1">
        <f>O228/(O228+P228)</f>
        <v>0.17586912065439672</v>
      </c>
      <c r="T228" s="1">
        <f>1-(P228/(P228+S228))</f>
        <v>2.1815230074573311E-4</v>
      </c>
      <c r="U228" s="1">
        <f>O228/(O228+Q228)</f>
        <v>0.75770925110132159</v>
      </c>
      <c r="V228" s="1">
        <f>2*S228*U228/(S228+U228)</f>
        <v>0.2854771784232365</v>
      </c>
    </row>
    <row r="229" spans="1:22" x14ac:dyDescent="0.35">
      <c r="A229" s="1"/>
      <c r="C229" s="1">
        <f>IF(D229=0,0,1)</f>
        <v>1</v>
      </c>
      <c r="D229" s="1">
        <f>IFERROR(E229,0)</f>
        <v>2475</v>
      </c>
      <c r="E229" s="1">
        <f>MATCH(F229,A:A,0)</f>
        <v>2475</v>
      </c>
      <c r="F229" t="s">
        <v>639</v>
      </c>
      <c r="G229" t="s">
        <v>4786</v>
      </c>
      <c r="H229" t="s">
        <v>7482</v>
      </c>
      <c r="I229" s="1">
        <v>251.3</v>
      </c>
      <c r="J229" s="1"/>
      <c r="N229" s="1">
        <f>COUNTIF(E229:$E$3713,$E$10)</f>
        <v>2679</v>
      </c>
      <c r="O229" s="1">
        <f>COUNTIF($C$2:C229,$C$8)</f>
        <v>173</v>
      </c>
      <c r="P229" s="1">
        <f>COUNTIF(C229:C3940,C$2)</f>
        <v>805</v>
      </c>
      <c r="Q229" s="6">
        <f>COUNTIF($C$2:C229,$C$65)</f>
        <v>55</v>
      </c>
      <c r="R229" s="1">
        <f>1-(N229/(N229+Q229))</f>
        <v>2.0117044623262581E-2</v>
      </c>
      <c r="S229" s="1">
        <f>O229/(O229+P229)</f>
        <v>0.17689161554192229</v>
      </c>
      <c r="T229" s="1">
        <f>1-(P229/(P229+S229))</f>
        <v>2.1969286175982372E-4</v>
      </c>
      <c r="U229" s="1">
        <f>O229/(O229+Q229)</f>
        <v>0.75877192982456143</v>
      </c>
      <c r="V229" s="1">
        <f>2*S229*U229/(S229+U229)</f>
        <v>0.28689883913764508</v>
      </c>
    </row>
    <row r="230" spans="1:22" x14ac:dyDescent="0.35">
      <c r="A230" s="1"/>
      <c r="C230" s="1">
        <f>IF(D230=0,0,1)</f>
        <v>0</v>
      </c>
      <c r="D230" s="1">
        <f>IFERROR(E230,0)</f>
        <v>0</v>
      </c>
      <c r="E230" s="1" t="e">
        <f>MATCH(F230,A:A,0)</f>
        <v>#N/A</v>
      </c>
      <c r="F230" t="s">
        <v>1030</v>
      </c>
      <c r="G230" t="s">
        <v>6890</v>
      </c>
      <c r="H230" t="s">
        <v>7464</v>
      </c>
      <c r="I230" s="1">
        <v>251.3</v>
      </c>
      <c r="J230" s="2"/>
      <c r="N230" s="1">
        <f>COUNTIF(E230:$E$3713,$E$10)</f>
        <v>2679</v>
      </c>
      <c r="O230" s="1">
        <f>COUNTIF($C$2:C230,$C$8)</f>
        <v>173</v>
      </c>
      <c r="P230" s="1">
        <f>COUNTIF(C230:C3941,C$2)</f>
        <v>804</v>
      </c>
      <c r="Q230" s="6">
        <f>COUNTIF($C$2:C230,$C$65)</f>
        <v>56</v>
      </c>
      <c r="R230" s="1">
        <f>1-(N230/(N230+Q230))</f>
        <v>2.0475319926873903E-2</v>
      </c>
      <c r="S230" s="1">
        <f>O230/(O230+P230)</f>
        <v>0.17707267144319344</v>
      </c>
      <c r="T230" s="1">
        <f>1-(P230/(P230+S230))</f>
        <v>2.2019114627946923E-4</v>
      </c>
      <c r="U230" s="1">
        <f>O230/(O230+Q230)</f>
        <v>0.75545851528384278</v>
      </c>
      <c r="V230" s="1">
        <f>2*S230*U230/(S230+U230)</f>
        <v>0.28689883913764508</v>
      </c>
    </row>
    <row r="231" spans="1:22" x14ac:dyDescent="0.35">
      <c r="A231" s="1" t="s">
        <v>995</v>
      </c>
      <c r="B231" s="1" t="s">
        <v>995</v>
      </c>
      <c r="C231" s="1">
        <f>IF(D231=0,0,1)</f>
        <v>1</v>
      </c>
      <c r="D231" s="1">
        <f>IFERROR(E231,0)</f>
        <v>2963</v>
      </c>
      <c r="E231" s="1">
        <f>MATCH(F231,A:A,0)</f>
        <v>2963</v>
      </c>
      <c r="F231" t="s">
        <v>663</v>
      </c>
      <c r="G231" t="s">
        <v>7187</v>
      </c>
      <c r="H231" t="s">
        <v>7550</v>
      </c>
      <c r="I231" s="1">
        <v>251.3</v>
      </c>
      <c r="J231" s="1"/>
      <c r="N231" s="1">
        <f>COUNTIF(E231:$E$3713,$E$10)</f>
        <v>2678</v>
      </c>
      <c r="O231" s="1">
        <f>COUNTIF($C$2:C231,$C$8)</f>
        <v>174</v>
      </c>
      <c r="P231" s="1">
        <f>COUNTIF(C231:C3942,C$2)</f>
        <v>804</v>
      </c>
      <c r="Q231" s="6">
        <f>COUNTIF($C$2:C231,$C$65)</f>
        <v>56</v>
      </c>
      <c r="R231" s="1">
        <f>1-(N231/(N231+Q231))</f>
        <v>2.0482809070958341E-2</v>
      </c>
      <c r="S231" s="1">
        <f>O231/(O231+P231)</f>
        <v>0.17791411042944785</v>
      </c>
      <c r="T231" s="1">
        <f>1-(P231/(P231+S231))</f>
        <v>2.2123725024991714E-4</v>
      </c>
      <c r="U231" s="1">
        <f>O231/(O231+Q231)</f>
        <v>0.75652173913043474</v>
      </c>
      <c r="V231" s="1">
        <f>2*S231*U231/(S231+U231)</f>
        <v>0.28807947019867552</v>
      </c>
    </row>
    <row r="232" spans="1:22" x14ac:dyDescent="0.35">
      <c r="A232" s="1"/>
      <c r="C232" s="1">
        <f>IF(D232=0,0,1)</f>
        <v>1</v>
      </c>
      <c r="D232" s="1">
        <f>IFERROR(E232,0)</f>
        <v>2982</v>
      </c>
      <c r="E232" s="1">
        <f>MATCH(F232,A:A,0)</f>
        <v>2982</v>
      </c>
      <c r="F232" t="s">
        <v>667</v>
      </c>
      <c r="G232" t="s">
        <v>7144</v>
      </c>
      <c r="H232" t="s">
        <v>7542</v>
      </c>
      <c r="I232" s="1">
        <v>251.3</v>
      </c>
      <c r="J232" s="1"/>
      <c r="N232" s="1">
        <f>COUNTIF(E232:$E$3713,$E$10)</f>
        <v>2678</v>
      </c>
      <c r="O232" s="1">
        <f>COUNTIF($C$2:C232,$C$8)</f>
        <v>175</v>
      </c>
      <c r="P232" s="1">
        <f>COUNTIF(C232:C3943,C$2)</f>
        <v>803</v>
      </c>
      <c r="Q232" s="6">
        <f>COUNTIF($C$2:C232,$C$65)</f>
        <v>56</v>
      </c>
      <c r="R232" s="1">
        <f>1-(N232/(N232+Q232))</f>
        <v>2.0482809070958341E-2</v>
      </c>
      <c r="S232" s="1">
        <f>O232/(O232+P232)</f>
        <v>0.17893660531697342</v>
      </c>
      <c r="T232" s="1">
        <f>1-(P232/(P232+S232))</f>
        <v>2.2278548049736724E-4</v>
      </c>
      <c r="U232" s="1">
        <f>O232/(O232+Q232)</f>
        <v>0.75757575757575757</v>
      </c>
      <c r="V232" s="1">
        <f>2*S232*U232/(S232+U232)</f>
        <v>0.28949545078577338</v>
      </c>
    </row>
    <row r="233" spans="1:22" x14ac:dyDescent="0.35">
      <c r="A233" s="1"/>
      <c r="C233" s="1">
        <f>IF(D233=0,0,1)</f>
        <v>1</v>
      </c>
      <c r="D233" s="1">
        <f>IFERROR(E233,0)</f>
        <v>2900</v>
      </c>
      <c r="E233" s="1">
        <f>MATCH(F233,A:A,0)</f>
        <v>2900</v>
      </c>
      <c r="F233" t="s">
        <v>841</v>
      </c>
      <c r="G233" t="s">
        <v>7368</v>
      </c>
      <c r="H233" t="s">
        <v>7550</v>
      </c>
      <c r="I233" s="1">
        <v>251.3</v>
      </c>
      <c r="N233" s="1">
        <f>COUNTIF(E233:$E$3713,$E$10)</f>
        <v>2678</v>
      </c>
      <c r="O233" s="1">
        <f>COUNTIF($C$2:C233,$C$8)</f>
        <v>176</v>
      </c>
      <c r="P233" s="1">
        <f>COUNTIF(C233:C3944,C$2)</f>
        <v>802</v>
      </c>
      <c r="Q233" s="6">
        <f>COUNTIF($C$2:C233,$C$65)</f>
        <v>56</v>
      </c>
      <c r="R233" s="1">
        <f>1-(N233/(N233+Q233))</f>
        <v>2.0482809070958341E-2</v>
      </c>
      <c r="S233" s="1">
        <f>O233/(O233+P233)</f>
        <v>0.17995910020449898</v>
      </c>
      <c r="T233" s="1">
        <f>1-(P233/(P233+S233))</f>
        <v>2.243375668552483E-4</v>
      </c>
      <c r="U233" s="1">
        <f>O233/(O233+Q233)</f>
        <v>0.75862068965517238</v>
      </c>
      <c r="V233" s="1">
        <f>2*S233*U233/(S233+U233)</f>
        <v>0.29090909090909089</v>
      </c>
    </row>
    <row r="234" spans="1:22" x14ac:dyDescent="0.35">
      <c r="A234" s="1"/>
      <c r="C234" s="1">
        <f>IF(D234=0,0,1)</f>
        <v>1</v>
      </c>
      <c r="D234" s="1">
        <f>IFERROR(E234,0)</f>
        <v>2922</v>
      </c>
      <c r="E234" s="1">
        <f>MATCH(F234,A:A,0)</f>
        <v>2922</v>
      </c>
      <c r="F234" t="s">
        <v>984</v>
      </c>
      <c r="G234" t="s">
        <v>7325</v>
      </c>
      <c r="H234" t="s">
        <v>7550</v>
      </c>
      <c r="I234" s="1">
        <v>251.3</v>
      </c>
      <c r="N234" s="1">
        <f>COUNTIF(E234:$E$3713,$E$10)</f>
        <v>2678</v>
      </c>
      <c r="O234" s="1">
        <f>COUNTIF($C$2:C234,$C$8)</f>
        <v>177</v>
      </c>
      <c r="P234" s="1">
        <f>COUNTIF(C234:C3945,C$2)</f>
        <v>801</v>
      </c>
      <c r="Q234" s="6">
        <f>COUNTIF($C$2:C234,$C$65)</f>
        <v>56</v>
      </c>
      <c r="R234" s="1">
        <f>1-(N234/(N234+Q234))</f>
        <v>2.0482809070958341E-2</v>
      </c>
      <c r="S234" s="1">
        <f>O234/(O234+P234)</f>
        <v>0.18098159509202455</v>
      </c>
      <c r="T234" s="1">
        <f>1-(P234/(P234+S234))</f>
        <v>2.2589352374757787E-4</v>
      </c>
      <c r="U234" s="1">
        <f>O234/(O234+Q234)</f>
        <v>0.75965665236051505</v>
      </c>
      <c r="V234" s="1">
        <f>2*S234*U234/(S234+U234)</f>
        <v>0.29232039636663909</v>
      </c>
    </row>
    <row r="235" spans="1:22" x14ac:dyDescent="0.35">
      <c r="A235" s="1" t="s">
        <v>711</v>
      </c>
      <c r="B235" s="1" t="s">
        <v>711</v>
      </c>
      <c r="C235" s="1">
        <f>IF(D235=0,0,1)</f>
        <v>1</v>
      </c>
      <c r="D235" s="1">
        <f>IFERROR(E235,0)</f>
        <v>2935</v>
      </c>
      <c r="E235" s="1">
        <f>MATCH(F235,A:A,0)</f>
        <v>2935</v>
      </c>
      <c r="F235" t="s">
        <v>605</v>
      </c>
      <c r="G235" t="s">
        <v>7267</v>
      </c>
      <c r="H235" t="s">
        <v>7541</v>
      </c>
      <c r="I235" s="6">
        <v>251.3</v>
      </c>
      <c r="N235" s="1">
        <f>COUNTIF(E235:$E$3713,$E$10)</f>
        <v>2678</v>
      </c>
      <c r="O235" s="1">
        <f>COUNTIF($C$2:C235,$C$8)</f>
        <v>178</v>
      </c>
      <c r="P235" s="1">
        <f>COUNTIF(C235:C3946,C$2)</f>
        <v>800</v>
      </c>
      <c r="Q235" s="6">
        <f>COUNTIF($C$2:C235,$C$65)</f>
        <v>56</v>
      </c>
      <c r="R235" s="1">
        <f>1-(N235/(N235+Q235))</f>
        <v>2.0482809070958341E-2</v>
      </c>
      <c r="S235" s="1">
        <f>O235/(O235+P235)</f>
        <v>0.18200408997955012</v>
      </c>
      <c r="T235" s="1">
        <f>1-(P235/(P235+S235))</f>
        <v>2.2745336567087104E-4</v>
      </c>
      <c r="U235" s="1">
        <f>O235/(O235+Q235)</f>
        <v>0.76068376068376065</v>
      </c>
      <c r="V235" s="1">
        <f>2*S235*U235/(S235+U235)</f>
        <v>0.29372937293729373</v>
      </c>
    </row>
    <row r="236" spans="1:22" x14ac:dyDescent="0.35">
      <c r="A236" s="1" t="s">
        <v>602</v>
      </c>
      <c r="B236" s="1" t="s">
        <v>602</v>
      </c>
      <c r="C236" s="1">
        <f>IF(D236=0,0,1)</f>
        <v>0</v>
      </c>
      <c r="D236" s="1">
        <f>IFERROR(E236,0)</f>
        <v>0</v>
      </c>
      <c r="E236" s="1" t="e">
        <f>MATCH(F236,A:A,0)</f>
        <v>#N/A</v>
      </c>
      <c r="F236" t="s">
        <v>1739</v>
      </c>
      <c r="G236" t="s">
        <v>7321</v>
      </c>
      <c r="H236" t="s">
        <v>7551</v>
      </c>
      <c r="I236" s="6">
        <v>251.3</v>
      </c>
      <c r="N236" s="1">
        <f>COUNTIF(E236:$E$3713,$E$10)</f>
        <v>2678</v>
      </c>
      <c r="O236" s="1">
        <f>COUNTIF($C$2:C236,$C$8)</f>
        <v>178</v>
      </c>
      <c r="P236" s="1">
        <f>COUNTIF(C236:C3947,C$2)</f>
        <v>799</v>
      </c>
      <c r="Q236" s="6">
        <f>COUNTIF($C$2:C236,$C$65)</f>
        <v>57</v>
      </c>
      <c r="R236" s="1">
        <f>1-(N236/(N236+Q236))</f>
        <v>2.0840950639853695E-2</v>
      </c>
      <c r="S236" s="1">
        <f>O236/(O236+P236)</f>
        <v>0.18219037871033777</v>
      </c>
      <c r="T236" s="1">
        <f>1-(P236/(P236+S236))</f>
        <v>2.2797101950422505E-4</v>
      </c>
      <c r="U236" s="1">
        <f>O236/(O236+Q236)</f>
        <v>0.75744680851063828</v>
      </c>
      <c r="V236" s="1">
        <f>2*S236*U236/(S236+U236)</f>
        <v>0.29372937293729373</v>
      </c>
    </row>
    <row r="237" spans="1:22" x14ac:dyDescent="0.35">
      <c r="A237" s="1" t="s">
        <v>802</v>
      </c>
      <c r="B237" s="1" t="s">
        <v>802</v>
      </c>
      <c r="C237" s="1">
        <f>IF(D237=0,0,1)</f>
        <v>0</v>
      </c>
      <c r="D237" s="1">
        <f>IFERROR(E237,0)</f>
        <v>0</v>
      </c>
      <c r="E237" s="1" t="e">
        <f>MATCH(F237,A:A,0)</f>
        <v>#N/A</v>
      </c>
      <c r="F237" t="s">
        <v>3444</v>
      </c>
      <c r="G237" t="s">
        <v>7348</v>
      </c>
      <c r="H237" t="s">
        <v>7550</v>
      </c>
      <c r="I237" s="6">
        <v>251.3</v>
      </c>
      <c r="N237" s="1">
        <f>COUNTIF(E237:$E$3713,$E$10)</f>
        <v>2677</v>
      </c>
      <c r="O237" s="1">
        <f>COUNTIF($C$2:C237,$C$8)</f>
        <v>178</v>
      </c>
      <c r="P237" s="1">
        <f>COUNTIF(C237:C3948,C$2)</f>
        <v>799</v>
      </c>
      <c r="Q237" s="6">
        <f>COUNTIF($C$2:C237,$C$65)</f>
        <v>58</v>
      </c>
      <c r="R237" s="1">
        <f>1-(N237/(N237+Q237))</f>
        <v>2.1206581352833598E-2</v>
      </c>
      <c r="S237" s="1">
        <f>O237/(O237+P237)</f>
        <v>0.18219037871033777</v>
      </c>
      <c r="T237" s="1">
        <f>1-(P237/(P237+S237))</f>
        <v>2.2797101950422505E-4</v>
      </c>
      <c r="U237" s="1">
        <f>O237/(O237+Q237)</f>
        <v>0.75423728813559321</v>
      </c>
      <c r="V237" s="1">
        <f>2*S237*U237/(S237+U237)</f>
        <v>0.29348722176422093</v>
      </c>
    </row>
    <row r="238" spans="1:22" x14ac:dyDescent="0.35">
      <c r="A238" s="1" t="s">
        <v>401</v>
      </c>
      <c r="B238" s="1" t="s">
        <v>401</v>
      </c>
      <c r="C238" s="1">
        <f>IF(D238=0,0,1)</f>
        <v>0</v>
      </c>
      <c r="D238" s="1">
        <f>IFERROR(E238,0)</f>
        <v>0</v>
      </c>
      <c r="E238" s="1" t="e">
        <f>MATCH(F238,A:A,0)</f>
        <v>#N/A</v>
      </c>
      <c r="F238" t="s">
        <v>3472</v>
      </c>
      <c r="G238" t="s">
        <v>7388</v>
      </c>
      <c r="H238" t="s">
        <v>7589</v>
      </c>
      <c r="I238" s="6">
        <v>251.3</v>
      </c>
      <c r="J238" s="1"/>
      <c r="N238" s="1">
        <f>COUNTIF(E238:$E$3713,$E$10)</f>
        <v>2676</v>
      </c>
      <c r="O238" s="1">
        <f>COUNTIF($C$2:C238,$C$8)</f>
        <v>178</v>
      </c>
      <c r="P238" s="1">
        <f>COUNTIF(C238:C3949,C$2)</f>
        <v>799</v>
      </c>
      <c r="Q238" s="6">
        <f>COUNTIF($C$2:C238,$C$65)</f>
        <v>59</v>
      </c>
      <c r="R238" s="1">
        <f>1-(N238/(N238+Q238))</f>
        <v>2.1572212065813501E-2</v>
      </c>
      <c r="S238" s="1">
        <f>O238/(O238+P238)</f>
        <v>0.18219037871033777</v>
      </c>
      <c r="T238" s="1">
        <f>1-(P238/(P238+S238))</f>
        <v>2.2797101950422505E-4</v>
      </c>
      <c r="U238" s="1">
        <f>O238/(O238+Q238)</f>
        <v>0.75105485232067515</v>
      </c>
      <c r="V238" s="1">
        <f>2*S238*U238/(S238+U238)</f>
        <v>0.29324546952224056</v>
      </c>
    </row>
    <row r="239" spans="1:22" x14ac:dyDescent="0.35">
      <c r="A239" s="1" t="s">
        <v>234</v>
      </c>
      <c r="B239" s="1" t="s">
        <v>234</v>
      </c>
      <c r="C239" s="1">
        <f>IF(D239=0,0,1)</f>
        <v>0</v>
      </c>
      <c r="D239" s="1">
        <f>IFERROR(E239,0)</f>
        <v>0</v>
      </c>
      <c r="E239" s="1" t="e">
        <f>MATCH(F239,A:A,0)</f>
        <v>#N/A</v>
      </c>
      <c r="F239" t="s">
        <v>3525</v>
      </c>
      <c r="G239" t="s">
        <v>7453</v>
      </c>
      <c r="H239" t="s">
        <v>7574</v>
      </c>
      <c r="I239" s="6">
        <v>251.3</v>
      </c>
      <c r="N239" s="1">
        <f>COUNTIF(E239:$E$3713,$E$10)</f>
        <v>2675</v>
      </c>
      <c r="O239" s="1">
        <f>COUNTIF($C$2:C239,$C$8)</f>
        <v>178</v>
      </c>
      <c r="P239" s="1">
        <f>COUNTIF(C239:C3950,C$2)</f>
        <v>799</v>
      </c>
      <c r="Q239" s="6">
        <f>COUNTIF($C$2:C239,$C$65)</f>
        <v>60</v>
      </c>
      <c r="R239" s="1">
        <f>1-(N239/(N239+Q239))</f>
        <v>2.1937842778793404E-2</v>
      </c>
      <c r="S239" s="1">
        <f>O239/(O239+P239)</f>
        <v>0.18219037871033777</v>
      </c>
      <c r="T239" s="1">
        <f>1-(P239/(P239+S239))</f>
        <v>2.2797101950422505E-4</v>
      </c>
      <c r="U239" s="1">
        <f>O239/(O239+Q239)</f>
        <v>0.74789915966386555</v>
      </c>
      <c r="V239" s="1">
        <f>2*S239*U239/(S239+U239)</f>
        <v>0.29300411522633746</v>
      </c>
    </row>
    <row r="240" spans="1:22" x14ac:dyDescent="0.35">
      <c r="A240" s="1"/>
      <c r="C240" s="1">
        <f>IF(D240=0,0,1)</f>
        <v>1</v>
      </c>
      <c r="D240" s="1">
        <f>IFERROR(E240,0)</f>
        <v>2892</v>
      </c>
      <c r="E240" s="1">
        <f>MATCH(F240,A:A,0)</f>
        <v>2892</v>
      </c>
      <c r="F240" t="s">
        <v>588</v>
      </c>
      <c r="G240" t="s">
        <v>7390</v>
      </c>
      <c r="H240" t="s">
        <v>7590</v>
      </c>
      <c r="I240" s="1">
        <v>251.3</v>
      </c>
      <c r="J240" s="1"/>
      <c r="N240" s="1">
        <f>COUNTIF(E240:$E$3713,$E$10)</f>
        <v>2674</v>
      </c>
      <c r="O240" s="1">
        <f>COUNTIF($C$2:C240,$C$8)</f>
        <v>179</v>
      </c>
      <c r="P240" s="1">
        <f>COUNTIF(C240:C3951,C$2)</f>
        <v>799</v>
      </c>
      <c r="Q240" s="6">
        <f>COUNTIF($C$2:C240,$C$65)</f>
        <v>60</v>
      </c>
      <c r="R240" s="1">
        <f>1-(N240/(N240+Q240))</f>
        <v>2.1945866861741048E-2</v>
      </c>
      <c r="S240" s="1">
        <f>O240/(O240+P240)</f>
        <v>0.18302658486707565</v>
      </c>
      <c r="T240" s="1">
        <f>1-(P240/(P240+S240))</f>
        <v>2.2901710719414048E-4</v>
      </c>
      <c r="U240" s="1">
        <f>O240/(O240+Q240)</f>
        <v>0.7489539748953975</v>
      </c>
      <c r="V240" s="1">
        <f>2*S240*U240/(S240+U240)</f>
        <v>0.29416598192276083</v>
      </c>
    </row>
    <row r="241" spans="1:22" x14ac:dyDescent="0.35">
      <c r="A241" s="1"/>
      <c r="C241" s="1">
        <f>IF(D241=0,0,1)</f>
        <v>1</v>
      </c>
      <c r="D241" s="1">
        <f>IFERROR(E241,0)</f>
        <v>3272</v>
      </c>
      <c r="E241" s="1">
        <f>MATCH(F241,A:A,0)</f>
        <v>3272</v>
      </c>
      <c r="F241" t="s">
        <v>25</v>
      </c>
      <c r="G241" t="s">
        <v>6063</v>
      </c>
      <c r="H241" t="s">
        <v>7459</v>
      </c>
      <c r="I241" s="1">
        <v>251</v>
      </c>
      <c r="N241" s="1">
        <f>COUNTIF(E241:$E$3713,$E$10)</f>
        <v>2674</v>
      </c>
      <c r="O241" s="1">
        <f>COUNTIF($C$2:C241,$C$8)</f>
        <v>180</v>
      </c>
      <c r="P241" s="1">
        <f>COUNTIF(C241:C3952,C$2)</f>
        <v>798</v>
      </c>
      <c r="Q241" s="6">
        <f>COUNTIF($C$2:C241,$C$65)</f>
        <v>60</v>
      </c>
      <c r="R241" s="1">
        <f>1-(N241/(N241+Q241))</f>
        <v>2.1945866861741048E-2</v>
      </c>
      <c r="S241" s="1">
        <f>O241/(O241+P241)</f>
        <v>0.18404907975460122</v>
      </c>
      <c r="T241" s="1">
        <f>1-(P241/(P241+S241))</f>
        <v>2.3058476295878538E-4</v>
      </c>
      <c r="U241" s="1">
        <f>O241/(O241+Q241)</f>
        <v>0.75</v>
      </c>
      <c r="V241" s="1">
        <f>2*S241*U241/(S241+U241)</f>
        <v>0.2955665024630541</v>
      </c>
    </row>
    <row r="242" spans="1:22" x14ac:dyDescent="0.35">
      <c r="A242" s="1"/>
      <c r="C242" s="1">
        <f>IF(D242=0,0,1)</f>
        <v>1</v>
      </c>
      <c r="D242" s="1">
        <f>IFERROR(E242,0)</f>
        <v>906</v>
      </c>
      <c r="E242" s="1">
        <f>MATCH(F242,A:A,0)</f>
        <v>906</v>
      </c>
      <c r="F242" t="s">
        <v>896</v>
      </c>
      <c r="G242" t="s">
        <v>4414</v>
      </c>
      <c r="H242" t="s">
        <v>7468</v>
      </c>
      <c r="I242" s="1">
        <v>250.9</v>
      </c>
      <c r="N242" s="1">
        <f>COUNTIF(E242:$E$3713,$E$10)</f>
        <v>2674</v>
      </c>
      <c r="O242" s="1">
        <f>COUNTIF($C$2:C242,$C$8)</f>
        <v>181</v>
      </c>
      <c r="P242" s="1">
        <f>COUNTIF(C242:C3953,C$2)</f>
        <v>797</v>
      </c>
      <c r="Q242" s="6">
        <f>COUNTIF($C$2:C242,$C$65)</f>
        <v>60</v>
      </c>
      <c r="R242" s="1">
        <f>1-(N242/(N242+Q242))</f>
        <v>2.1945866861741048E-2</v>
      </c>
      <c r="S242" s="1">
        <f>O242/(O242+P242)</f>
        <v>0.18507157464212678</v>
      </c>
      <c r="T242" s="1">
        <f>1-(P242/(P242+S242))</f>
        <v>2.3215634768047888E-4</v>
      </c>
      <c r="U242" s="1">
        <f>O242/(O242+Q242)</f>
        <v>0.75103734439834025</v>
      </c>
      <c r="V242" s="1">
        <f>2*S242*U242/(S242+U242)</f>
        <v>0.2969647251845775</v>
      </c>
    </row>
    <row r="243" spans="1:22" x14ac:dyDescent="0.35">
      <c r="A243" s="1"/>
      <c r="C243" s="1">
        <f>IF(D243=0,0,1)</f>
        <v>0</v>
      </c>
      <c r="D243" s="1">
        <f>IFERROR(E243,0)</f>
        <v>0</v>
      </c>
      <c r="E243" s="1" t="e">
        <f>MATCH(F243,A:A,0)</f>
        <v>#N/A</v>
      </c>
      <c r="F243" t="s">
        <v>1032</v>
      </c>
      <c r="G243" t="s">
        <v>5609</v>
      </c>
      <c r="H243" t="s">
        <v>7461</v>
      </c>
      <c r="I243" s="1">
        <v>250.6</v>
      </c>
      <c r="N243" s="1">
        <f>COUNTIF(E243:$E$3713,$E$10)</f>
        <v>2674</v>
      </c>
      <c r="O243" s="1">
        <f>COUNTIF($C$2:C243,$C$8)</f>
        <v>181</v>
      </c>
      <c r="P243" s="1">
        <f>COUNTIF(C243:C3954,C$2)</f>
        <v>796</v>
      </c>
      <c r="Q243" s="6">
        <f>COUNTIF($C$2:C243,$C$65)</f>
        <v>61</v>
      </c>
      <c r="R243" s="1">
        <f>1-(N243/(N243+Q243))</f>
        <v>2.2303473491773307E-2</v>
      </c>
      <c r="S243" s="1">
        <f>O243/(O243+P243)</f>
        <v>0.18526100307062435</v>
      </c>
      <c r="T243" s="1">
        <f>1-(P243/(P243+S243))</f>
        <v>2.3268579832447234E-4</v>
      </c>
      <c r="U243" s="1">
        <f>O243/(O243+Q243)</f>
        <v>0.74793388429752061</v>
      </c>
      <c r="V243" s="1">
        <f>2*S243*U243/(S243+U243)</f>
        <v>0.2969647251845775</v>
      </c>
    </row>
    <row r="244" spans="1:22" x14ac:dyDescent="0.35">
      <c r="A244" s="1"/>
      <c r="C244" s="1">
        <f>IF(D244=0,0,1)</f>
        <v>0</v>
      </c>
      <c r="D244" s="1">
        <f>IFERROR(E244,0)</f>
        <v>0</v>
      </c>
      <c r="E244" s="1" t="e">
        <f>MATCH(F244,A:A,0)</f>
        <v>#N/A</v>
      </c>
      <c r="F244" t="s">
        <v>1031</v>
      </c>
      <c r="G244" t="s">
        <v>5717</v>
      </c>
      <c r="H244" t="s">
        <v>7459</v>
      </c>
      <c r="I244" s="1">
        <v>250.6</v>
      </c>
      <c r="N244" s="1">
        <f>COUNTIF(E244:$E$3713,$E$10)</f>
        <v>2673</v>
      </c>
      <c r="O244" s="1">
        <f>COUNTIF($C$2:C244,$C$8)</f>
        <v>181</v>
      </c>
      <c r="P244" s="1">
        <f>COUNTIF(C244:C3955,C$2)</f>
        <v>796</v>
      </c>
      <c r="Q244" s="6">
        <f>COUNTIF($C$2:C244,$C$65)</f>
        <v>62</v>
      </c>
      <c r="R244" s="1">
        <f>1-(N244/(N244+Q244))</f>
        <v>2.266910420475321E-2</v>
      </c>
      <c r="S244" s="1">
        <f>O244/(O244+P244)</f>
        <v>0.18526100307062435</v>
      </c>
      <c r="T244" s="1">
        <f>1-(P244/(P244+S244))</f>
        <v>2.3268579832447234E-4</v>
      </c>
      <c r="U244" s="1">
        <f>O244/(O244+Q244)</f>
        <v>0.74485596707818935</v>
      </c>
      <c r="V244" s="1">
        <f>2*S244*U244/(S244+U244)</f>
        <v>0.29672131147540981</v>
      </c>
    </row>
    <row r="245" spans="1:22" x14ac:dyDescent="0.35">
      <c r="A245" s="1"/>
      <c r="C245" s="1">
        <f>IF(D245=0,0,1)</f>
        <v>1</v>
      </c>
      <c r="D245" s="1">
        <f>IFERROR(E245,0)</f>
        <v>2967</v>
      </c>
      <c r="E245" s="1">
        <f>MATCH(F245,A:A,0)</f>
        <v>2967</v>
      </c>
      <c r="F245" t="s">
        <v>573</v>
      </c>
      <c r="G245" t="s">
        <v>7174</v>
      </c>
      <c r="H245" t="s">
        <v>7541</v>
      </c>
      <c r="I245" s="1">
        <v>249.7</v>
      </c>
      <c r="N245" s="1">
        <f>COUNTIF(E245:$E$3713,$E$10)</f>
        <v>2672</v>
      </c>
      <c r="O245" s="1">
        <f>COUNTIF($C$2:C245,$C$8)</f>
        <v>182</v>
      </c>
      <c r="P245" s="1">
        <f>COUNTIF(C245:C3956,C$2)</f>
        <v>796</v>
      </c>
      <c r="Q245" s="6">
        <f>COUNTIF($C$2:C245,$C$65)</f>
        <v>62</v>
      </c>
      <c r="R245" s="1">
        <f>1-(N245/(N245+Q245))</f>
        <v>2.2677395757132457E-2</v>
      </c>
      <c r="S245" s="1">
        <f>O245/(O245+P245)</f>
        <v>0.18609406952965235</v>
      </c>
      <c r="T245" s="1">
        <f>1-(P245/(P245+S245))</f>
        <v>2.3373187614783575E-4</v>
      </c>
      <c r="U245" s="1">
        <f>O245/(O245+Q245)</f>
        <v>0.74590163934426235</v>
      </c>
      <c r="V245" s="1">
        <f>2*S245*U245/(S245+U245)</f>
        <v>0.2978723404255319</v>
      </c>
    </row>
    <row r="246" spans="1:22" x14ac:dyDescent="0.35">
      <c r="A246" s="1" t="s">
        <v>146</v>
      </c>
      <c r="B246" s="1" t="s">
        <v>146</v>
      </c>
      <c r="C246" s="1">
        <f>IF(D246=0,0,1)</f>
        <v>1</v>
      </c>
      <c r="D246" s="1">
        <f>IFERROR(E246,0)</f>
        <v>2874</v>
      </c>
      <c r="E246" s="1">
        <f>MATCH(F246,A:A,0)</f>
        <v>2874</v>
      </c>
      <c r="F246" t="s">
        <v>990</v>
      </c>
      <c r="G246" t="s">
        <v>7437</v>
      </c>
      <c r="H246" t="s">
        <v>7542</v>
      </c>
      <c r="I246" s="6">
        <v>249.7</v>
      </c>
      <c r="N246" s="1">
        <f>COUNTIF(E246:$E$3713,$E$10)</f>
        <v>2672</v>
      </c>
      <c r="O246" s="1">
        <f>COUNTIF($C$2:C246,$C$8)</f>
        <v>183</v>
      </c>
      <c r="P246" s="1">
        <f>COUNTIF(C246:C3957,C$2)</f>
        <v>795</v>
      </c>
      <c r="Q246" s="6">
        <f>COUNTIF($C$2:C246,$C$65)</f>
        <v>62</v>
      </c>
      <c r="R246" s="1">
        <f>1-(N246/(N246+Q246))</f>
        <v>2.2677395757132457E-2</v>
      </c>
      <c r="S246" s="1">
        <f>O246/(O246+P246)</f>
        <v>0.18711656441717792</v>
      </c>
      <c r="T246" s="1">
        <f>1-(P246/(P246+S246))</f>
        <v>2.3531136322418877E-4</v>
      </c>
      <c r="U246" s="1">
        <f>O246/(O246+Q246)</f>
        <v>0.74693877551020404</v>
      </c>
      <c r="V246" s="1">
        <f>2*S246*U246/(S246+U246)</f>
        <v>0.29926410466067049</v>
      </c>
    </row>
    <row r="247" spans="1:22" x14ac:dyDescent="0.35">
      <c r="A247" s="1"/>
      <c r="C247" s="1">
        <f>IF(D247=0,0,1)</f>
        <v>1</v>
      </c>
      <c r="D247" s="1">
        <f>IFERROR(E247,0)</f>
        <v>902</v>
      </c>
      <c r="E247" s="1">
        <f>MATCH(F247,A:A,0)</f>
        <v>902</v>
      </c>
      <c r="F247" t="s">
        <v>86</v>
      </c>
      <c r="G247" t="s">
        <v>4430</v>
      </c>
      <c r="H247" t="s">
        <v>7459</v>
      </c>
      <c r="I247" s="1">
        <v>249.6</v>
      </c>
      <c r="N247" s="1">
        <f>COUNTIF(E247:$E$3713,$E$10)</f>
        <v>2672</v>
      </c>
      <c r="O247" s="1">
        <f>COUNTIF($C$2:C247,$C$8)</f>
        <v>184</v>
      </c>
      <c r="P247" s="1">
        <f>COUNTIF(C247:C3958,C$2)</f>
        <v>794</v>
      </c>
      <c r="Q247" s="6">
        <f>COUNTIF($C$2:C247,$C$65)</f>
        <v>62</v>
      </c>
      <c r="R247" s="1">
        <f>1-(N247/(N247+Q247))</f>
        <v>2.2677395757132457E-2</v>
      </c>
      <c r="S247" s="1">
        <f>O247/(O247+P247)</f>
        <v>0.18813905930470348</v>
      </c>
      <c r="T247" s="1">
        <f>1-(P247/(P247+S247))</f>
        <v>2.3689482384814387E-4</v>
      </c>
      <c r="U247" s="1">
        <f>O247/(O247+Q247)</f>
        <v>0.74796747967479671</v>
      </c>
      <c r="V247" s="1">
        <f>2*S247*U247/(S247+U247)</f>
        <v>0.30065359477124182</v>
      </c>
    </row>
    <row r="248" spans="1:22" x14ac:dyDescent="0.35">
      <c r="A248" s="1"/>
      <c r="C248" s="1">
        <f>IF(D248=0,0,1)</f>
        <v>1</v>
      </c>
      <c r="D248" s="1">
        <f>IFERROR(E248,0)</f>
        <v>1972</v>
      </c>
      <c r="E248" s="1">
        <f>MATCH(F248,A:A,0)</f>
        <v>1972</v>
      </c>
      <c r="F248" t="s">
        <v>47</v>
      </c>
      <c r="G248" t="s">
        <v>5039</v>
      </c>
      <c r="H248" t="s">
        <v>7459</v>
      </c>
      <c r="I248" s="1">
        <v>249.6</v>
      </c>
      <c r="N248" s="1">
        <f>COUNTIF(E248:$E$3713,$E$10)</f>
        <v>2672</v>
      </c>
      <c r="O248" s="1">
        <f>COUNTIF($C$2:C248,$C$8)</f>
        <v>185</v>
      </c>
      <c r="P248" s="1">
        <f>COUNTIF(C248:C3959,C$2)</f>
        <v>793</v>
      </c>
      <c r="Q248" s="6">
        <f>COUNTIF($C$2:C248,$C$65)</f>
        <v>62</v>
      </c>
      <c r="R248" s="1">
        <f>1-(N248/(N248+Q248))</f>
        <v>2.2677395757132457E-2</v>
      </c>
      <c r="S248" s="1">
        <f>O248/(O248+P248)</f>
        <v>0.18916155419222905</v>
      </c>
      <c r="T248" s="1">
        <f>1-(P248/(P248+S248))</f>
        <v>2.3848227303246983E-4</v>
      </c>
      <c r="U248" s="1">
        <f>O248/(O248+Q248)</f>
        <v>0.74898785425101211</v>
      </c>
      <c r="V248" s="1">
        <f>2*S248*U248/(S248+U248)</f>
        <v>0.30204081632653063</v>
      </c>
    </row>
    <row r="249" spans="1:22" x14ac:dyDescent="0.35">
      <c r="A249" s="1"/>
      <c r="C249" s="1">
        <f>IF(D249=0,0,1)</f>
        <v>1</v>
      </c>
      <c r="D249" s="1">
        <f>IFERROR(E249,0)</f>
        <v>2801</v>
      </c>
      <c r="E249" s="1">
        <f>MATCH(F249,A:A,0)</f>
        <v>2801</v>
      </c>
      <c r="F249" t="s">
        <v>333</v>
      </c>
      <c r="G249" t="s">
        <v>5058</v>
      </c>
      <c r="H249" t="s">
        <v>7459</v>
      </c>
      <c r="I249" s="1">
        <v>249.6</v>
      </c>
      <c r="J249" s="1"/>
      <c r="N249" s="1">
        <f>COUNTIF(E249:$E$3713,$E$10)</f>
        <v>2672</v>
      </c>
      <c r="O249" s="1">
        <f>COUNTIF($C$2:C249,$C$8)</f>
        <v>186</v>
      </c>
      <c r="P249" s="1">
        <f>COUNTIF(C249:C3960,C$2)</f>
        <v>792</v>
      </c>
      <c r="Q249" s="6">
        <f>COUNTIF($C$2:C249,$C$65)</f>
        <v>62</v>
      </c>
      <c r="R249" s="1">
        <f>1-(N249/(N249+Q249))</f>
        <v>2.2677395757132457E-2</v>
      </c>
      <c r="S249" s="1">
        <f>O249/(O249+P249)</f>
        <v>0.19018404907975461</v>
      </c>
      <c r="T249" s="1">
        <f>1-(P249/(P249+S249))</f>
        <v>2.4007372586687392E-4</v>
      </c>
      <c r="U249" s="1">
        <f>O249/(O249+Q249)</f>
        <v>0.75</v>
      </c>
      <c r="V249" s="1">
        <f>2*S249*U249/(S249+U249)</f>
        <v>0.30342577487765093</v>
      </c>
    </row>
    <row r="250" spans="1:22" x14ac:dyDescent="0.35">
      <c r="A250" s="1"/>
      <c r="C250" s="1">
        <f>IF(D250=0,0,1)</f>
        <v>1</v>
      </c>
      <c r="D250" s="1">
        <f>IFERROR(E250,0)</f>
        <v>3012</v>
      </c>
      <c r="E250" s="1">
        <f>MATCH(F250,A:A,0)</f>
        <v>3012</v>
      </c>
      <c r="F250" t="s">
        <v>318</v>
      </c>
      <c r="G250" t="s">
        <v>7054</v>
      </c>
      <c r="H250" t="s">
        <v>7542</v>
      </c>
      <c r="I250" s="1">
        <v>249.5</v>
      </c>
      <c r="N250" s="1">
        <f>COUNTIF(E250:$E$3713,$E$10)</f>
        <v>2672</v>
      </c>
      <c r="O250" s="1">
        <f>COUNTIF($C$2:C250,$C$8)</f>
        <v>187</v>
      </c>
      <c r="P250" s="1">
        <f>COUNTIF(C250:C3961,C$2)</f>
        <v>791</v>
      </c>
      <c r="Q250" s="6">
        <f>COUNTIF($C$2:C250,$C$65)</f>
        <v>62</v>
      </c>
      <c r="R250" s="1">
        <f>1-(N250/(N250+Q250))</f>
        <v>2.2677395757132457E-2</v>
      </c>
      <c r="S250" s="1">
        <f>O250/(O250+P250)</f>
        <v>0.19120654396728015</v>
      </c>
      <c r="T250" s="1">
        <f>1-(P250/(P250+S250))</f>
        <v>2.4166919751611449E-4</v>
      </c>
      <c r="U250" s="1">
        <f>O250/(O250+Q250)</f>
        <v>0.75100401606425704</v>
      </c>
      <c r="V250" s="1">
        <f>2*S250*U250/(S250+U250)</f>
        <v>0.30480847595762023</v>
      </c>
    </row>
    <row r="251" spans="1:22" x14ac:dyDescent="0.35">
      <c r="A251" s="1" t="s">
        <v>156</v>
      </c>
      <c r="B251" s="1" t="s">
        <v>156</v>
      </c>
      <c r="C251" s="1">
        <f>IF(D251=0,0,1)</f>
        <v>0</v>
      </c>
      <c r="D251" s="1">
        <f>IFERROR(E251,0)</f>
        <v>0</v>
      </c>
      <c r="E251" s="1" t="e">
        <f>MATCH(F251,A:A,0)</f>
        <v>#N/A</v>
      </c>
      <c r="F251" t="s">
        <v>1742</v>
      </c>
      <c r="G251" t="s">
        <v>7131</v>
      </c>
      <c r="H251" t="s">
        <v>7551</v>
      </c>
      <c r="I251" s="6">
        <v>249.5</v>
      </c>
      <c r="N251" s="1">
        <f>COUNTIF(E251:$E$3713,$E$10)</f>
        <v>2672</v>
      </c>
      <c r="O251" s="1">
        <f>COUNTIF($C$2:C251,$C$8)</f>
        <v>187</v>
      </c>
      <c r="P251" s="1">
        <f>COUNTIF(C251:C3962,C$2)</f>
        <v>790</v>
      </c>
      <c r="Q251" s="6">
        <f>COUNTIF($C$2:C251,$C$65)</f>
        <v>63</v>
      </c>
      <c r="R251" s="1">
        <f>1-(N251/(N251+Q251))</f>
        <v>2.3034734917733113E-2</v>
      </c>
      <c r="S251" s="1">
        <f>O251/(O251+P251)</f>
        <v>0.19140225179119755</v>
      </c>
      <c r="T251" s="1">
        <f>1-(P251/(P251+S251))</f>
        <v>2.4222264535622706E-4</v>
      </c>
      <c r="U251" s="1">
        <f>O251/(O251+Q251)</f>
        <v>0.748</v>
      </c>
      <c r="V251" s="1">
        <f>2*S251*U251/(S251+U251)</f>
        <v>0.30480847595762023</v>
      </c>
    </row>
    <row r="252" spans="1:22" x14ac:dyDescent="0.35">
      <c r="A252" s="1"/>
      <c r="C252" s="1">
        <f>IF(D252=0,0,1)</f>
        <v>1</v>
      </c>
      <c r="D252" s="1">
        <f>IFERROR(E252,0)</f>
        <v>3202</v>
      </c>
      <c r="E252" s="1">
        <f>MATCH(F252,A:A,0)</f>
        <v>3202</v>
      </c>
      <c r="F252" t="s">
        <v>163</v>
      </c>
      <c r="G252" t="s">
        <v>4888</v>
      </c>
      <c r="H252" t="s">
        <v>7459</v>
      </c>
      <c r="I252" s="1">
        <v>249.2</v>
      </c>
      <c r="N252" s="1">
        <f>COUNTIF(E252:$E$3713,$E$10)</f>
        <v>2671</v>
      </c>
      <c r="O252" s="1">
        <f>COUNTIF($C$2:C252,$C$8)</f>
        <v>188</v>
      </c>
      <c r="P252" s="1">
        <f>COUNTIF(C252:C3963,C$2)</f>
        <v>790</v>
      </c>
      <c r="Q252" s="6">
        <f>COUNTIF($C$2:C252,$C$65)</f>
        <v>63</v>
      </c>
      <c r="R252" s="1">
        <f>1-(N252/(N252+Q252))</f>
        <v>2.3043160204828106E-2</v>
      </c>
      <c r="S252" s="1">
        <f>O252/(O252+P252)</f>
        <v>0.19222903885480572</v>
      </c>
      <c r="T252" s="1">
        <f>1-(P252/(P252+S252))</f>
        <v>2.4326870322255445E-4</v>
      </c>
      <c r="U252" s="1">
        <f>O252/(O252+Q252)</f>
        <v>0.74900398406374502</v>
      </c>
      <c r="V252" s="1">
        <f>2*S252*U252/(S252+U252)</f>
        <v>0.30593978844589093</v>
      </c>
    </row>
    <row r="253" spans="1:22" x14ac:dyDescent="0.35">
      <c r="A253" s="1"/>
      <c r="C253" s="1">
        <f>IF(D253=0,0,1)</f>
        <v>1</v>
      </c>
      <c r="D253" s="1">
        <f>IFERROR(E253,0)</f>
        <v>1716</v>
      </c>
      <c r="E253" s="1">
        <f>MATCH(F253,A:A,0)</f>
        <v>1716</v>
      </c>
      <c r="F253" t="s">
        <v>87</v>
      </c>
      <c r="G253" t="s">
        <v>5027</v>
      </c>
      <c r="H253" t="s">
        <v>7459</v>
      </c>
      <c r="I253" s="1">
        <v>249.1</v>
      </c>
      <c r="N253" s="1">
        <f>COUNTIF(E253:$E$3713,$E$10)</f>
        <v>2671</v>
      </c>
      <c r="O253" s="1">
        <f>COUNTIF($C$2:C253,$C$8)</f>
        <v>189</v>
      </c>
      <c r="P253" s="1">
        <f>COUNTIF(C253:C3964,C$2)</f>
        <v>789</v>
      </c>
      <c r="Q253" s="6">
        <f>COUNTIF($C$2:C253,$C$65)</f>
        <v>63</v>
      </c>
      <c r="R253" s="1">
        <f>1-(N253/(N253+Q253))</f>
        <v>2.3043160204828106E-2</v>
      </c>
      <c r="S253" s="1">
        <f>O253/(O253+P253)</f>
        <v>0.19325153374233128</v>
      </c>
      <c r="T253" s="1">
        <f>1-(P253/(P253+S253))</f>
        <v>2.4487225830527315E-4</v>
      </c>
      <c r="U253" s="1">
        <f>O253/(O253+Q253)</f>
        <v>0.75</v>
      </c>
      <c r="V253" s="1">
        <f>2*S253*U253/(S253+U253)</f>
        <v>0.3073170731707317</v>
      </c>
    </row>
    <row r="254" spans="1:22" x14ac:dyDescent="0.35">
      <c r="A254" s="1"/>
      <c r="C254" s="1">
        <f>IF(D254=0,0,1)</f>
        <v>1</v>
      </c>
      <c r="D254" s="1">
        <f>IFERROR(E254,0)</f>
        <v>790</v>
      </c>
      <c r="E254" s="1">
        <f>MATCH(F254,A:A,0)</f>
        <v>790</v>
      </c>
      <c r="F254" t="s">
        <v>910</v>
      </c>
      <c r="G254" t="s">
        <v>4426</v>
      </c>
      <c r="H254" t="s">
        <v>7468</v>
      </c>
      <c r="I254" s="1">
        <v>248.9</v>
      </c>
      <c r="J254" s="1"/>
      <c r="N254" s="1">
        <f>COUNTIF(E254:$E$3713,$E$10)</f>
        <v>2671</v>
      </c>
      <c r="O254" s="1">
        <f>COUNTIF($C$2:C254,$C$8)</f>
        <v>190</v>
      </c>
      <c r="P254" s="1">
        <f>COUNTIF(C254:C3965,C$2)</f>
        <v>788</v>
      </c>
      <c r="Q254" s="6">
        <f>COUNTIF($C$2:C254,$C$65)</f>
        <v>63</v>
      </c>
      <c r="R254" s="1">
        <f>1-(N254/(N254+Q254))</f>
        <v>2.3043160204828106E-2</v>
      </c>
      <c r="S254" s="1">
        <f>O254/(O254+P254)</f>
        <v>0.19427402862985685</v>
      </c>
      <c r="T254" s="1">
        <f>1-(P254/(P254+S254))</f>
        <v>2.4647987816106554E-4</v>
      </c>
      <c r="U254" s="1">
        <f>O254/(O254+Q254)</f>
        <v>0.75098814229249011</v>
      </c>
      <c r="V254" s="1">
        <f>2*S254*U254/(S254+U254)</f>
        <v>0.30869212022745735</v>
      </c>
    </row>
    <row r="255" spans="1:22" x14ac:dyDescent="0.35">
      <c r="A255" s="1"/>
      <c r="C255" s="1">
        <f>IF(D255=0,0,1)</f>
        <v>1</v>
      </c>
      <c r="D255" s="1">
        <f>IFERROR(E255,0)</f>
        <v>1483</v>
      </c>
      <c r="E255" s="1">
        <f>MATCH(F255,A:A,0)</f>
        <v>1483</v>
      </c>
      <c r="F255" t="s">
        <v>475</v>
      </c>
      <c r="G255" t="s">
        <v>4698</v>
      </c>
      <c r="H255" t="s">
        <v>7482</v>
      </c>
      <c r="I255" s="1">
        <v>248.8</v>
      </c>
      <c r="N255" s="1">
        <f>COUNTIF(E255:$E$3713,$E$10)</f>
        <v>2671</v>
      </c>
      <c r="O255" s="1">
        <f>COUNTIF($C$2:C255,$C$8)</f>
        <v>191</v>
      </c>
      <c r="P255" s="1">
        <f>COUNTIF(C255:C3966,C$2)</f>
        <v>787</v>
      </c>
      <c r="Q255" s="6">
        <f>COUNTIF($C$2:C255,$C$65)</f>
        <v>63</v>
      </c>
      <c r="R255" s="1">
        <f>1-(N255/(N255+Q255))</f>
        <v>2.3043160204828106E-2</v>
      </c>
      <c r="S255" s="1">
        <f>O255/(O255+P255)</f>
        <v>0.19529652351738241</v>
      </c>
      <c r="T255" s="1">
        <f>1-(P255/(P255+S255))</f>
        <v>2.480915782651083E-4</v>
      </c>
      <c r="U255" s="1">
        <f>O255/(O255+Q255)</f>
        <v>0.75196850393700787</v>
      </c>
      <c r="V255" s="1">
        <f>2*S255*U255/(S255+U255)</f>
        <v>0.31006493506493504</v>
      </c>
    </row>
    <row r="256" spans="1:22" x14ac:dyDescent="0.35">
      <c r="A256" s="1"/>
      <c r="C256" s="1">
        <f>IF(D256=0,0,1)</f>
        <v>1</v>
      </c>
      <c r="D256" s="1">
        <f>IFERROR(E256,0)</f>
        <v>330</v>
      </c>
      <c r="E256" s="1">
        <f>MATCH(F256,A:A,0)</f>
        <v>330</v>
      </c>
      <c r="F256" t="s">
        <v>941</v>
      </c>
      <c r="G256" t="s">
        <v>4278</v>
      </c>
      <c r="H256" t="s">
        <v>7468</v>
      </c>
      <c r="I256" s="1">
        <v>248.1</v>
      </c>
      <c r="N256" s="1">
        <f>COUNTIF(E256:$E$3713,$E$10)</f>
        <v>2671</v>
      </c>
      <c r="O256" s="1">
        <f>COUNTIF($C$2:C256,$C$8)</f>
        <v>192</v>
      </c>
      <c r="P256" s="1">
        <f>COUNTIF(C256:C3967,C$2)</f>
        <v>786</v>
      </c>
      <c r="Q256" s="6">
        <f>COUNTIF($C$2:C256,$C$65)</f>
        <v>63</v>
      </c>
      <c r="R256" s="1">
        <f>1-(N256/(N256+Q256))</f>
        <v>2.3043160204828106E-2</v>
      </c>
      <c r="S256" s="1">
        <f>O256/(O256+P256)</f>
        <v>0.19631901840490798</v>
      </c>
      <c r="T256" s="1">
        <f>1-(P256/(P256+S256))</f>
        <v>2.4970737417084887E-4</v>
      </c>
      <c r="U256" s="1">
        <f>O256/(O256+Q256)</f>
        <v>0.75294117647058822</v>
      </c>
      <c r="V256" s="1">
        <f>2*S256*U256/(S256+U256)</f>
        <v>0.31143552311435524</v>
      </c>
    </row>
    <row r="257" spans="1:22" x14ac:dyDescent="0.35">
      <c r="A257" s="1"/>
      <c r="C257" s="1">
        <f>IF(D257=0,0,1)</f>
        <v>1</v>
      </c>
      <c r="D257" s="1">
        <f>IFERROR(E257,0)</f>
        <v>2124</v>
      </c>
      <c r="E257" s="1">
        <f>MATCH(F257,A:A,0)</f>
        <v>2124</v>
      </c>
      <c r="F257" t="s">
        <v>940</v>
      </c>
      <c r="G257" t="s">
        <v>5035</v>
      </c>
      <c r="H257" t="s">
        <v>7459</v>
      </c>
      <c r="I257" s="1">
        <v>248.1</v>
      </c>
      <c r="N257" s="1">
        <f>COUNTIF(E257:$E$3713,$E$10)</f>
        <v>2671</v>
      </c>
      <c r="O257" s="1">
        <f>COUNTIF($C$2:C257,$C$8)</f>
        <v>193</v>
      </c>
      <c r="P257" s="1">
        <f>COUNTIF(C257:C3968,C$2)</f>
        <v>785</v>
      </c>
      <c r="Q257" s="6">
        <f>COUNTIF($C$2:C257,$C$65)</f>
        <v>63</v>
      </c>
      <c r="R257" s="1">
        <f>1-(N257/(N257+Q257))</f>
        <v>2.3043160204828106E-2</v>
      </c>
      <c r="S257" s="1">
        <f>O257/(O257+P257)</f>
        <v>0.19734151329243355</v>
      </c>
      <c r="T257" s="1">
        <f>1-(P257/(P257+S257))</f>
        <v>2.5132728151133765E-4</v>
      </c>
      <c r="U257" s="1">
        <f>O257/(O257+Q257)</f>
        <v>0.75390625</v>
      </c>
      <c r="V257" s="1">
        <f>2*S257*U257/(S257+U257)</f>
        <v>0.31280388978930312</v>
      </c>
    </row>
    <row r="258" spans="1:22" x14ac:dyDescent="0.35">
      <c r="A258" s="1"/>
      <c r="C258" s="1">
        <f>IF(D258=0,0,1)</f>
        <v>1</v>
      </c>
      <c r="D258" s="1">
        <f>IFERROR(E258,0)</f>
        <v>3355</v>
      </c>
      <c r="E258" s="1">
        <f>MATCH(F258,A:A,0)</f>
        <v>3355</v>
      </c>
      <c r="F258" t="s">
        <v>939</v>
      </c>
      <c r="G258" t="s">
        <v>5875</v>
      </c>
      <c r="H258" t="s">
        <v>7459</v>
      </c>
      <c r="I258" s="1">
        <v>248.1</v>
      </c>
      <c r="N258" s="1">
        <f>COUNTIF(E258:$E$3713,$E$10)</f>
        <v>2671</v>
      </c>
      <c r="O258" s="1">
        <f>COUNTIF($C$2:C258,$C$8)</f>
        <v>194</v>
      </c>
      <c r="P258" s="1">
        <f>COUNTIF(C258:C3969,C$2)</f>
        <v>784</v>
      </c>
      <c r="Q258" s="6">
        <f>COUNTIF($C$2:C258,$C$65)</f>
        <v>63</v>
      </c>
      <c r="R258" s="1">
        <f>1-(N258/(N258+Q258))</f>
        <v>2.3043160204828106E-2</v>
      </c>
      <c r="S258" s="1">
        <f>O258/(O258+P258)</f>
        <v>0.19836400817995911</v>
      </c>
      <c r="T258" s="1">
        <f>1-(P258/(P258+S258))</f>
        <v>2.5295131599878395E-4</v>
      </c>
      <c r="U258" s="1">
        <f>O258/(O258+Q258)</f>
        <v>0.75486381322957197</v>
      </c>
      <c r="V258" s="1">
        <f>2*S258*U258/(S258+U258)</f>
        <v>0.31417004048582997</v>
      </c>
    </row>
    <row r="259" spans="1:22" x14ac:dyDescent="0.35">
      <c r="A259" s="1"/>
      <c r="C259" s="1">
        <f>IF(D259=0,0,1)</f>
        <v>1</v>
      </c>
      <c r="D259" s="1">
        <f>IFERROR(E259,0)</f>
        <v>3134</v>
      </c>
      <c r="E259" s="1">
        <f>MATCH(F259,A:A,0)</f>
        <v>3134</v>
      </c>
      <c r="F259" t="s">
        <v>348</v>
      </c>
      <c r="G259" t="s">
        <v>6452</v>
      </c>
      <c r="H259" t="s">
        <v>7464</v>
      </c>
      <c r="I259" s="1">
        <v>248.1</v>
      </c>
      <c r="N259" s="1">
        <f>COUNTIF(E259:$E$3713,$E$10)</f>
        <v>2671</v>
      </c>
      <c r="O259" s="1">
        <f>COUNTIF($C$2:C259,$C$8)</f>
        <v>195</v>
      </c>
      <c r="P259" s="1">
        <f>COUNTIF(C259:C3970,C$2)</f>
        <v>783</v>
      </c>
      <c r="Q259" s="6">
        <f>COUNTIF($C$2:C259,$C$65)</f>
        <v>63</v>
      </c>
      <c r="R259" s="1">
        <f>1-(N259/(N259+Q259))</f>
        <v>2.3043160204828106E-2</v>
      </c>
      <c r="S259" s="1">
        <f>O259/(O259+P259)</f>
        <v>0.19938650306748465</v>
      </c>
      <c r="T259" s="1">
        <f>1-(P259/(P259+S259))</f>
        <v>2.5457949342588826E-4</v>
      </c>
      <c r="U259" s="1">
        <f>O259/(O259+Q259)</f>
        <v>0.7558139534883721</v>
      </c>
      <c r="V259" s="1">
        <f>2*S259*U259/(S259+U259)</f>
        <v>0.3155339805825243</v>
      </c>
    </row>
    <row r="260" spans="1:22" x14ac:dyDescent="0.35">
      <c r="A260" s="1"/>
      <c r="C260" s="1">
        <f>IF(D260=0,0,1)</f>
        <v>1</v>
      </c>
      <c r="D260" s="1">
        <f>IFERROR(E260,0)</f>
        <v>2950</v>
      </c>
      <c r="E260" s="1">
        <f>MATCH(F260,A:A,0)</f>
        <v>2950</v>
      </c>
      <c r="F260" t="s">
        <v>12</v>
      </c>
      <c r="G260" t="s">
        <v>7211</v>
      </c>
      <c r="H260" t="s">
        <v>7550</v>
      </c>
      <c r="I260" s="1">
        <v>247.8</v>
      </c>
      <c r="J260" s="1"/>
      <c r="N260" s="1">
        <f>COUNTIF(E260:$E$3713,$E$10)</f>
        <v>2671</v>
      </c>
      <c r="O260" s="1">
        <f>COUNTIF($C$2:C260,$C$8)</f>
        <v>196</v>
      </c>
      <c r="P260" s="1">
        <f>COUNTIF(C260:C3971,C$2)</f>
        <v>782</v>
      </c>
      <c r="Q260" s="6">
        <f>COUNTIF($C$2:C260,$C$65)</f>
        <v>63</v>
      </c>
      <c r="R260" s="1">
        <f>1-(N260/(N260+Q260))</f>
        <v>2.3043160204828106E-2</v>
      </c>
      <c r="S260" s="1">
        <f>O260/(O260+P260)</f>
        <v>0.20040899795501022</v>
      </c>
      <c r="T260" s="1">
        <f>1-(P260/(P260+S260))</f>
        <v>2.5621182966617528E-4</v>
      </c>
      <c r="U260" s="1">
        <f>O260/(O260+Q260)</f>
        <v>0.7567567567567568</v>
      </c>
      <c r="V260" s="1">
        <f>2*S260*U260/(S260+U260)</f>
        <v>0.31689571544058204</v>
      </c>
    </row>
    <row r="261" spans="1:22" x14ac:dyDescent="0.35">
      <c r="A261" s="1" t="s">
        <v>836</v>
      </c>
      <c r="B261" s="1" t="s">
        <v>836</v>
      </c>
      <c r="C261" s="1">
        <f>IF(D261=0,0,1)</f>
        <v>0</v>
      </c>
      <c r="D261" s="1">
        <f>IFERROR(E261,0)</f>
        <v>0</v>
      </c>
      <c r="E261" s="1" t="e">
        <f>MATCH(F261,A:A,0)</f>
        <v>#N/A</v>
      </c>
      <c r="F261" t="s">
        <v>3522</v>
      </c>
      <c r="G261" t="s">
        <v>7416</v>
      </c>
      <c r="H261" t="s">
        <v>7567</v>
      </c>
      <c r="I261" s="6">
        <v>247.8</v>
      </c>
      <c r="N261" s="1">
        <f>COUNTIF(E261:$E$3713,$E$10)</f>
        <v>2671</v>
      </c>
      <c r="O261" s="1">
        <f>COUNTIF($C$2:C261,$C$8)</f>
        <v>196</v>
      </c>
      <c r="P261" s="1">
        <f>COUNTIF(C261:C3972,C$2)</f>
        <v>781</v>
      </c>
      <c r="Q261" s="6">
        <f>COUNTIF($C$2:C261,$C$65)</f>
        <v>64</v>
      </c>
      <c r="R261" s="1">
        <f>1-(N261/(N261+Q261))</f>
        <v>2.3400365630713016E-2</v>
      </c>
      <c r="S261" s="1">
        <f>O261/(O261+P261)</f>
        <v>0.20061412487205732</v>
      </c>
      <c r="T261" s="1">
        <f>1-(P261/(P261+S261))</f>
        <v>2.5680231331715042E-4</v>
      </c>
      <c r="U261" s="1">
        <f>O261/(O261+Q261)</f>
        <v>0.75384615384615383</v>
      </c>
      <c r="V261" s="1">
        <f>2*S261*U261/(S261+U261)</f>
        <v>0.31689571544058209</v>
      </c>
    </row>
    <row r="262" spans="1:22" x14ac:dyDescent="0.35">
      <c r="A262" s="1"/>
      <c r="C262" s="1">
        <f>IF(D262=0,0,1)</f>
        <v>1</v>
      </c>
      <c r="D262" s="1">
        <f>IFERROR(E262,0)</f>
        <v>3337</v>
      </c>
      <c r="E262" s="1">
        <f>MATCH(F262,A:A,0)</f>
        <v>3337</v>
      </c>
      <c r="F262" t="s">
        <v>167</v>
      </c>
      <c r="G262" t="s">
        <v>5931</v>
      </c>
      <c r="H262" t="s">
        <v>7482</v>
      </c>
      <c r="I262" s="1">
        <v>247.5</v>
      </c>
      <c r="N262" s="1">
        <f>COUNTIF(E262:$E$3713,$E$10)</f>
        <v>2670</v>
      </c>
      <c r="O262" s="1">
        <f>COUNTIF($C$2:C262,$C$8)</f>
        <v>197</v>
      </c>
      <c r="P262" s="1">
        <f>COUNTIF(C262:C3973,C$2)</f>
        <v>781</v>
      </c>
      <c r="Q262" s="6">
        <f>COUNTIF($C$2:C262,$C$65)</f>
        <v>64</v>
      </c>
      <c r="R262" s="1">
        <f>1-(N262/(N262+Q262))</f>
        <v>2.3408924652523755E-2</v>
      </c>
      <c r="S262" s="1">
        <f>O262/(O262+P262)</f>
        <v>0.20143149284253578</v>
      </c>
      <c r="T262" s="1">
        <f>1-(P262/(P262+S262))</f>
        <v>2.5784834067388296E-4</v>
      </c>
      <c r="U262" s="1">
        <f>O262/(O262+Q262)</f>
        <v>0.75478927203065138</v>
      </c>
      <c r="V262" s="1">
        <f>2*S262*U262/(S262+U262)</f>
        <v>0.3179983857949959</v>
      </c>
    </row>
    <row r="263" spans="1:22" x14ac:dyDescent="0.35">
      <c r="A263" s="1"/>
      <c r="C263" s="1">
        <f>IF(D263=0,0,1)</f>
        <v>1</v>
      </c>
      <c r="D263" s="1">
        <f>IFERROR(E263,0)</f>
        <v>3360</v>
      </c>
      <c r="E263" s="1">
        <f>MATCH(F263,A:A,0)</f>
        <v>3360</v>
      </c>
      <c r="F263" t="s">
        <v>334</v>
      </c>
      <c r="G263" t="s">
        <v>5868</v>
      </c>
      <c r="H263" t="s">
        <v>7459</v>
      </c>
      <c r="I263" s="1">
        <v>247</v>
      </c>
      <c r="N263" s="1">
        <f>COUNTIF(E263:$E$3713,$E$10)</f>
        <v>2670</v>
      </c>
      <c r="O263" s="1">
        <f>COUNTIF($C$2:C263,$C$8)</f>
        <v>198</v>
      </c>
      <c r="P263" s="1">
        <f>COUNTIF(C263:C3974,C$2)</f>
        <v>780</v>
      </c>
      <c r="Q263" s="6">
        <f>COUNTIF($C$2:C263,$C$65)</f>
        <v>64</v>
      </c>
      <c r="R263" s="1">
        <f>1-(N263/(N263+Q263))</f>
        <v>2.3408924652523755E-2</v>
      </c>
      <c r="S263" s="1">
        <f>O263/(O263+P263)</f>
        <v>0.20245398773006135</v>
      </c>
      <c r="T263" s="1">
        <f>1-(P263/(P263+S263))</f>
        <v>2.5948904248551674E-4</v>
      </c>
      <c r="U263" s="1">
        <f>O263/(O263+Q263)</f>
        <v>0.75572519083969469</v>
      </c>
      <c r="V263" s="1">
        <f>2*S263*U263/(S263+U263)</f>
        <v>0.31935483870967746</v>
      </c>
    </row>
    <row r="264" spans="1:22" x14ac:dyDescent="0.35">
      <c r="A264" s="1"/>
      <c r="C264" s="1">
        <f>IF(D264=0,0,1)</f>
        <v>1</v>
      </c>
      <c r="D264" s="1">
        <f>IFERROR(E264,0)</f>
        <v>3296</v>
      </c>
      <c r="E264" s="1">
        <f>MATCH(F264,A:A,0)</f>
        <v>3296</v>
      </c>
      <c r="F264" t="s">
        <v>197</v>
      </c>
      <c r="G264" t="s">
        <v>6057</v>
      </c>
      <c r="H264" t="s">
        <v>7459</v>
      </c>
      <c r="I264" s="1">
        <v>247</v>
      </c>
      <c r="J264" s="1"/>
      <c r="N264" s="1">
        <f>COUNTIF(E264:$E$3713,$E$10)</f>
        <v>2670</v>
      </c>
      <c r="O264" s="1">
        <f>COUNTIF($C$2:C264,$C$8)</f>
        <v>199</v>
      </c>
      <c r="P264" s="1">
        <f>COUNTIF(C264:C3975,C$2)</f>
        <v>779</v>
      </c>
      <c r="Q264" s="6">
        <f>COUNTIF($C$2:C264,$C$65)</f>
        <v>64</v>
      </c>
      <c r="R264" s="1">
        <f>1-(N264/(N264+Q264))</f>
        <v>2.3408924652523755E-2</v>
      </c>
      <c r="S264" s="1">
        <f>O264/(O264+P264)</f>
        <v>0.20347648261758691</v>
      </c>
      <c r="T264" s="1">
        <f>1-(P264/(P264+S264))</f>
        <v>2.6113395121918348E-4</v>
      </c>
      <c r="U264" s="1">
        <f>O264/(O264+Q264)</f>
        <v>0.75665399239543729</v>
      </c>
      <c r="V264" s="1">
        <f>2*S264*U264/(S264+U264)</f>
        <v>0.32070910556003224</v>
      </c>
    </row>
    <row r="265" spans="1:22" x14ac:dyDescent="0.35">
      <c r="A265" s="1"/>
      <c r="C265" s="1">
        <f>IF(D265=0,0,1)</f>
        <v>1</v>
      </c>
      <c r="D265" s="1">
        <f>IFERROR(E265,0)</f>
        <v>3536</v>
      </c>
      <c r="E265" s="1">
        <f>MATCH(F265,A:A,0)</f>
        <v>3536</v>
      </c>
      <c r="F265" t="s">
        <v>471</v>
      </c>
      <c r="G265" t="s">
        <v>5017</v>
      </c>
      <c r="H265" t="s">
        <v>7459</v>
      </c>
      <c r="I265" s="1">
        <v>246.7</v>
      </c>
      <c r="N265" s="1">
        <f>COUNTIF(E265:$E$3713,$E$10)</f>
        <v>2670</v>
      </c>
      <c r="O265" s="1">
        <f>COUNTIF($C$2:C265,$C$8)</f>
        <v>200</v>
      </c>
      <c r="P265" s="1">
        <f>COUNTIF(C265:C3976,C$2)</f>
        <v>778</v>
      </c>
      <c r="Q265" s="6">
        <f>COUNTIF($C$2:C265,$C$65)</f>
        <v>64</v>
      </c>
      <c r="R265" s="1">
        <f>1-(N265/(N265+Q265))</f>
        <v>2.3408924652523755E-2</v>
      </c>
      <c r="S265" s="1">
        <f>O265/(O265+P265)</f>
        <v>0.20449897750511248</v>
      </c>
      <c r="T265" s="1">
        <f>1-(P265/(P265+S265))</f>
        <v>2.6278308307614573E-4</v>
      </c>
      <c r="U265" s="1">
        <f>O265/(O265+Q265)</f>
        <v>0.75757575757575757</v>
      </c>
      <c r="V265" s="1">
        <f>2*S265*U265/(S265+U265)</f>
        <v>0.322061191626409</v>
      </c>
    </row>
    <row r="266" spans="1:22" x14ac:dyDescent="0.35">
      <c r="A266" s="1"/>
      <c r="C266" s="1">
        <f>IF(D266=0,0,1)</f>
        <v>1</v>
      </c>
      <c r="D266" s="1">
        <f>IFERROR(E266,0)</f>
        <v>3306</v>
      </c>
      <c r="E266" s="1">
        <f>MATCH(F266,A:A,0)</f>
        <v>3306</v>
      </c>
      <c r="F266" t="s">
        <v>371</v>
      </c>
      <c r="G266" t="s">
        <v>5020</v>
      </c>
      <c r="H266" t="s">
        <v>7459</v>
      </c>
      <c r="I266" s="1">
        <v>246.4</v>
      </c>
      <c r="N266" s="1">
        <f>COUNTIF(E266:$E$3713,$E$10)</f>
        <v>2670</v>
      </c>
      <c r="O266" s="1">
        <f>COUNTIF($C$2:C266,$C$8)</f>
        <v>201</v>
      </c>
      <c r="P266" s="1">
        <f>COUNTIF(C266:C3977,C$2)</f>
        <v>777</v>
      </c>
      <c r="Q266" s="6">
        <f>COUNTIF($C$2:C266,$C$65)</f>
        <v>64</v>
      </c>
      <c r="R266" s="1">
        <f>1-(N266/(N266+Q266))</f>
        <v>2.3408924652523755E-2</v>
      </c>
      <c r="S266" s="1">
        <f>O266/(O266+P266)</f>
        <v>0.20552147239263804</v>
      </c>
      <c r="T266" s="1">
        <f>1-(P266/(P266+S266))</f>
        <v>2.6443645434137686E-4</v>
      </c>
      <c r="U266" s="1">
        <f>O266/(O266+Q266)</f>
        <v>0.7584905660377359</v>
      </c>
      <c r="V266" s="1">
        <f>2*S266*U266/(S266+U266)</f>
        <v>0.32341110217216412</v>
      </c>
    </row>
    <row r="267" spans="1:22" x14ac:dyDescent="0.35">
      <c r="A267" s="1"/>
      <c r="C267" s="1">
        <f>IF(D267=0,0,1)</f>
        <v>1</v>
      </c>
      <c r="D267" s="1">
        <f>IFERROR(E267,0)</f>
        <v>3291</v>
      </c>
      <c r="E267" s="1">
        <f>MATCH(F267,A:A,0)</f>
        <v>3291</v>
      </c>
      <c r="F267" t="s">
        <v>633</v>
      </c>
      <c r="G267" t="s">
        <v>6052</v>
      </c>
      <c r="H267" t="s">
        <v>7466</v>
      </c>
      <c r="I267" s="1">
        <v>246.2</v>
      </c>
      <c r="N267" s="1">
        <f>COUNTIF(E267:$E$3713,$E$10)</f>
        <v>2670</v>
      </c>
      <c r="O267" s="1">
        <f>COUNTIF($C$2:C267,$C$8)</f>
        <v>202</v>
      </c>
      <c r="P267" s="1">
        <f>COUNTIF(C267:C3978,C$2)</f>
        <v>776</v>
      </c>
      <c r="Q267" s="6">
        <f>COUNTIF($C$2:C267,$C$65)</f>
        <v>64</v>
      </c>
      <c r="R267" s="1">
        <f>1-(N267/(N267+Q267))</f>
        <v>2.3408924652523755E-2</v>
      </c>
      <c r="S267" s="1">
        <f>O267/(O267+P267)</f>
        <v>0.20654396728016361</v>
      </c>
      <c r="T267" s="1">
        <f>1-(P267/(P267+S267))</f>
        <v>2.6609408138256185E-4</v>
      </c>
      <c r="U267" s="1">
        <f>O267/(O267+Q267)</f>
        <v>0.75939849624060152</v>
      </c>
      <c r="V267" s="1">
        <f>2*S267*U267/(S267+U267)</f>
        <v>0.32475884244372993</v>
      </c>
    </row>
    <row r="268" spans="1:22" x14ac:dyDescent="0.35">
      <c r="A268" s="1"/>
      <c r="C268" s="1">
        <f>IF(D268=0,0,1)</f>
        <v>1</v>
      </c>
      <c r="D268" s="1">
        <f>IFERROR(E268,0)</f>
        <v>3006</v>
      </c>
      <c r="E268" s="1">
        <f>MATCH(F268,A:A,0)</f>
        <v>3006</v>
      </c>
      <c r="F268" t="s">
        <v>125</v>
      </c>
      <c r="G268" t="s">
        <v>7079</v>
      </c>
      <c r="H268" t="s">
        <v>7547</v>
      </c>
      <c r="I268" s="1">
        <v>244.7</v>
      </c>
      <c r="N268" s="1">
        <f>COUNTIF(E268:$E$3713,$E$10)</f>
        <v>2670</v>
      </c>
      <c r="O268" s="1">
        <f>COUNTIF($C$2:C268,$C$8)</f>
        <v>203</v>
      </c>
      <c r="P268" s="1">
        <f>COUNTIF(C268:C3979,C$2)</f>
        <v>775</v>
      </c>
      <c r="Q268" s="6">
        <f>COUNTIF($C$2:C268,$C$65)</f>
        <v>64</v>
      </c>
      <c r="R268" s="1">
        <f>1-(N268/(N268+Q268))</f>
        <v>2.3408924652523755E-2</v>
      </c>
      <c r="S268" s="1">
        <f>O268/(O268+P268)</f>
        <v>0.20756646216768918</v>
      </c>
      <c r="T268" s="1">
        <f>1-(P268/(P268+S268))</f>
        <v>2.6775598065298389E-4</v>
      </c>
      <c r="U268" s="1">
        <f>O268/(O268+Q268)</f>
        <v>0.76029962546816476</v>
      </c>
      <c r="V268" s="1">
        <f>2*S268*U268/(S268+U268)</f>
        <v>0.32610441767068277</v>
      </c>
    </row>
    <row r="269" spans="1:22" x14ac:dyDescent="0.35">
      <c r="A269" s="1" t="s">
        <v>507</v>
      </c>
      <c r="B269" s="1" t="s">
        <v>507</v>
      </c>
      <c r="C269" s="1">
        <f>IF(D269=0,0,1)</f>
        <v>0</v>
      </c>
      <c r="D269" s="1">
        <f>IFERROR(E269,0)</f>
        <v>0</v>
      </c>
      <c r="E269" s="1" t="e">
        <f>MATCH(F269,A:A,0)</f>
        <v>#N/A</v>
      </c>
      <c r="F269" t="s">
        <v>1163</v>
      </c>
      <c r="G269" t="s">
        <v>7096</v>
      </c>
      <c r="H269" t="s">
        <v>7542</v>
      </c>
      <c r="I269" s="6">
        <v>244.7</v>
      </c>
      <c r="N269" s="1">
        <f>COUNTIF(E269:$E$3713,$E$10)</f>
        <v>2670</v>
      </c>
      <c r="O269" s="1">
        <f>COUNTIF($C$2:C269,$C$8)</f>
        <v>203</v>
      </c>
      <c r="P269" s="1">
        <f>COUNTIF(C269:C3980,C$2)</f>
        <v>774</v>
      </c>
      <c r="Q269" s="6">
        <f>COUNTIF($C$2:C269,$C$65)</f>
        <v>65</v>
      </c>
      <c r="R269" s="1">
        <f>1-(N269/(N269+Q269))</f>
        <v>2.3765996343692919E-2</v>
      </c>
      <c r="S269" s="1">
        <f>O269/(O269+P269)</f>
        <v>0.20777891504605936</v>
      </c>
      <c r="T269" s="1">
        <f>1-(P269/(P269+S269))</f>
        <v>2.6837616555241972E-4</v>
      </c>
      <c r="U269" s="1">
        <f>O269/(O269+Q269)</f>
        <v>0.7574626865671642</v>
      </c>
      <c r="V269" s="1">
        <f>2*S269*U269/(S269+U269)</f>
        <v>0.32610441767068271</v>
      </c>
    </row>
    <row r="270" spans="1:22" x14ac:dyDescent="0.35">
      <c r="A270" s="1"/>
      <c r="C270" s="1">
        <f>IF(D270=0,0,1)</f>
        <v>1</v>
      </c>
      <c r="D270" s="1">
        <f>IFERROR(E270,0)</f>
        <v>2983</v>
      </c>
      <c r="E270" s="1">
        <f>MATCH(F270,A:A,0)</f>
        <v>2983</v>
      </c>
      <c r="F270" t="s">
        <v>256</v>
      </c>
      <c r="G270" t="s">
        <v>5019</v>
      </c>
      <c r="H270" t="s">
        <v>7459</v>
      </c>
      <c r="I270" s="1">
        <v>244.5</v>
      </c>
      <c r="J270" s="1"/>
      <c r="N270" s="1">
        <f>COUNTIF(E270:$E$3713,$E$10)</f>
        <v>2669</v>
      </c>
      <c r="O270" s="1">
        <f>COUNTIF($C$2:C270,$C$8)</f>
        <v>204</v>
      </c>
      <c r="P270" s="1">
        <f>COUNTIF(C270:C3981,C$2)</f>
        <v>774</v>
      </c>
      <c r="Q270" s="6">
        <f>COUNTIF($C$2:C270,$C$65)</f>
        <v>65</v>
      </c>
      <c r="R270" s="1">
        <f>1-(N270/(N270+Q270))</f>
        <v>2.3774689100219404E-2</v>
      </c>
      <c r="S270" s="1">
        <f>O270/(O270+P270)</f>
        <v>0.20858895705521471</v>
      </c>
      <c r="T270" s="1">
        <f>1-(P270/(P270+S270))</f>
        <v>2.6942216868997004E-4</v>
      </c>
      <c r="U270" s="1">
        <f>O270/(O270+Q270)</f>
        <v>0.75836431226765799</v>
      </c>
      <c r="V270" s="1">
        <f>2*S270*U270/(S270+U270)</f>
        <v>0.32718524458700876</v>
      </c>
    </row>
    <row r="271" spans="1:22" x14ac:dyDescent="0.35">
      <c r="A271" s="1"/>
      <c r="C271" s="1">
        <f>IF(D271=0,0,1)</f>
        <v>1</v>
      </c>
      <c r="D271" s="1">
        <f>IFERROR(E271,0)</f>
        <v>3292</v>
      </c>
      <c r="E271" s="1">
        <f>MATCH(F271,A:A,0)</f>
        <v>3292</v>
      </c>
      <c r="F271" t="s">
        <v>665</v>
      </c>
      <c r="G271" t="s">
        <v>6053</v>
      </c>
      <c r="H271" t="s">
        <v>7459</v>
      </c>
      <c r="I271" s="1">
        <v>244.4</v>
      </c>
      <c r="N271" s="1">
        <f>COUNTIF(E271:$E$3713,$E$10)</f>
        <v>2669</v>
      </c>
      <c r="O271" s="1">
        <f>COUNTIF($C$2:C271,$C$8)</f>
        <v>205</v>
      </c>
      <c r="P271" s="1">
        <f>COUNTIF(C271:C3982,C$2)</f>
        <v>773</v>
      </c>
      <c r="Q271" s="6">
        <f>COUNTIF($C$2:C271,$C$65)</f>
        <v>65</v>
      </c>
      <c r="R271" s="1">
        <f>1-(N271/(N271+Q271))</f>
        <v>2.3774689100219404E-2</v>
      </c>
      <c r="S271" s="1">
        <f>O271/(O271+P271)</f>
        <v>0.20961145194274028</v>
      </c>
      <c r="T271" s="1">
        <f>1-(P271/(P271+S271))</f>
        <v>2.710926621166676E-4</v>
      </c>
      <c r="U271" s="1">
        <f>O271/(O271+Q271)</f>
        <v>0.7592592592592593</v>
      </c>
      <c r="V271" s="1">
        <f>2*S271*U271/(S271+U271)</f>
        <v>0.32852564102564102</v>
      </c>
    </row>
    <row r="272" spans="1:22" x14ac:dyDescent="0.35">
      <c r="A272" s="1"/>
      <c r="C272" s="1">
        <f>IF(D272=0,0,1)</f>
        <v>1</v>
      </c>
      <c r="D272" s="1">
        <f>IFERROR(E272,0)</f>
        <v>742</v>
      </c>
      <c r="E272" s="1">
        <f>MATCH(F272,A:A,0)</f>
        <v>742</v>
      </c>
      <c r="F272" t="s">
        <v>853</v>
      </c>
      <c r="G272" t="s">
        <v>4413</v>
      </c>
      <c r="H272" t="s">
        <v>7468</v>
      </c>
      <c r="I272" s="1">
        <v>243.9</v>
      </c>
      <c r="J272" s="1"/>
      <c r="N272" s="1">
        <f>COUNTIF(E272:$E$3713,$E$10)</f>
        <v>2669</v>
      </c>
      <c r="O272" s="1">
        <f>COUNTIF($C$2:C272,$C$8)</f>
        <v>206</v>
      </c>
      <c r="P272" s="1">
        <f>COUNTIF(C272:C3983,C$2)</f>
        <v>772</v>
      </c>
      <c r="Q272" s="6">
        <f>COUNTIF($C$2:C272,$C$65)</f>
        <v>65</v>
      </c>
      <c r="R272" s="1">
        <f>1-(N272/(N272+Q272))</f>
        <v>2.3774689100219404E-2</v>
      </c>
      <c r="S272" s="1">
        <f>O272/(O272+P272)</f>
        <v>0.21063394683026584</v>
      </c>
      <c r="T272" s="1">
        <f>1-(P272/(P272+S272))</f>
        <v>2.7276747764237719E-4</v>
      </c>
      <c r="U272" s="1">
        <f>O272/(O272+Q272)</f>
        <v>0.76014760147601479</v>
      </c>
      <c r="V272" s="1">
        <f>2*S272*U272/(S272+U272)</f>
        <v>0.32986389111289033</v>
      </c>
    </row>
    <row r="273" spans="1:22" x14ac:dyDescent="0.35">
      <c r="A273" s="1"/>
      <c r="C273" s="1">
        <f>IF(D273=0,0,1)</f>
        <v>1</v>
      </c>
      <c r="D273" s="1">
        <f>IFERROR(E273,0)</f>
        <v>762</v>
      </c>
      <c r="E273" s="1">
        <f>MATCH(F273,A:A,0)</f>
        <v>762</v>
      </c>
      <c r="F273" t="s">
        <v>854</v>
      </c>
      <c r="G273" t="s">
        <v>4424</v>
      </c>
      <c r="H273" t="s">
        <v>7468</v>
      </c>
      <c r="I273" s="1">
        <v>243.9</v>
      </c>
      <c r="N273" s="1">
        <f>COUNTIF(E273:$E$3713,$E$10)</f>
        <v>2669</v>
      </c>
      <c r="O273" s="1">
        <f>COUNTIF($C$2:C273,$C$8)</f>
        <v>207</v>
      </c>
      <c r="P273" s="1">
        <f>COUNTIF(C273:C3984,C$2)</f>
        <v>771</v>
      </c>
      <c r="Q273" s="6">
        <f>COUNTIF($C$2:C273,$C$65)</f>
        <v>65</v>
      </c>
      <c r="R273" s="1">
        <f>1-(N273/(N273+Q273))</f>
        <v>2.3774689100219404E-2</v>
      </c>
      <c r="S273" s="1">
        <f>O273/(O273+P273)</f>
        <v>0.21165644171779141</v>
      </c>
      <c r="T273" s="1">
        <f>1-(P273/(P273+S273))</f>
        <v>2.7444663206244169E-4</v>
      </c>
      <c r="U273" s="1">
        <f>O273/(O273+Q273)</f>
        <v>0.76102941176470584</v>
      </c>
      <c r="V273" s="1">
        <f>2*S273*U273/(S273+U273)</f>
        <v>0.33119999999999999</v>
      </c>
    </row>
    <row r="274" spans="1:22" x14ac:dyDescent="0.35">
      <c r="A274" s="1"/>
      <c r="C274" s="1">
        <f>IF(D274=0,0,1)</f>
        <v>1</v>
      </c>
      <c r="D274" s="1">
        <f>IFERROR(E274,0)</f>
        <v>174</v>
      </c>
      <c r="E274" s="1">
        <f>MATCH(F274,A:A,0)</f>
        <v>174</v>
      </c>
      <c r="F274" t="s">
        <v>442</v>
      </c>
      <c r="G274" t="s">
        <v>6202</v>
      </c>
      <c r="H274" t="s">
        <v>7464</v>
      </c>
      <c r="I274" s="1">
        <v>243.9</v>
      </c>
      <c r="N274" s="1">
        <f>COUNTIF(E274:$E$3713,$E$10)</f>
        <v>2669</v>
      </c>
      <c r="O274" s="1">
        <f>COUNTIF($C$2:C274,$C$8)</f>
        <v>208</v>
      </c>
      <c r="P274" s="1">
        <f>COUNTIF(C274:C3985,C$2)</f>
        <v>770</v>
      </c>
      <c r="Q274" s="6">
        <f>COUNTIF($C$2:C274,$C$65)</f>
        <v>65</v>
      </c>
      <c r="R274" s="1">
        <f>1-(N274/(N274+Q274))</f>
        <v>2.3774689100219404E-2</v>
      </c>
      <c r="S274" s="1">
        <f>O274/(O274+P274)</f>
        <v>0.21267893660531698</v>
      </c>
      <c r="T274" s="1">
        <f>1-(P274/(P274+S274))</f>
        <v>2.7613014226013366E-4</v>
      </c>
      <c r="U274" s="1">
        <f>O274/(O274+Q274)</f>
        <v>0.76190476190476186</v>
      </c>
      <c r="V274" s="1">
        <f>2*S274*U274/(S274+U274)</f>
        <v>0.33253397282174263</v>
      </c>
    </row>
    <row r="275" spans="1:22" x14ac:dyDescent="0.35">
      <c r="A275" s="1"/>
      <c r="C275" s="1">
        <f>IF(D275=0,0,1)</f>
        <v>1</v>
      </c>
      <c r="D275" s="1">
        <f>IFERROR(E275,0)</f>
        <v>2890</v>
      </c>
      <c r="E275" s="1">
        <f>MATCH(F275,A:A,0)</f>
        <v>2890</v>
      </c>
      <c r="F275" t="s">
        <v>702</v>
      </c>
      <c r="G275" t="s">
        <v>7408</v>
      </c>
      <c r="H275" t="s">
        <v>7547</v>
      </c>
      <c r="I275" s="1">
        <v>243.9</v>
      </c>
      <c r="N275" s="1">
        <f>COUNTIF(E275:$E$3713,$E$10)</f>
        <v>2669</v>
      </c>
      <c r="O275" s="1">
        <f>COUNTIF($C$2:C275,$C$8)</f>
        <v>209</v>
      </c>
      <c r="P275" s="1">
        <f>COUNTIF(C275:C3986,C$2)</f>
        <v>769</v>
      </c>
      <c r="Q275" s="6">
        <f>COUNTIF($C$2:C275,$C$65)</f>
        <v>65</v>
      </c>
      <c r="R275" s="1">
        <f>1-(N275/(N275+Q275))</f>
        <v>2.3774689100219404E-2</v>
      </c>
      <c r="S275" s="1">
        <f>O275/(O275+P275)</f>
        <v>0.21370143149284254</v>
      </c>
      <c r="T275" s="1">
        <f>1-(P275/(P275+S275))</f>
        <v>2.7781802520565613E-4</v>
      </c>
      <c r="U275" s="1">
        <f>O275/(O275+Q275)</f>
        <v>0.76277372262773724</v>
      </c>
      <c r="V275" s="1">
        <f>2*S275*U275/(S275+U275)</f>
        <v>0.33386581469648563</v>
      </c>
    </row>
    <row r="276" spans="1:22" x14ac:dyDescent="0.35">
      <c r="A276" s="1" t="s">
        <v>494</v>
      </c>
      <c r="B276" s="1" t="s">
        <v>494</v>
      </c>
      <c r="C276" s="1">
        <f>IF(D276=0,0,1)</f>
        <v>1</v>
      </c>
      <c r="D276" s="1">
        <f>IFERROR(E276,0)</f>
        <v>2936</v>
      </c>
      <c r="E276" s="1">
        <f>MATCH(F276,A:A,0)</f>
        <v>2936</v>
      </c>
      <c r="F276" t="s">
        <v>561</v>
      </c>
      <c r="G276" t="s">
        <v>7255</v>
      </c>
      <c r="H276" t="s">
        <v>7541</v>
      </c>
      <c r="I276" s="6">
        <v>243.9</v>
      </c>
      <c r="N276" s="1">
        <f>COUNTIF(E276:$E$3713,$E$10)</f>
        <v>2669</v>
      </c>
      <c r="O276" s="1">
        <f>COUNTIF($C$2:C276,$C$8)</f>
        <v>210</v>
      </c>
      <c r="P276" s="1">
        <f>COUNTIF(C276:C3987,C$2)</f>
        <v>768</v>
      </c>
      <c r="Q276" s="6">
        <f>COUNTIF($C$2:C276,$C$65)</f>
        <v>65</v>
      </c>
      <c r="R276" s="1">
        <f>1-(N276/(N276+Q276))</f>
        <v>2.3774689100219404E-2</v>
      </c>
      <c r="S276" s="1">
        <f>O276/(O276+P276)</f>
        <v>0.21472392638036811</v>
      </c>
      <c r="T276" s="1">
        <f>1-(P276/(P276+S276))</f>
        <v>2.7951029795791893E-4</v>
      </c>
      <c r="U276" s="1">
        <f>O276/(O276+Q276)</f>
        <v>0.76363636363636367</v>
      </c>
      <c r="V276" s="1">
        <f>2*S276*U276/(S276+U276)</f>
        <v>0.33519553072625702</v>
      </c>
    </row>
    <row r="277" spans="1:22" x14ac:dyDescent="0.35">
      <c r="A277" s="1"/>
      <c r="C277" s="1">
        <f>IF(D277=0,0,1)</f>
        <v>1</v>
      </c>
      <c r="D277" s="1">
        <f>IFERROR(E277,0)</f>
        <v>2490</v>
      </c>
      <c r="E277" s="1">
        <f>MATCH(F277,A:A,0)</f>
        <v>2490</v>
      </c>
      <c r="F277" t="s">
        <v>465</v>
      </c>
      <c r="G277" t="s">
        <v>4793</v>
      </c>
      <c r="H277" t="s">
        <v>7482</v>
      </c>
      <c r="I277" s="1">
        <v>243.6</v>
      </c>
      <c r="N277" s="1">
        <f>COUNTIF(E277:$E$3713,$E$10)</f>
        <v>2669</v>
      </c>
      <c r="O277" s="1">
        <f>COUNTIF($C$2:C277,$C$8)</f>
        <v>211</v>
      </c>
      <c r="P277" s="1">
        <f>COUNTIF(C277:C3988,C$2)</f>
        <v>767</v>
      </c>
      <c r="Q277" s="6">
        <f>COUNTIF($C$2:C277,$C$65)</f>
        <v>65</v>
      </c>
      <c r="R277" s="1">
        <f>1-(N277/(N277+Q277))</f>
        <v>2.3774689100219404E-2</v>
      </c>
      <c r="S277" s="1">
        <f>O277/(O277+P277)</f>
        <v>0.21574642126789367</v>
      </c>
      <c r="T277" s="1">
        <f>1-(P277/(P277+S277))</f>
        <v>2.8120697766476077E-4</v>
      </c>
      <c r="U277" s="1">
        <f>O277/(O277+Q277)</f>
        <v>0.76449275362318836</v>
      </c>
      <c r="V277" s="1">
        <f>2*S277*U277/(S277+U277)</f>
        <v>0.33652312599681022</v>
      </c>
    </row>
    <row r="278" spans="1:22" x14ac:dyDescent="0.35">
      <c r="A278" s="1" t="s">
        <v>196</v>
      </c>
      <c r="B278" s="1" t="s">
        <v>196</v>
      </c>
      <c r="C278" s="1">
        <f>IF(D278=0,0,1)</f>
        <v>0</v>
      </c>
      <c r="D278" s="1">
        <f>IFERROR(E278,0)</f>
        <v>0</v>
      </c>
      <c r="E278" s="1" t="e">
        <f>MATCH(F278,A:A,0)</f>
        <v>#N/A</v>
      </c>
      <c r="F278" t="s">
        <v>1609</v>
      </c>
      <c r="G278" t="s">
        <v>7443</v>
      </c>
      <c r="H278" t="s">
        <v>7541</v>
      </c>
      <c r="I278" s="6">
        <v>243.5</v>
      </c>
      <c r="J278" s="1"/>
      <c r="N278" s="1">
        <f>COUNTIF(E278:$E$3713,$E$10)</f>
        <v>2669</v>
      </c>
      <c r="O278" s="1">
        <f>COUNTIF($C$2:C278,$C$8)</f>
        <v>211</v>
      </c>
      <c r="P278" s="1">
        <f>COUNTIF(C278:C3989,C$2)</f>
        <v>766</v>
      </c>
      <c r="Q278" s="6">
        <f>COUNTIF($C$2:C278,$C$65)</f>
        <v>66</v>
      </c>
      <c r="R278" s="1">
        <f>1-(N278/(N278+Q278))</f>
        <v>2.4131627056672711E-2</v>
      </c>
      <c r="S278" s="1">
        <f>O278/(O278+P278)</f>
        <v>0.21596724667349027</v>
      </c>
      <c r="T278" s="1">
        <f>1-(P278/(P278+S278))</f>
        <v>2.8186210664538081E-4</v>
      </c>
      <c r="U278" s="1">
        <f>O278/(O278+Q278)</f>
        <v>0.76173285198555951</v>
      </c>
      <c r="V278" s="1">
        <f>2*S278*U278/(S278+U278)</f>
        <v>0.33652312599681017</v>
      </c>
    </row>
    <row r="279" spans="1:22" x14ac:dyDescent="0.35">
      <c r="A279" s="1"/>
      <c r="C279" s="1">
        <f>IF(D279=0,0,1)</f>
        <v>1</v>
      </c>
      <c r="D279" s="1">
        <f>IFERROR(E279,0)</f>
        <v>2918</v>
      </c>
      <c r="E279" s="1">
        <f>MATCH(F279,A:A,0)</f>
        <v>2918</v>
      </c>
      <c r="F279" t="s">
        <v>693</v>
      </c>
      <c r="G279" t="s">
        <v>7358</v>
      </c>
      <c r="H279" t="s">
        <v>7562</v>
      </c>
      <c r="I279" s="1">
        <v>243.5</v>
      </c>
      <c r="J279" s="1"/>
      <c r="N279" s="1">
        <f>COUNTIF(E279:$E$3713,$E$10)</f>
        <v>2668</v>
      </c>
      <c r="O279" s="1">
        <f>COUNTIF($C$2:C279,$C$8)</f>
        <v>212</v>
      </c>
      <c r="P279" s="1">
        <f>COUNTIF(C279:C3990,C$2)</f>
        <v>766</v>
      </c>
      <c r="Q279" s="6">
        <f>COUNTIF($C$2:C279,$C$65)</f>
        <v>66</v>
      </c>
      <c r="R279" s="1">
        <f>1-(N279/(N279+Q279))</f>
        <v>2.4140453547915164E-2</v>
      </c>
      <c r="S279" s="1">
        <f>O279/(O279+P279)</f>
        <v>0.21676891615541921</v>
      </c>
      <c r="T279" s="1">
        <f>1-(P279/(P279+S279))</f>
        <v>2.829080815628382E-4</v>
      </c>
      <c r="U279" s="1">
        <f>O279/(O279+Q279)</f>
        <v>0.76258992805755399</v>
      </c>
      <c r="V279" s="1">
        <f>2*S279*U279/(S279+U279)</f>
        <v>0.33757961783439483</v>
      </c>
    </row>
    <row r="280" spans="1:22" x14ac:dyDescent="0.35">
      <c r="A280" s="1"/>
      <c r="C280" s="1">
        <f>IF(D280=0,0,1)</f>
        <v>1</v>
      </c>
      <c r="D280" s="1">
        <f>IFERROR(E280,0)</f>
        <v>3276</v>
      </c>
      <c r="E280" s="1">
        <f>MATCH(F280,A:A,0)</f>
        <v>3276</v>
      </c>
      <c r="F280" t="s">
        <v>370</v>
      </c>
      <c r="G280" t="s">
        <v>5016</v>
      </c>
      <c r="H280" t="s">
        <v>7459</v>
      </c>
      <c r="I280" s="1">
        <v>242.9</v>
      </c>
      <c r="J280" s="1"/>
      <c r="N280" s="1">
        <f>COUNTIF(E280:$E$3713,$E$10)</f>
        <v>2668</v>
      </c>
      <c r="O280" s="1">
        <f>COUNTIF($C$2:C280,$C$8)</f>
        <v>213</v>
      </c>
      <c r="P280" s="1">
        <f>COUNTIF(C280:C3991,C$2)</f>
        <v>765</v>
      </c>
      <c r="Q280" s="6">
        <f>COUNTIF($C$2:C280,$C$65)</f>
        <v>66</v>
      </c>
      <c r="R280" s="1">
        <f>1-(N280/(N280+Q280))</f>
        <v>2.4140453547915164E-2</v>
      </c>
      <c r="S280" s="1">
        <f>O280/(O280+P280)</f>
        <v>0.21779141104294478</v>
      </c>
      <c r="T280" s="1">
        <f>1-(P280/(P280+S280))</f>
        <v>2.8461362697984605E-4</v>
      </c>
      <c r="U280" s="1">
        <f>O280/(O280+Q280)</f>
        <v>0.76344086021505375</v>
      </c>
      <c r="V280" s="1">
        <f>2*S280*U280/(S280+U280)</f>
        <v>0.33890214797136037</v>
      </c>
    </row>
    <row r="281" spans="1:22" x14ac:dyDescent="0.35">
      <c r="A281" s="1"/>
      <c r="C281" s="1">
        <f>IF(D281=0,0,1)</f>
        <v>1</v>
      </c>
      <c r="D281" s="1">
        <f>IFERROR(E281,0)</f>
        <v>3638</v>
      </c>
      <c r="E281" s="1">
        <f>MATCH(F281,A:A,0)</f>
        <v>3638</v>
      </c>
      <c r="F281" t="s">
        <v>929</v>
      </c>
      <c r="G281" t="s">
        <v>5368</v>
      </c>
      <c r="H281" t="s">
        <v>7459</v>
      </c>
      <c r="I281" s="1">
        <v>242.1</v>
      </c>
      <c r="N281" s="1">
        <f>COUNTIF(E281:$E$3713,$E$10)</f>
        <v>2668</v>
      </c>
      <c r="O281" s="1">
        <f>COUNTIF($C$2:C281,$C$8)</f>
        <v>214</v>
      </c>
      <c r="P281" s="1">
        <f>COUNTIF(C281:C3992,C$2)</f>
        <v>764</v>
      </c>
      <c r="Q281" s="6">
        <f>COUNTIF($C$2:C281,$C$65)</f>
        <v>66</v>
      </c>
      <c r="R281" s="1">
        <f>1-(N281/(N281+Q281))</f>
        <v>2.4140453547915164E-2</v>
      </c>
      <c r="S281" s="1">
        <f>O281/(O281+P281)</f>
        <v>0.21881390593047034</v>
      </c>
      <c r="T281" s="1">
        <f>1-(P281/(P281+S281))</f>
        <v>2.863236313328521E-4</v>
      </c>
      <c r="U281" s="1">
        <f>O281/(O281+Q281)</f>
        <v>0.76428571428571423</v>
      </c>
      <c r="V281" s="1">
        <f>2*S281*U281/(S281+U281)</f>
        <v>0.34022257551669316</v>
      </c>
    </row>
    <row r="282" spans="1:22" x14ac:dyDescent="0.35">
      <c r="A282" s="1"/>
      <c r="C282" s="1">
        <f>IF(D282=0,0,1)</f>
        <v>1</v>
      </c>
      <c r="D282" s="1">
        <f>IFERROR(E282,0)</f>
        <v>837</v>
      </c>
      <c r="E282" s="1">
        <f>MATCH(F282,A:A,0)</f>
        <v>837</v>
      </c>
      <c r="F282" t="s">
        <v>511</v>
      </c>
      <c r="G282" t="s">
        <v>3963</v>
      </c>
      <c r="H282" t="s">
        <v>7466</v>
      </c>
      <c r="I282" s="1">
        <v>241.4</v>
      </c>
      <c r="J282" s="1"/>
      <c r="N282" s="1">
        <f>COUNTIF(E282:$E$3713,$E$10)</f>
        <v>2668</v>
      </c>
      <c r="O282" s="1">
        <f>COUNTIF($C$2:C282,$C$8)</f>
        <v>215</v>
      </c>
      <c r="P282" s="1">
        <f>COUNTIF(C282:C3993,C$2)</f>
        <v>763</v>
      </c>
      <c r="Q282" s="6">
        <f>COUNTIF($C$2:C282,$C$65)</f>
        <v>66</v>
      </c>
      <c r="R282" s="1">
        <f>1-(N282/(N282+Q282))</f>
        <v>2.4140453547915164E-2</v>
      </c>
      <c r="S282" s="1">
        <f>O282/(O282+P282)</f>
        <v>0.21983640081799591</v>
      </c>
      <c r="T282" s="1">
        <f>1-(P282/(P282+S282))</f>
        <v>2.8803811213118369E-4</v>
      </c>
      <c r="U282" s="1">
        <f>O282/(O282+Q282)</f>
        <v>0.76512455516014233</v>
      </c>
      <c r="V282" s="1">
        <f>2*S282*U282/(S282+U282)</f>
        <v>0.34154090548054006</v>
      </c>
    </row>
    <row r="283" spans="1:22" x14ac:dyDescent="0.35">
      <c r="A283" s="1"/>
      <c r="C283" s="1">
        <f>IF(D283=0,0,1)</f>
        <v>1</v>
      </c>
      <c r="D283" s="1">
        <f>IFERROR(E283,0)</f>
        <v>3390</v>
      </c>
      <c r="E283" s="1">
        <f>MATCH(F283,A:A,0)</f>
        <v>3390</v>
      </c>
      <c r="F283" t="s">
        <v>182</v>
      </c>
      <c r="G283" t="s">
        <v>5806</v>
      </c>
      <c r="H283" t="s">
        <v>7459</v>
      </c>
      <c r="I283" s="1">
        <v>240.3</v>
      </c>
      <c r="N283" s="1">
        <f>COUNTIF(E283:$E$3713,$E$10)</f>
        <v>2668</v>
      </c>
      <c r="O283" s="1">
        <f>COUNTIF($C$2:C283,$C$8)</f>
        <v>216</v>
      </c>
      <c r="P283" s="1">
        <f>COUNTIF(C283:C3994,C$2)</f>
        <v>762</v>
      </c>
      <c r="Q283" s="6">
        <f>COUNTIF($C$2:C283,$C$65)</f>
        <v>66</v>
      </c>
      <c r="R283" s="1">
        <f>1-(N283/(N283+Q283))</f>
        <v>2.4140453547915164E-2</v>
      </c>
      <c r="S283" s="1">
        <f>O283/(O283+P283)</f>
        <v>0.22085889570552147</v>
      </c>
      <c r="T283" s="1">
        <f>1-(P283/(P283+S283))</f>
        <v>2.8975708697542846E-4</v>
      </c>
      <c r="U283" s="1">
        <f>O283/(O283+Q283)</f>
        <v>0.76595744680851063</v>
      </c>
      <c r="V283" s="1">
        <f>2*S283*U283/(S283+U283)</f>
        <v>0.34285714285714286</v>
      </c>
    </row>
    <row r="284" spans="1:22" x14ac:dyDescent="0.35">
      <c r="A284" s="1"/>
      <c r="C284" s="1">
        <f>IF(D284=0,0,1)</f>
        <v>0</v>
      </c>
      <c r="D284" s="1">
        <f>IFERROR(E284,0)</f>
        <v>0</v>
      </c>
      <c r="E284" s="1" t="e">
        <f>MATCH(F284,A:A,0)</f>
        <v>#N/A</v>
      </c>
      <c r="F284" t="s">
        <v>1033</v>
      </c>
      <c r="G284" t="s">
        <v>5033</v>
      </c>
      <c r="H284" t="s">
        <v>7459</v>
      </c>
      <c r="I284" s="1">
        <v>239.9</v>
      </c>
      <c r="N284" s="1">
        <f>COUNTIF(E284:$E$3713,$E$10)</f>
        <v>2668</v>
      </c>
      <c r="O284" s="1">
        <f>COUNTIF($C$2:C284,$C$8)</f>
        <v>216</v>
      </c>
      <c r="P284" s="1">
        <f>COUNTIF(C284:C3995,C$2)</f>
        <v>761</v>
      </c>
      <c r="Q284" s="6">
        <f>COUNTIF($C$2:C284,$C$65)</f>
        <v>67</v>
      </c>
      <c r="R284" s="1">
        <f>1-(N284/(N284+Q284))</f>
        <v>2.4497257769652614E-2</v>
      </c>
      <c r="S284" s="1">
        <f>O284/(O284+P284)</f>
        <v>0.2210849539406346</v>
      </c>
      <c r="T284" s="1">
        <f>1-(P284/(P284+S284))</f>
        <v>2.9043461657918268E-4</v>
      </c>
      <c r="U284" s="1">
        <f>O284/(O284+Q284)</f>
        <v>0.76325088339222613</v>
      </c>
      <c r="V284" s="1">
        <f>2*S284*U284/(S284+U284)</f>
        <v>0.3428571428571428</v>
      </c>
    </row>
    <row r="285" spans="1:22" x14ac:dyDescent="0.35">
      <c r="A285" s="1"/>
      <c r="C285" s="1">
        <f>IF(D285=0,0,1)</f>
        <v>1</v>
      </c>
      <c r="D285" s="1">
        <f>IFERROR(E285,0)</f>
        <v>3140</v>
      </c>
      <c r="E285" s="1">
        <f>MATCH(F285,A:A,0)</f>
        <v>3140</v>
      </c>
      <c r="F285" t="s">
        <v>803</v>
      </c>
      <c r="G285" t="s">
        <v>6433</v>
      </c>
      <c r="H285" t="s">
        <v>7461</v>
      </c>
      <c r="I285" s="1">
        <v>239.9</v>
      </c>
      <c r="N285" s="1">
        <f>COUNTIF(E285:$E$3713,$E$10)</f>
        <v>2667</v>
      </c>
      <c r="O285" s="1">
        <f>COUNTIF($C$2:C285,$C$8)</f>
        <v>217</v>
      </c>
      <c r="P285" s="1">
        <f>COUNTIF(C285:C3996,C$2)</f>
        <v>761</v>
      </c>
      <c r="Q285" s="6">
        <f>COUNTIF($C$2:C285,$C$65)</f>
        <v>67</v>
      </c>
      <c r="R285" s="1">
        <f>1-(N285/(N285+Q285))</f>
        <v>2.4506217995610813E-2</v>
      </c>
      <c r="S285" s="1">
        <f>O285/(O285+P285)</f>
        <v>0.22188139059304704</v>
      </c>
      <c r="T285" s="1">
        <f>1-(P285/(P285+S285))</f>
        <v>2.9148057355854462E-4</v>
      </c>
      <c r="U285" s="1">
        <f>O285/(O285+Q285)</f>
        <v>0.7640845070422535</v>
      </c>
      <c r="V285" s="1">
        <f>2*S285*U285/(S285+U285)</f>
        <v>0.3438985736925515</v>
      </c>
    </row>
    <row r="286" spans="1:22" x14ac:dyDescent="0.35">
      <c r="A286" s="1"/>
      <c r="C286" s="1">
        <f>IF(D286=0,0,1)</f>
        <v>1</v>
      </c>
      <c r="D286" s="1">
        <f>IFERROR(E286,0)</f>
        <v>563</v>
      </c>
      <c r="E286" s="1">
        <f>MATCH(F286,A:A,0)</f>
        <v>563</v>
      </c>
      <c r="F286" t="s">
        <v>251</v>
      </c>
      <c r="G286" t="s">
        <v>4386</v>
      </c>
      <c r="H286" t="s">
        <v>7459</v>
      </c>
      <c r="I286" s="1">
        <v>239.8</v>
      </c>
      <c r="N286" s="1">
        <f>COUNTIF(E286:$E$3713,$E$10)</f>
        <v>2667</v>
      </c>
      <c r="O286" s="1">
        <f>COUNTIF($C$2:C286,$C$8)</f>
        <v>218</v>
      </c>
      <c r="P286" s="1">
        <f>COUNTIF(C286:C3997,C$2)</f>
        <v>760</v>
      </c>
      <c r="Q286" s="6">
        <f>COUNTIF($C$2:C286,$C$65)</f>
        <v>67</v>
      </c>
      <c r="R286" s="1">
        <f>1-(N286/(N286+Q286))</f>
        <v>2.4506217995610813E-2</v>
      </c>
      <c r="S286" s="1">
        <f>O286/(O286+P286)</f>
        <v>0.22290388548057261</v>
      </c>
      <c r="T286" s="1">
        <f>1-(P286/(P286+S286))</f>
        <v>2.9320858966674912E-4</v>
      </c>
      <c r="U286" s="1">
        <f>O286/(O286+Q286)</f>
        <v>0.76491228070175443</v>
      </c>
      <c r="V286" s="1">
        <f>2*S286*U286/(S286+U286)</f>
        <v>0.34520981789390337</v>
      </c>
    </row>
    <row r="287" spans="1:22" x14ac:dyDescent="0.35">
      <c r="A287" s="1"/>
      <c r="C287" s="1">
        <f>IF(D287=0,0,1)</f>
        <v>1</v>
      </c>
      <c r="D287" s="1">
        <f>IFERROR(E287,0)</f>
        <v>3446</v>
      </c>
      <c r="E287" s="1">
        <f>MATCH(F287,A:A,0)</f>
        <v>3446</v>
      </c>
      <c r="F287" t="s">
        <v>829</v>
      </c>
      <c r="G287" t="s">
        <v>5660</v>
      </c>
      <c r="H287" t="s">
        <v>7459</v>
      </c>
      <c r="I287" s="1">
        <v>239.7</v>
      </c>
      <c r="J287" s="1"/>
      <c r="N287" s="1">
        <f>COUNTIF(E287:$E$3713,$E$10)</f>
        <v>2667</v>
      </c>
      <c r="O287" s="1">
        <f>COUNTIF($C$2:C287,$C$8)</f>
        <v>219</v>
      </c>
      <c r="P287" s="1">
        <f>COUNTIF(C287:C3998,C$2)</f>
        <v>759</v>
      </c>
      <c r="Q287" s="6">
        <f>COUNTIF($C$2:C287,$C$65)</f>
        <v>67</v>
      </c>
      <c r="R287" s="1">
        <f>1-(N287/(N287+Q287))</f>
        <v>2.4506217995610813E-2</v>
      </c>
      <c r="S287" s="1">
        <f>O287/(O287+P287)</f>
        <v>0.22392638036809817</v>
      </c>
      <c r="T287" s="1">
        <f>1-(P287/(P287+S287))</f>
        <v>2.9494115317951763E-4</v>
      </c>
      <c r="U287" s="1">
        <f>O287/(O287+Q287)</f>
        <v>0.76573426573426573</v>
      </c>
      <c r="V287" s="1">
        <f>2*S287*U287/(S287+U287)</f>
        <v>0.34651898734177211</v>
      </c>
    </row>
    <row r="288" spans="1:22" x14ac:dyDescent="0.35">
      <c r="A288" s="1"/>
      <c r="C288" s="1">
        <f>IF(D288=0,0,1)</f>
        <v>1</v>
      </c>
      <c r="D288" s="1">
        <f>IFERROR(E288,0)</f>
        <v>1301</v>
      </c>
      <c r="E288" s="1">
        <f>MATCH(F288,A:A,0)</f>
        <v>1301</v>
      </c>
      <c r="F288" t="s">
        <v>247</v>
      </c>
      <c r="G288" t="s">
        <v>4474</v>
      </c>
      <c r="H288" t="s">
        <v>7459</v>
      </c>
      <c r="I288" s="1">
        <v>239.4</v>
      </c>
      <c r="J288" s="1"/>
      <c r="N288" s="1">
        <f>COUNTIF(E288:$E$3713,$E$10)</f>
        <v>2667</v>
      </c>
      <c r="O288" s="1">
        <f>COUNTIF($C$2:C288,$C$8)</f>
        <v>220</v>
      </c>
      <c r="P288" s="1">
        <f>COUNTIF(C288:C3999,C$2)</f>
        <v>758</v>
      </c>
      <c r="Q288" s="6">
        <f>COUNTIF($C$2:C288,$C$65)</f>
        <v>67</v>
      </c>
      <c r="R288" s="1">
        <f>1-(N288/(N288+Q288))</f>
        <v>2.4506217995610813E-2</v>
      </c>
      <c r="S288" s="1">
        <f>O288/(O288+P288)</f>
        <v>0.22494887525562371</v>
      </c>
      <c r="T288" s="1">
        <f>1-(P288/(P288+S288))</f>
        <v>2.9667828207102787E-4</v>
      </c>
      <c r="U288" s="1">
        <f>O288/(O288+Q288)</f>
        <v>0.76655052264808365</v>
      </c>
      <c r="V288" s="1">
        <f>2*S288*U288/(S288+U288)</f>
        <v>0.34782608695652173</v>
      </c>
    </row>
    <row r="289" spans="1:22" x14ac:dyDescent="0.35">
      <c r="A289" s="1"/>
      <c r="C289" s="1">
        <f>IF(D289=0,0,1)</f>
        <v>1</v>
      </c>
      <c r="D289" s="1">
        <f>IFERROR(E289,0)</f>
        <v>3285</v>
      </c>
      <c r="E289" s="1">
        <f>MATCH(F289,A:A,0)</f>
        <v>3285</v>
      </c>
      <c r="F289" t="s">
        <v>753</v>
      </c>
      <c r="G289" t="s">
        <v>6047</v>
      </c>
      <c r="H289" t="s">
        <v>7459</v>
      </c>
      <c r="I289" s="1">
        <v>239.4</v>
      </c>
      <c r="J289" s="1"/>
      <c r="N289" s="1">
        <f>COUNTIF(E289:$E$3713,$E$10)</f>
        <v>2667</v>
      </c>
      <c r="O289" s="1">
        <f>COUNTIF($C$2:C289,$C$8)</f>
        <v>221</v>
      </c>
      <c r="P289" s="1">
        <f>COUNTIF(C289:C4000,C$2)</f>
        <v>757</v>
      </c>
      <c r="Q289" s="6">
        <f>COUNTIF($C$2:C289,$C$65)</f>
        <v>67</v>
      </c>
      <c r="R289" s="1">
        <f>1-(N289/(N289+Q289))</f>
        <v>2.4506217995610813E-2</v>
      </c>
      <c r="S289" s="1">
        <f>O289/(O289+P289)</f>
        <v>0.22597137014314927</v>
      </c>
      <c r="T289" s="1">
        <f>1-(P289/(P289+S289))</f>
        <v>2.9841999440971545E-4</v>
      </c>
      <c r="U289" s="1">
        <f>O289/(O289+Q289)</f>
        <v>0.76736111111111116</v>
      </c>
      <c r="V289" s="1">
        <f>2*S289*U289/(S289+U289)</f>
        <v>0.34913112164297</v>
      </c>
    </row>
    <row r="290" spans="1:22" x14ac:dyDescent="0.35">
      <c r="A290" s="1" t="s">
        <v>245</v>
      </c>
      <c r="B290" s="1" t="s">
        <v>245</v>
      </c>
      <c r="C290" s="1">
        <f>IF(D290=0,0,1)</f>
        <v>0</v>
      </c>
      <c r="D290" s="1">
        <f>IFERROR(E290,0)</f>
        <v>0</v>
      </c>
      <c r="E290" s="1" t="e">
        <f>MATCH(F290,A:A,0)</f>
        <v>#N/A</v>
      </c>
      <c r="F290" t="s">
        <v>1631</v>
      </c>
      <c r="G290" t="s">
        <v>7113</v>
      </c>
      <c r="H290" t="s">
        <v>7541</v>
      </c>
      <c r="I290" s="6">
        <v>238.6</v>
      </c>
      <c r="J290" s="1"/>
      <c r="N290" s="1">
        <f>COUNTIF(E290:$E$3713,$E$10)</f>
        <v>2667</v>
      </c>
      <c r="O290" s="1">
        <f>COUNTIF($C$2:C290,$C$8)</f>
        <v>221</v>
      </c>
      <c r="P290" s="1">
        <f>COUNTIF(C290:C4001,C$2)</f>
        <v>756</v>
      </c>
      <c r="Q290" s="6">
        <f>COUNTIF($C$2:C290,$C$65)</f>
        <v>68</v>
      </c>
      <c r="R290" s="1">
        <f>1-(N290/(N290+Q290))</f>
        <v>2.4862888482632517E-2</v>
      </c>
      <c r="S290" s="1">
        <f>O290/(O290+P290)</f>
        <v>0.2262026612077789</v>
      </c>
      <c r="T290" s="1">
        <f>1-(P290/(P290+S290))</f>
        <v>2.9912036955581645E-4</v>
      </c>
      <c r="U290" s="1">
        <f>O290/(O290+Q290)</f>
        <v>0.76470588235294112</v>
      </c>
      <c r="V290" s="1">
        <f>2*S290*U290/(S290+U290)</f>
        <v>0.34913112164297</v>
      </c>
    </row>
    <row r="291" spans="1:22" x14ac:dyDescent="0.35">
      <c r="A291" s="1"/>
      <c r="C291" s="1">
        <f>IF(D291=0,0,1)</f>
        <v>1</v>
      </c>
      <c r="D291" s="1">
        <f>IFERROR(E291,0)</f>
        <v>2996</v>
      </c>
      <c r="E291" s="1">
        <f>MATCH(F291,A:A,0)</f>
        <v>2996</v>
      </c>
      <c r="F291" t="s">
        <v>207</v>
      </c>
      <c r="G291" t="s">
        <v>7104</v>
      </c>
      <c r="H291" t="s">
        <v>7559</v>
      </c>
      <c r="I291" s="1">
        <v>238.6</v>
      </c>
      <c r="N291" s="1">
        <f>COUNTIF(E291:$E$3713,$E$10)</f>
        <v>2666</v>
      </c>
      <c r="O291" s="1">
        <f>COUNTIF($C$2:C291,$C$8)</f>
        <v>222</v>
      </c>
      <c r="P291" s="1">
        <f>COUNTIF(C291:C4002,C$2)</f>
        <v>756</v>
      </c>
      <c r="Q291" s="6">
        <f>COUNTIF($C$2:C291,$C$65)</f>
        <v>68</v>
      </c>
      <c r="R291" s="1">
        <f>1-(N291/(N291+Q291))</f>
        <v>2.4871982443306462E-2</v>
      </c>
      <c r="S291" s="1">
        <f>O291/(O291+P291)</f>
        <v>0.22699386503067484</v>
      </c>
      <c r="T291" s="1">
        <f>1-(P291/(P291+S291))</f>
        <v>3.0016630835993929E-4</v>
      </c>
      <c r="U291" s="1">
        <f>O291/(O291+Q291)</f>
        <v>0.76551724137931032</v>
      </c>
      <c r="V291" s="1">
        <f>2*S291*U291/(S291+U291)</f>
        <v>0.35015772870662459</v>
      </c>
    </row>
    <row r="292" spans="1:22" x14ac:dyDescent="0.35">
      <c r="A292" s="1"/>
      <c r="C292" s="1">
        <f>IF(D292=0,0,1)</f>
        <v>1</v>
      </c>
      <c r="D292" s="1">
        <f>IFERROR(E292,0)</f>
        <v>720</v>
      </c>
      <c r="E292" s="1">
        <f>MATCH(F292,A:A,0)</f>
        <v>720</v>
      </c>
      <c r="F292" t="s">
        <v>988</v>
      </c>
      <c r="G292" t="s">
        <v>4467</v>
      </c>
      <c r="H292" t="s">
        <v>7468</v>
      </c>
      <c r="I292" s="1">
        <v>237.9</v>
      </c>
      <c r="J292" s="1"/>
      <c r="N292" s="1">
        <f>COUNTIF(E292:$E$3713,$E$10)</f>
        <v>2666</v>
      </c>
      <c r="O292" s="1">
        <f>COUNTIF($C$2:C292,$C$8)</f>
        <v>223</v>
      </c>
      <c r="P292" s="1">
        <f>COUNTIF(C292:C4003,C$2)</f>
        <v>755</v>
      </c>
      <c r="Q292" s="6">
        <f>COUNTIF($C$2:C292,$C$65)</f>
        <v>68</v>
      </c>
      <c r="R292" s="1">
        <f>1-(N292/(N292+Q292))</f>
        <v>2.4871982443306462E-2</v>
      </c>
      <c r="S292" s="1">
        <f>O292/(O292+P292)</f>
        <v>0.22801635991820041</v>
      </c>
      <c r="T292" s="1">
        <f>1-(P292/(P292+S292))</f>
        <v>3.0191724218231464E-4</v>
      </c>
      <c r="U292" s="1">
        <f>O292/(O292+Q292)</f>
        <v>0.76632302405498287</v>
      </c>
      <c r="V292" s="1">
        <f>2*S292*U292/(S292+U292)</f>
        <v>0.35145784081954295</v>
      </c>
    </row>
    <row r="293" spans="1:22" x14ac:dyDescent="0.35">
      <c r="A293" s="1"/>
      <c r="C293" s="1">
        <f>IF(D293=0,0,1)</f>
        <v>1</v>
      </c>
      <c r="D293" s="1">
        <f>IFERROR(E293,0)</f>
        <v>2050</v>
      </c>
      <c r="E293" s="1">
        <f>MATCH(F293,A:A,0)</f>
        <v>2050</v>
      </c>
      <c r="F293" t="s">
        <v>558</v>
      </c>
      <c r="G293" t="s">
        <v>4733</v>
      </c>
      <c r="H293" t="s">
        <v>7482</v>
      </c>
      <c r="I293" s="1">
        <v>237.9</v>
      </c>
      <c r="N293" s="1">
        <f>COUNTIF(E293:$E$3713,$E$10)</f>
        <v>2666</v>
      </c>
      <c r="O293" s="1">
        <f>COUNTIF($C$2:C293,$C$8)</f>
        <v>224</v>
      </c>
      <c r="P293" s="1">
        <f>COUNTIF(C293:C4004,C$2)</f>
        <v>754</v>
      </c>
      <c r="Q293" s="6">
        <f>COUNTIF($C$2:C293,$C$65)</f>
        <v>68</v>
      </c>
      <c r="R293" s="1">
        <f>1-(N293/(N293+Q293))</f>
        <v>2.4871982443306462E-2</v>
      </c>
      <c r="S293" s="1">
        <f>O293/(O293+P293)</f>
        <v>0.22903885480572597</v>
      </c>
      <c r="T293" s="1">
        <f>1-(P293/(P293+S293))</f>
        <v>3.0367281423360204E-4</v>
      </c>
      <c r="U293" s="1">
        <f>O293/(O293+Q293)</f>
        <v>0.76712328767123283</v>
      </c>
      <c r="V293" s="1">
        <f>2*S293*U293/(S293+U293)</f>
        <v>0.35275590551181107</v>
      </c>
    </row>
    <row r="294" spans="1:22" x14ac:dyDescent="0.35">
      <c r="A294" s="1" t="s">
        <v>618</v>
      </c>
      <c r="B294" s="1" t="s">
        <v>618</v>
      </c>
      <c r="C294" s="1">
        <f>IF(D294=0,0,1)</f>
        <v>1</v>
      </c>
      <c r="D294" s="1">
        <f>IFERROR(E294,0)</f>
        <v>2981</v>
      </c>
      <c r="E294" s="1">
        <f>MATCH(F294,A:A,0)</f>
        <v>2981</v>
      </c>
      <c r="F294" t="s">
        <v>557</v>
      </c>
      <c r="G294" t="s">
        <v>7140</v>
      </c>
      <c r="H294" t="s">
        <v>7550</v>
      </c>
      <c r="I294" s="1">
        <v>237.9</v>
      </c>
      <c r="N294" s="1">
        <f>COUNTIF(E294:$E$3713,$E$10)</f>
        <v>2666</v>
      </c>
      <c r="O294" s="1">
        <f>COUNTIF($C$2:C294,$C$8)</f>
        <v>225</v>
      </c>
      <c r="P294" s="1">
        <f>COUNTIF(C294:C4005,C$2)</f>
        <v>753</v>
      </c>
      <c r="Q294" s="6">
        <f>COUNTIF($C$2:C294,$C$65)</f>
        <v>68</v>
      </c>
      <c r="R294" s="1">
        <f>1-(N294/(N294+Q294))</f>
        <v>2.4871982443306462E-2</v>
      </c>
      <c r="S294" s="1">
        <f>O294/(O294+P294)</f>
        <v>0.23006134969325154</v>
      </c>
      <c r="T294" s="1">
        <f>1-(P294/(P294+S294))</f>
        <v>3.054330429683727E-4</v>
      </c>
      <c r="U294" s="1">
        <f>O294/(O294+Q294)</f>
        <v>0.76791808873720135</v>
      </c>
      <c r="V294" s="1">
        <f>2*S294*U294/(S294+U294)</f>
        <v>0.35405192761605037</v>
      </c>
    </row>
    <row r="295" spans="1:22" x14ac:dyDescent="0.35">
      <c r="A295" s="1" t="s">
        <v>713</v>
      </c>
      <c r="B295" s="1" t="s">
        <v>713</v>
      </c>
      <c r="C295" s="1">
        <f>IF(D295=0,0,1)</f>
        <v>0</v>
      </c>
      <c r="D295" s="1">
        <f>IFERROR(E295,0)</f>
        <v>0</v>
      </c>
      <c r="E295" s="1" t="e">
        <f>MATCH(F295,A:A,0)</f>
        <v>#N/A</v>
      </c>
      <c r="F295" t="s">
        <v>3548</v>
      </c>
      <c r="G295" t="s">
        <v>7307</v>
      </c>
      <c r="H295" t="s">
        <v>7550</v>
      </c>
      <c r="I295" s="6">
        <v>237.9</v>
      </c>
      <c r="N295" s="1">
        <f>COUNTIF(E295:$E$3713,$E$10)</f>
        <v>2666</v>
      </c>
      <c r="O295" s="1">
        <f>COUNTIF($C$2:C295,$C$8)</f>
        <v>225</v>
      </c>
      <c r="P295" s="1">
        <f>COUNTIF(C295:C4006,C$2)</f>
        <v>752</v>
      </c>
      <c r="Q295" s="6">
        <f>COUNTIF($C$2:C295,$C$65)</f>
        <v>69</v>
      </c>
      <c r="R295" s="1">
        <f>1-(N295/(N295+Q295))</f>
        <v>2.522851919561242E-2</v>
      </c>
      <c r="S295" s="1">
        <f>O295/(O295+P295)</f>
        <v>0.23029682702149437</v>
      </c>
      <c r="T295" s="1">
        <f>1-(P295/(P295+S295))</f>
        <v>3.0615202284844933E-4</v>
      </c>
      <c r="U295" s="1">
        <f>O295/(O295+Q295)</f>
        <v>0.76530612244897955</v>
      </c>
      <c r="V295" s="1">
        <f>2*S295*U295/(S295+U295)</f>
        <v>0.35405192761605037</v>
      </c>
    </row>
    <row r="296" spans="1:22" x14ac:dyDescent="0.35">
      <c r="A296" s="1"/>
      <c r="C296" s="1">
        <f>IF(D296=0,0,1)</f>
        <v>1</v>
      </c>
      <c r="D296" s="1">
        <f>IFERROR(E296,0)</f>
        <v>2276</v>
      </c>
      <c r="E296" s="1">
        <f>MATCH(F296,A:A,0)</f>
        <v>2276</v>
      </c>
      <c r="F296" t="s">
        <v>485</v>
      </c>
      <c r="G296" t="s">
        <v>3994</v>
      </c>
      <c r="H296" t="s">
        <v>7459</v>
      </c>
      <c r="I296" s="1">
        <v>237.8</v>
      </c>
      <c r="J296" s="1"/>
      <c r="N296" s="1">
        <f>COUNTIF(E296:$E$3713,$E$10)</f>
        <v>2665</v>
      </c>
      <c r="O296" s="1">
        <f>COUNTIF($C$2:C296,$C$8)</f>
        <v>226</v>
      </c>
      <c r="P296" s="1">
        <f>COUNTIF(C296:C4007,C$2)</f>
        <v>752</v>
      </c>
      <c r="Q296" s="6">
        <f>COUNTIF($C$2:C296,$C$65)</f>
        <v>69</v>
      </c>
      <c r="R296" s="1">
        <f>1-(N296/(N296+Q296))</f>
        <v>2.5237746891002222E-2</v>
      </c>
      <c r="S296" s="1">
        <f>O296/(O296+P296)</f>
        <v>0.2310838445807771</v>
      </c>
      <c r="T296" s="1">
        <f>1-(P296/(P296+S296))</f>
        <v>3.0719794693900848E-4</v>
      </c>
      <c r="U296" s="1">
        <f>O296/(O296+Q296)</f>
        <v>0.76610169491525426</v>
      </c>
      <c r="V296" s="1">
        <f>2*S296*U296/(S296+U296)</f>
        <v>0.35506677140612725</v>
      </c>
    </row>
    <row r="297" spans="1:22" x14ac:dyDescent="0.35">
      <c r="A297" s="1"/>
      <c r="C297" s="1">
        <f>IF(D297=0,0,1)</f>
        <v>1</v>
      </c>
      <c r="D297" s="1">
        <f>IFERROR(E297,0)</f>
        <v>3464</v>
      </c>
      <c r="E297" s="1">
        <f>MATCH(F297,A:A,0)</f>
        <v>3464</v>
      </c>
      <c r="F297" t="s">
        <v>612</v>
      </c>
      <c r="G297" t="s">
        <v>5605</v>
      </c>
      <c r="H297" t="s">
        <v>7461</v>
      </c>
      <c r="I297" s="1">
        <v>237.7</v>
      </c>
      <c r="N297" s="1">
        <f>COUNTIF(E297:$E$3713,$E$10)</f>
        <v>2665</v>
      </c>
      <c r="O297" s="1">
        <f>COUNTIF($C$2:C297,$C$8)</f>
        <v>227</v>
      </c>
      <c r="P297" s="1">
        <f>COUNTIF(C297:C4008,C$2)</f>
        <v>751</v>
      </c>
      <c r="Q297" s="6">
        <f>COUNTIF($C$2:C297,$C$65)</f>
        <v>69</v>
      </c>
      <c r="R297" s="1">
        <f>1-(N297/(N297+Q297))</f>
        <v>2.5237746891002222E-2</v>
      </c>
      <c r="S297" s="1">
        <f>O297/(O297+P297)</f>
        <v>0.23210633946830267</v>
      </c>
      <c r="T297" s="1">
        <f>1-(P297/(P297+S297))</f>
        <v>3.089675447968121E-4</v>
      </c>
      <c r="U297" s="1">
        <f>O297/(O297+Q297)</f>
        <v>0.76689189189189189</v>
      </c>
      <c r="V297" s="1">
        <f>2*S297*U297/(S297+U297)</f>
        <v>0.35635792778649922</v>
      </c>
    </row>
    <row r="298" spans="1:22" x14ac:dyDescent="0.35">
      <c r="A298" s="1"/>
      <c r="C298" s="1">
        <f>IF(D298=0,0,1)</f>
        <v>0</v>
      </c>
      <c r="D298" s="1">
        <f>IFERROR(E298,0)</f>
        <v>0</v>
      </c>
      <c r="E298" s="1" t="e">
        <f>MATCH(F298,A:A,0)</f>
        <v>#N/A</v>
      </c>
      <c r="F298" t="s">
        <v>1034</v>
      </c>
      <c r="G298" t="s">
        <v>4920</v>
      </c>
      <c r="H298" t="s">
        <v>7459</v>
      </c>
      <c r="I298" s="1">
        <v>237.5</v>
      </c>
      <c r="N298" s="1">
        <f>COUNTIF(E298:$E$3713,$E$10)</f>
        <v>2665</v>
      </c>
      <c r="O298" s="1">
        <f>COUNTIF($C$2:C298,$C$8)</f>
        <v>227</v>
      </c>
      <c r="P298" s="1">
        <f>COUNTIF(C298:C4009,C$2)</f>
        <v>750</v>
      </c>
      <c r="Q298" s="6">
        <f>COUNTIF($C$2:C298,$C$65)</f>
        <v>70</v>
      </c>
      <c r="R298" s="1">
        <f>1-(N298/(N298+Q298))</f>
        <v>2.5594149908592323E-2</v>
      </c>
      <c r="S298" s="1">
        <f>O298/(O298+P298)</f>
        <v>0.2323439099283521</v>
      </c>
      <c r="T298" s="1">
        <f>1-(P298/(P298+S298))</f>
        <v>3.0969593861740474E-4</v>
      </c>
      <c r="U298" s="1">
        <f>O298/(O298+Q298)</f>
        <v>0.76430976430976427</v>
      </c>
      <c r="V298" s="1">
        <f>2*S298*U298/(S298+U298)</f>
        <v>0.35635792778649922</v>
      </c>
    </row>
    <row r="299" spans="1:22" x14ac:dyDescent="0.35">
      <c r="A299" s="1"/>
      <c r="C299" s="1">
        <f>IF(D299=0,0,1)</f>
        <v>0</v>
      </c>
      <c r="D299" s="1">
        <f>IFERROR(E299,0)</f>
        <v>0</v>
      </c>
      <c r="E299" s="1" t="e">
        <f>MATCH(F299,A:A,0)</f>
        <v>#N/A</v>
      </c>
      <c r="F299" t="s">
        <v>1035</v>
      </c>
      <c r="G299" t="s">
        <v>5024</v>
      </c>
      <c r="H299" t="s">
        <v>7459</v>
      </c>
      <c r="I299" s="1">
        <v>237.4</v>
      </c>
      <c r="N299" s="1">
        <f>COUNTIF(E299:$E$3713,$E$10)</f>
        <v>2664</v>
      </c>
      <c r="O299" s="1">
        <f>COUNTIF($C$2:C299,$C$8)</f>
        <v>227</v>
      </c>
      <c r="P299" s="1">
        <f>COUNTIF(C299:C4010,C$2)</f>
        <v>750</v>
      </c>
      <c r="Q299" s="6">
        <f>COUNTIF($C$2:C299,$C$65)</f>
        <v>71</v>
      </c>
      <c r="R299" s="1">
        <f>1-(N299/(N299+Q299))</f>
        <v>2.5959780621572226E-2</v>
      </c>
      <c r="S299" s="1">
        <f>O299/(O299+P299)</f>
        <v>0.2323439099283521</v>
      </c>
      <c r="T299" s="1">
        <f>1-(P299/(P299+S299))</f>
        <v>3.0969593861740474E-4</v>
      </c>
      <c r="U299" s="1">
        <f>O299/(O299+Q299)</f>
        <v>0.76174496644295298</v>
      </c>
      <c r="V299" s="1">
        <f>2*S299*U299/(S299+U299)</f>
        <v>0.35607843137254902</v>
      </c>
    </row>
    <row r="300" spans="1:22" x14ac:dyDescent="0.35">
      <c r="A300" s="1"/>
      <c r="C300" s="1">
        <f>IF(D300=0,0,1)</f>
        <v>1</v>
      </c>
      <c r="D300" s="1">
        <f>IFERROR(E300,0)</f>
        <v>2247</v>
      </c>
      <c r="E300" s="1">
        <f>MATCH(F300,A:A,0)</f>
        <v>2247</v>
      </c>
      <c r="F300" t="s">
        <v>937</v>
      </c>
      <c r="G300" t="s">
        <v>5038</v>
      </c>
      <c r="H300" t="s">
        <v>7459</v>
      </c>
      <c r="I300" s="1">
        <v>237.1</v>
      </c>
      <c r="J300" s="2"/>
      <c r="N300" s="1">
        <f>COUNTIF(E300:$E$3713,$E$10)</f>
        <v>2663</v>
      </c>
      <c r="O300" s="1">
        <f>COUNTIF($C$2:C300,$C$8)</f>
        <v>228</v>
      </c>
      <c r="P300" s="1">
        <f>COUNTIF(C300:C4011,C$2)</f>
        <v>750</v>
      </c>
      <c r="Q300" s="6">
        <f>COUNTIF($C$2:C300,$C$65)</f>
        <v>71</v>
      </c>
      <c r="R300" s="1">
        <f>1-(N300/(N300+Q300))</f>
        <v>2.596927578639352E-2</v>
      </c>
      <c r="S300" s="1">
        <f>O300/(O300+P300)</f>
        <v>0.23312883435582821</v>
      </c>
      <c r="T300" s="1">
        <f>1-(P300/(P300+S300))</f>
        <v>3.1074185529245124E-4</v>
      </c>
      <c r="U300" s="1">
        <f>O300/(O300+Q300)</f>
        <v>0.76254180602006694</v>
      </c>
      <c r="V300" s="1">
        <f>2*S300*U300/(S300+U300)</f>
        <v>0.35708692247454976</v>
      </c>
    </row>
    <row r="301" spans="1:22" x14ac:dyDescent="0.35">
      <c r="A301" s="1"/>
      <c r="C301" s="1">
        <f>IF(D301=0,0,1)</f>
        <v>1</v>
      </c>
      <c r="D301" s="1">
        <f>IFERROR(E301,0)</f>
        <v>3399</v>
      </c>
      <c r="E301" s="1">
        <f>MATCH(F301,A:A,0)</f>
        <v>3399</v>
      </c>
      <c r="F301" t="s">
        <v>742</v>
      </c>
      <c r="G301" t="s">
        <v>5791</v>
      </c>
      <c r="H301" t="s">
        <v>7459</v>
      </c>
      <c r="I301" s="1">
        <v>236.9</v>
      </c>
      <c r="J301" s="1"/>
      <c r="N301" s="1">
        <f>COUNTIF(E301:$E$3713,$E$10)</f>
        <v>2663</v>
      </c>
      <c r="O301" s="1">
        <f>COUNTIF($C$2:C301,$C$8)</f>
        <v>229</v>
      </c>
      <c r="P301" s="1">
        <f>COUNTIF(C301:C4012,C$2)</f>
        <v>749</v>
      </c>
      <c r="Q301" s="6">
        <f>COUNTIF($C$2:C301,$C$65)</f>
        <v>71</v>
      </c>
      <c r="R301" s="1">
        <f>1-(N301/(N301+Q301))</f>
        <v>2.596927578639352E-2</v>
      </c>
      <c r="S301" s="1">
        <f>O301/(O301+P301)</f>
        <v>0.23415132924335377</v>
      </c>
      <c r="T301" s="1">
        <f>1-(P301/(P301+S301))</f>
        <v>3.125208972761806E-4</v>
      </c>
      <c r="U301" s="1">
        <f>O301/(O301+Q301)</f>
        <v>0.76333333333333331</v>
      </c>
      <c r="V301" s="1">
        <f>2*S301*U301/(S301+U301)</f>
        <v>0.35837245696400621</v>
      </c>
    </row>
    <row r="302" spans="1:22" x14ac:dyDescent="0.35">
      <c r="A302" s="1" t="s">
        <v>705</v>
      </c>
      <c r="B302" s="1" t="s">
        <v>705</v>
      </c>
      <c r="C302" s="1">
        <f>IF(D302=0,0,1)</f>
        <v>1</v>
      </c>
      <c r="D302" s="1">
        <f>IFERROR(E302,0)</f>
        <v>2987</v>
      </c>
      <c r="E302" s="1">
        <f>MATCH(F302,A:A,0)</f>
        <v>2987</v>
      </c>
      <c r="F302" t="s">
        <v>583</v>
      </c>
      <c r="G302" t="s">
        <v>7138</v>
      </c>
      <c r="H302" t="s">
        <v>7542</v>
      </c>
      <c r="I302" s="1">
        <v>236.9</v>
      </c>
      <c r="N302" s="1">
        <f>COUNTIF(E302:$E$3713,$E$10)</f>
        <v>2663</v>
      </c>
      <c r="O302" s="1">
        <f>COUNTIF($C$2:C302,$C$8)</f>
        <v>230</v>
      </c>
      <c r="P302" s="1">
        <f>COUNTIF(C302:C4013,C$2)</f>
        <v>748</v>
      </c>
      <c r="Q302" s="6">
        <f>COUNTIF($C$2:C302,$C$65)</f>
        <v>71</v>
      </c>
      <c r="R302" s="1">
        <f>1-(N302/(N302+Q302))</f>
        <v>2.596927578639352E-2</v>
      </c>
      <c r="S302" s="1">
        <f>O302/(O302+P302)</f>
        <v>0.23517382413087934</v>
      </c>
      <c r="T302" s="1">
        <f>1-(P302/(P302+S302))</f>
        <v>3.1430468969928516E-4</v>
      </c>
      <c r="U302" s="1">
        <f>O302/(O302+Q302)</f>
        <v>0.76411960132890366</v>
      </c>
      <c r="V302" s="1">
        <f>2*S302*U302/(S302+U302)</f>
        <v>0.35965598123534015</v>
      </c>
    </row>
    <row r="303" spans="1:22" x14ac:dyDescent="0.35">
      <c r="A303" s="1" t="s">
        <v>330</v>
      </c>
      <c r="B303" s="1" t="s">
        <v>330</v>
      </c>
      <c r="C303" s="1">
        <f>IF(D303=0,0,1)</f>
        <v>0</v>
      </c>
      <c r="D303" s="1">
        <f>IFERROR(E303,0)</f>
        <v>0</v>
      </c>
      <c r="E303" s="1" t="e">
        <f>MATCH(F303,A:A,0)</f>
        <v>#N/A</v>
      </c>
      <c r="F303" t="s">
        <v>1759</v>
      </c>
      <c r="G303" t="s">
        <v>7433</v>
      </c>
      <c r="H303" t="s">
        <v>7564</v>
      </c>
      <c r="I303" s="6">
        <v>236.9</v>
      </c>
      <c r="J303" s="1"/>
      <c r="N303" s="1">
        <f>COUNTIF(E303:$E$3713,$E$10)</f>
        <v>2663</v>
      </c>
      <c r="O303" s="1">
        <f>COUNTIF($C$2:C303,$C$8)</f>
        <v>230</v>
      </c>
      <c r="P303" s="1">
        <f>COUNTIF(C303:C4014,C$2)</f>
        <v>747</v>
      </c>
      <c r="Q303" s="6">
        <f>COUNTIF($C$2:C303,$C$65)</f>
        <v>72</v>
      </c>
      <c r="R303" s="1">
        <f>1-(N303/(N303+Q303))</f>
        <v>2.6325411334552129E-2</v>
      </c>
      <c r="S303" s="1">
        <f>O303/(O303+P303)</f>
        <v>0.23541453428863868</v>
      </c>
      <c r="T303" s="1">
        <f>1-(P303/(P303+S303))</f>
        <v>3.1504734613707619E-4</v>
      </c>
      <c r="U303" s="1">
        <f>O303/(O303+Q303)</f>
        <v>0.76158940397350994</v>
      </c>
      <c r="V303" s="1">
        <f>2*S303*U303/(S303+U303)</f>
        <v>0.35965598123534009</v>
      </c>
    </row>
    <row r="304" spans="1:22" x14ac:dyDescent="0.35">
      <c r="A304" s="1"/>
      <c r="C304" s="1">
        <f>IF(D304=0,0,1)</f>
        <v>1</v>
      </c>
      <c r="D304" s="1">
        <f>IFERROR(E304,0)</f>
        <v>3505</v>
      </c>
      <c r="E304" s="1">
        <f>MATCH(F304,A:A,0)</f>
        <v>3505</v>
      </c>
      <c r="F304" t="s">
        <v>212</v>
      </c>
      <c r="G304" t="s">
        <v>5504</v>
      </c>
      <c r="H304" t="s">
        <v>7459</v>
      </c>
      <c r="I304" s="1">
        <v>236.8</v>
      </c>
      <c r="N304" s="1">
        <f>COUNTIF(E304:$E$3713,$E$10)</f>
        <v>2662</v>
      </c>
      <c r="O304" s="1">
        <f>COUNTIF($C$2:C304,$C$8)</f>
        <v>231</v>
      </c>
      <c r="P304" s="1">
        <f>COUNTIF(C304:C4015,C$2)</f>
        <v>747</v>
      </c>
      <c r="Q304" s="6">
        <f>COUNTIF($C$2:C304,$C$65)</f>
        <v>72</v>
      </c>
      <c r="R304" s="1">
        <f>1-(N304/(N304+Q304))</f>
        <v>2.633504023408928E-2</v>
      </c>
      <c r="S304" s="1">
        <f>O304/(O304+P304)</f>
        <v>0.2361963190184049</v>
      </c>
      <c r="T304" s="1">
        <f>1-(P304/(P304+S304))</f>
        <v>3.1609325161430224E-4</v>
      </c>
      <c r="U304" s="1">
        <f>O304/(O304+Q304)</f>
        <v>0.76237623762376239</v>
      </c>
      <c r="V304" s="1">
        <f>2*S304*U304/(S304+U304)</f>
        <v>0.36065573770491804</v>
      </c>
    </row>
    <row r="305" spans="1:22" x14ac:dyDescent="0.35">
      <c r="A305" s="1"/>
      <c r="C305" s="1">
        <f>IF(D305=0,0,1)</f>
        <v>1</v>
      </c>
      <c r="D305" s="1">
        <f>IFERROR(E305,0)</f>
        <v>1237</v>
      </c>
      <c r="E305" s="1">
        <f>MATCH(F305,A:A,0)</f>
        <v>1237</v>
      </c>
      <c r="F305" t="s">
        <v>611</v>
      </c>
      <c r="G305" t="s">
        <v>4626</v>
      </c>
      <c r="H305" t="s">
        <v>7482</v>
      </c>
      <c r="I305" s="1">
        <v>236.6</v>
      </c>
      <c r="N305" s="1">
        <f>COUNTIF(E305:$E$3713,$E$10)</f>
        <v>2662</v>
      </c>
      <c r="O305" s="1">
        <f>COUNTIF($C$2:C305,$C$8)</f>
        <v>232</v>
      </c>
      <c r="P305" s="1">
        <f>COUNTIF(C305:C4016,C$2)</f>
        <v>746</v>
      </c>
      <c r="Q305" s="6">
        <f>COUNTIF($C$2:C305,$C$65)</f>
        <v>72</v>
      </c>
      <c r="R305" s="1">
        <f>1-(N305/(N305+Q305))</f>
        <v>2.633504023408928E-2</v>
      </c>
      <c r="S305" s="1">
        <f>O305/(O305+P305)</f>
        <v>0.23721881390593047</v>
      </c>
      <c r="T305" s="1">
        <f>1-(P305/(P305+S305))</f>
        <v>3.1788660217579867E-4</v>
      </c>
      <c r="U305" s="1">
        <f>O305/(O305+Q305)</f>
        <v>0.76315789473684215</v>
      </c>
      <c r="V305" s="1">
        <f>2*S305*U305/(S305+U305)</f>
        <v>0.36193447737909518</v>
      </c>
    </row>
    <row r="306" spans="1:22" x14ac:dyDescent="0.35">
      <c r="A306" s="1"/>
      <c r="C306" s="1">
        <f>IF(D306=0,0,1)</f>
        <v>1</v>
      </c>
      <c r="D306" s="1">
        <f>IFERROR(E306,0)</f>
        <v>3198</v>
      </c>
      <c r="E306" s="1">
        <f>MATCH(F306,A:A,0)</f>
        <v>3198</v>
      </c>
      <c r="F306" t="s">
        <v>27</v>
      </c>
      <c r="G306" t="s">
        <v>6223</v>
      </c>
      <c r="H306" t="s">
        <v>7459</v>
      </c>
      <c r="I306" s="1">
        <v>236.6</v>
      </c>
      <c r="N306" s="1">
        <f>COUNTIF(E306:$E$3713,$E$10)</f>
        <v>2662</v>
      </c>
      <c r="O306" s="1">
        <f>COUNTIF($C$2:C306,$C$8)</f>
        <v>233</v>
      </c>
      <c r="P306" s="1">
        <f>COUNTIF(C306:C4017,C$2)</f>
        <v>745</v>
      </c>
      <c r="Q306" s="6">
        <f>COUNTIF($C$2:C306,$C$65)</f>
        <v>72</v>
      </c>
      <c r="R306" s="1">
        <f>1-(N306/(N306+Q306))</f>
        <v>2.633504023408928E-2</v>
      </c>
      <c r="S306" s="1">
        <f>O306/(O306+P306)</f>
        <v>0.23824130879345604</v>
      </c>
      <c r="T306" s="1">
        <f>1-(P306/(P306+S306))</f>
        <v>3.1968476064125895E-4</v>
      </c>
      <c r="U306" s="1">
        <f>O306/(O306+Q306)</f>
        <v>0.76393442622950825</v>
      </c>
      <c r="V306" s="1">
        <f>2*S306*U306/(S306+U306)</f>
        <v>0.36321122369446607</v>
      </c>
    </row>
    <row r="307" spans="1:22" x14ac:dyDescent="0.35">
      <c r="A307" s="1"/>
      <c r="C307" s="1">
        <f>IF(D307=0,0,1)</f>
        <v>0</v>
      </c>
      <c r="D307" s="1">
        <f>IFERROR(E307,0)</f>
        <v>0</v>
      </c>
      <c r="E307" s="1" t="e">
        <f>MATCH(F307,A:A,0)</f>
        <v>#N/A</v>
      </c>
      <c r="F307" t="s">
        <v>1036</v>
      </c>
      <c r="G307" t="s">
        <v>6902</v>
      </c>
      <c r="H307" t="s">
        <v>7464</v>
      </c>
      <c r="I307" s="1">
        <v>236.6</v>
      </c>
      <c r="N307" s="1">
        <f>COUNTIF(E307:$E$3713,$E$10)</f>
        <v>2662</v>
      </c>
      <c r="O307" s="1">
        <f>COUNTIF($C$2:C307,$C$8)</f>
        <v>233</v>
      </c>
      <c r="P307" s="1">
        <f>COUNTIF(C307:C4018,C$2)</f>
        <v>744</v>
      </c>
      <c r="Q307" s="6">
        <f>COUNTIF($C$2:C307,$C$65)</f>
        <v>73</v>
      </c>
      <c r="R307" s="1">
        <f>1-(N307/(N307+Q307))</f>
        <v>2.6691042047532032E-2</v>
      </c>
      <c r="S307" s="1">
        <f>O307/(O307+P307)</f>
        <v>0.23848515864892528</v>
      </c>
      <c r="T307" s="1">
        <f>1-(P307/(P307+S307))</f>
        <v>3.2044185218138566E-4</v>
      </c>
      <c r="U307" s="1">
        <f>O307/(O307+Q307)</f>
        <v>0.76143790849673199</v>
      </c>
      <c r="V307" s="1">
        <f>2*S307*U307/(S307+U307)</f>
        <v>0.36321122369446607</v>
      </c>
    </row>
    <row r="308" spans="1:22" x14ac:dyDescent="0.35">
      <c r="A308" s="1"/>
      <c r="C308" s="1">
        <f>IF(D308=0,0,1)</f>
        <v>1</v>
      </c>
      <c r="D308" s="1">
        <f>IFERROR(E308,0)</f>
        <v>10</v>
      </c>
      <c r="E308" s="1">
        <f>MATCH(F308,A:A,0)</f>
        <v>10</v>
      </c>
      <c r="F308" t="s">
        <v>235</v>
      </c>
      <c r="G308" t="s">
        <v>4202</v>
      </c>
      <c r="H308" t="s">
        <v>7468</v>
      </c>
      <c r="I308" s="1">
        <v>236.5</v>
      </c>
      <c r="N308" s="1">
        <f>COUNTIF(E308:$E$3713,$E$10)</f>
        <v>2661</v>
      </c>
      <c r="O308" s="1">
        <f>COUNTIF($C$2:C308,$C$8)</f>
        <v>234</v>
      </c>
      <c r="P308" s="1">
        <f>COUNTIF(C308:C4019,C$2)</f>
        <v>744</v>
      </c>
      <c r="Q308" s="6">
        <f>COUNTIF($C$2:C308,$C$65)</f>
        <v>73</v>
      </c>
      <c r="R308" s="1">
        <f>1-(N308/(N308+Q308))</f>
        <v>2.6700804681784929E-2</v>
      </c>
      <c r="S308" s="1">
        <f>O308/(O308+P308)</f>
        <v>0.2392638036809816</v>
      </c>
      <c r="T308" s="1">
        <f>1-(P308/(P308+S308))</f>
        <v>3.2148774637086319E-4</v>
      </c>
      <c r="U308" s="1">
        <f>O308/(O308+Q308)</f>
        <v>0.76221498371335505</v>
      </c>
      <c r="V308" s="1">
        <f>2*S308*U308/(S308+U308)</f>
        <v>0.36420233463035018</v>
      </c>
    </row>
    <row r="309" spans="1:22" x14ac:dyDescent="0.35">
      <c r="A309" s="1"/>
      <c r="C309" s="1">
        <f>IF(D309=0,0,1)</f>
        <v>1</v>
      </c>
      <c r="D309" s="1">
        <f>IFERROR(E309,0)</f>
        <v>2549</v>
      </c>
      <c r="E309" s="1">
        <f>MATCH(F309,A:A,0)</f>
        <v>2549</v>
      </c>
      <c r="F309" t="s">
        <v>552</v>
      </c>
      <c r="G309" t="s">
        <v>4789</v>
      </c>
      <c r="H309" t="s">
        <v>7482</v>
      </c>
      <c r="I309" s="1">
        <v>236.4</v>
      </c>
      <c r="N309" s="1">
        <f>COUNTIF(E309:$E$3713,$E$10)</f>
        <v>2661</v>
      </c>
      <c r="O309" s="1">
        <f>COUNTIF($C$2:C309,$C$8)</f>
        <v>235</v>
      </c>
      <c r="P309" s="1">
        <f>COUNTIF(C309:C4020,C$2)</f>
        <v>743</v>
      </c>
      <c r="Q309" s="6">
        <f>COUNTIF($C$2:C309,$C$65)</f>
        <v>73</v>
      </c>
      <c r="R309" s="1">
        <f>1-(N309/(N309+Q309))</f>
        <v>2.6700804681784929E-2</v>
      </c>
      <c r="S309" s="1">
        <f>O309/(O309+P309)</f>
        <v>0.24028629856850717</v>
      </c>
      <c r="T309" s="1">
        <f>1-(P309/(P309+S309))</f>
        <v>3.2329557882981863E-4</v>
      </c>
      <c r="U309" s="1">
        <f>O309/(O309+Q309)</f>
        <v>0.76298701298701299</v>
      </c>
      <c r="V309" s="1">
        <f>2*S309*U309/(S309+U309)</f>
        <v>0.36547433903576981</v>
      </c>
    </row>
    <row r="310" spans="1:22" x14ac:dyDescent="0.35">
      <c r="A310" s="1"/>
      <c r="C310" s="1">
        <f>IF(D310=0,0,1)</f>
        <v>1</v>
      </c>
      <c r="D310" s="1">
        <f>IFERROR(E310,0)</f>
        <v>2168</v>
      </c>
      <c r="E310" s="1">
        <f>MATCH(F310,A:A,0)</f>
        <v>2168</v>
      </c>
      <c r="F310" t="s">
        <v>921</v>
      </c>
      <c r="G310" t="s">
        <v>5037</v>
      </c>
      <c r="H310" t="s">
        <v>7459</v>
      </c>
      <c r="I310" s="1">
        <v>236</v>
      </c>
      <c r="N310" s="1">
        <f>COUNTIF(E310:$E$3713,$E$10)</f>
        <v>2661</v>
      </c>
      <c r="O310" s="1">
        <f>COUNTIF($C$2:C310,$C$8)</f>
        <v>236</v>
      </c>
      <c r="P310" s="1">
        <f>COUNTIF(C310:C4021,C$2)</f>
        <v>742</v>
      </c>
      <c r="Q310" s="6">
        <f>COUNTIF($C$2:C310,$C$65)</f>
        <v>73</v>
      </c>
      <c r="R310" s="1">
        <f>1-(N310/(N310+Q310))</f>
        <v>2.6700804681784929E-2</v>
      </c>
      <c r="S310" s="1">
        <f>O310/(O310+P310)</f>
        <v>0.24130879345603273</v>
      </c>
      <c r="T310" s="1">
        <f>1-(P310/(P310+S310))</f>
        <v>3.2510827758736038E-4</v>
      </c>
      <c r="U310" s="1">
        <f>O310/(O310+Q310)</f>
        <v>0.7637540453074434</v>
      </c>
      <c r="V310" s="1">
        <f>2*S310*U310/(S310+U310)</f>
        <v>0.36674436674436678</v>
      </c>
    </row>
    <row r="311" spans="1:22" x14ac:dyDescent="0.35">
      <c r="A311" s="1"/>
      <c r="C311" s="1">
        <f>IF(D311=0,0,1)</f>
        <v>0</v>
      </c>
      <c r="D311" s="1">
        <f>IFERROR(E311,0)</f>
        <v>0</v>
      </c>
      <c r="E311" s="1" t="e">
        <f>MATCH(F311,A:A,0)</f>
        <v>#N/A</v>
      </c>
      <c r="F311" t="s">
        <v>1037</v>
      </c>
      <c r="G311" t="s">
        <v>5034</v>
      </c>
      <c r="H311" t="s">
        <v>7459</v>
      </c>
      <c r="I311" s="1">
        <v>235.6</v>
      </c>
      <c r="N311" s="1">
        <f>COUNTIF(E311:$E$3713,$E$10)</f>
        <v>2661</v>
      </c>
      <c r="O311" s="1">
        <f>COUNTIF($C$2:C311,$C$8)</f>
        <v>236</v>
      </c>
      <c r="P311" s="1">
        <f>COUNTIF(C311:C4022,C$2)</f>
        <v>741</v>
      </c>
      <c r="Q311" s="6">
        <f>COUNTIF($C$2:C311,$C$65)</f>
        <v>74</v>
      </c>
      <c r="R311" s="1">
        <f>1-(N311/(N311+Q311))</f>
        <v>2.7056672760511935E-2</v>
      </c>
      <c r="S311" s="1">
        <f>O311/(O311+P311)</f>
        <v>0.24155578300921188</v>
      </c>
      <c r="T311" s="1">
        <f>1-(P311/(P311+S311))</f>
        <v>3.2587997950817016E-4</v>
      </c>
      <c r="U311" s="1">
        <f>O311/(O311+Q311)</f>
        <v>0.76129032258064511</v>
      </c>
      <c r="V311" s="1">
        <f>2*S311*U311/(S311+U311)</f>
        <v>0.36674436674436678</v>
      </c>
    </row>
    <row r="312" spans="1:22" x14ac:dyDescent="0.35">
      <c r="A312" s="1"/>
      <c r="C312" s="1">
        <f>IF(D312=0,0,1)</f>
        <v>1</v>
      </c>
      <c r="D312" s="1">
        <f>IFERROR(E312,0)</f>
        <v>89</v>
      </c>
      <c r="E312" s="1">
        <f>MATCH(F312,A:A,0)</f>
        <v>89</v>
      </c>
      <c r="F312" t="s">
        <v>52</v>
      </c>
      <c r="G312" t="s">
        <v>4211</v>
      </c>
      <c r="H312" t="s">
        <v>7468</v>
      </c>
      <c r="I312" s="1">
        <v>235.5</v>
      </c>
      <c r="N312" s="1">
        <f>COUNTIF(E312:$E$3713,$E$10)</f>
        <v>2660</v>
      </c>
      <c r="O312" s="1">
        <f>COUNTIF($C$2:C312,$C$8)</f>
        <v>237</v>
      </c>
      <c r="P312" s="1">
        <f>COUNTIF(C312:C4023,C$2)</f>
        <v>741</v>
      </c>
      <c r="Q312" s="6">
        <f>COUNTIF($C$2:C312,$C$65)</f>
        <v>74</v>
      </c>
      <c r="R312" s="1">
        <f>1-(N312/(N312+Q312))</f>
        <v>2.7066569129480578E-2</v>
      </c>
      <c r="S312" s="1">
        <f>O312/(O312+P312)</f>
        <v>0.24233128834355827</v>
      </c>
      <c r="T312" s="1">
        <f>1-(P312/(P312+S312))</f>
        <v>3.2692586231863885E-4</v>
      </c>
      <c r="U312" s="1">
        <f>O312/(O312+Q312)</f>
        <v>0.76205787781350487</v>
      </c>
      <c r="V312" s="1">
        <f>2*S312*U312/(S312+U312)</f>
        <v>0.36772692009309538</v>
      </c>
    </row>
    <row r="313" spans="1:22" x14ac:dyDescent="0.35">
      <c r="A313" s="1"/>
      <c r="C313" s="1">
        <f>IF(D313=0,0,1)</f>
        <v>1</v>
      </c>
      <c r="D313" s="1">
        <f>IFERROR(E313,0)</f>
        <v>3338</v>
      </c>
      <c r="E313" s="1">
        <f>MATCH(F313,A:A,0)</f>
        <v>3338</v>
      </c>
      <c r="F313" t="s">
        <v>613</v>
      </c>
      <c r="G313" t="s">
        <v>4108</v>
      </c>
      <c r="H313" t="s">
        <v>7469</v>
      </c>
      <c r="I313" s="1">
        <v>235.4</v>
      </c>
      <c r="N313" s="1">
        <f>COUNTIF(E313:$E$3713,$E$10)</f>
        <v>2660</v>
      </c>
      <c r="O313" s="1">
        <f>COUNTIF($C$2:C313,$C$8)</f>
        <v>238</v>
      </c>
      <c r="P313" s="1">
        <f>COUNTIF(C313:C4024,C$2)</f>
        <v>740</v>
      </c>
      <c r="Q313" s="6">
        <f>COUNTIF($C$2:C313,$C$65)</f>
        <v>74</v>
      </c>
      <c r="R313" s="1">
        <f>1-(N313/(N313+Q313))</f>
        <v>2.7066569129480578E-2</v>
      </c>
      <c r="S313" s="1">
        <f>O313/(O313+P313)</f>
        <v>0.24335378323108384</v>
      </c>
      <c r="T313" s="1">
        <f>1-(P313/(P313+S313))</f>
        <v>3.2874835280505277E-4</v>
      </c>
      <c r="U313" s="1">
        <f>O313/(O313+Q313)</f>
        <v>0.76282051282051277</v>
      </c>
      <c r="V313" s="1">
        <f>2*S313*U313/(S313+U313)</f>
        <v>0.36899224806201547</v>
      </c>
    </row>
    <row r="314" spans="1:22" x14ac:dyDescent="0.35">
      <c r="A314" s="1" t="s">
        <v>783</v>
      </c>
      <c r="B314" s="1" t="s">
        <v>783</v>
      </c>
      <c r="C314" s="1">
        <f>IF(D314=0,0,1)</f>
        <v>0</v>
      </c>
      <c r="D314" s="1">
        <f>IFERROR(E314,0)</f>
        <v>0</v>
      </c>
      <c r="E314" s="1" t="e">
        <f>MATCH(F314,A:A,0)</f>
        <v>#N/A</v>
      </c>
      <c r="F314" t="s">
        <v>3555</v>
      </c>
      <c r="G314" t="s">
        <v>7116</v>
      </c>
      <c r="H314" t="s">
        <v>7541</v>
      </c>
      <c r="I314" s="6">
        <v>233.7</v>
      </c>
      <c r="N314" s="1">
        <f>COUNTIF(E314:$E$3713,$E$10)</f>
        <v>2660</v>
      </c>
      <c r="O314" s="1">
        <f>COUNTIF($C$2:C314,$C$8)</f>
        <v>238</v>
      </c>
      <c r="P314" s="1">
        <f>COUNTIF(C314:C4025,C$2)</f>
        <v>739</v>
      </c>
      <c r="Q314" s="6">
        <f>COUNTIF($C$2:C314,$C$65)</f>
        <v>75</v>
      </c>
      <c r="R314" s="1">
        <f>1-(N314/(N314+Q314))</f>
        <v>2.7422303473491727E-2</v>
      </c>
      <c r="S314" s="1">
        <f>O314/(O314+P314)</f>
        <v>0.24360286591606961</v>
      </c>
      <c r="T314" s="1">
        <f>1-(P314/(P314+S314))</f>
        <v>3.2952989376122677E-4</v>
      </c>
      <c r="U314" s="1">
        <f>O314/(O314+Q314)</f>
        <v>0.76038338658146964</v>
      </c>
      <c r="V314" s="1">
        <f>2*S314*U314/(S314+U314)</f>
        <v>0.36899224806201553</v>
      </c>
    </row>
    <row r="315" spans="1:22" x14ac:dyDescent="0.35">
      <c r="A315" s="1"/>
      <c r="C315" s="1">
        <f>IF(D315=0,0,1)</f>
        <v>1</v>
      </c>
      <c r="D315" s="1">
        <f>IFERROR(E315,0)</f>
        <v>3287</v>
      </c>
      <c r="E315" s="1">
        <f>MATCH(F315,A:A,0)</f>
        <v>3287</v>
      </c>
      <c r="F315" t="s">
        <v>341</v>
      </c>
      <c r="G315" t="s">
        <v>6049</v>
      </c>
      <c r="H315" t="s">
        <v>7459</v>
      </c>
      <c r="I315" s="1">
        <v>233.4</v>
      </c>
      <c r="N315" s="1">
        <f>COUNTIF(E315:$E$3713,$E$10)</f>
        <v>2659</v>
      </c>
      <c r="O315" s="1">
        <f>COUNTIF($C$2:C315,$C$8)</f>
        <v>239</v>
      </c>
      <c r="P315" s="1">
        <f>COUNTIF(C315:C4026,C$2)</f>
        <v>739</v>
      </c>
      <c r="Q315" s="6">
        <f>COUNTIF($C$2:C315,$C$65)</f>
        <v>75</v>
      </c>
      <c r="R315" s="1">
        <f>1-(N315/(N315+Q315))</f>
        <v>2.7432333577176338E-2</v>
      </c>
      <c r="S315" s="1">
        <f>O315/(O315+P315)</f>
        <v>0.2443762781186094</v>
      </c>
      <c r="T315" s="1">
        <f>1-(P315/(P315+S315))</f>
        <v>3.3057576893436025E-4</v>
      </c>
      <c r="U315" s="1">
        <f>O315/(O315+Q315)</f>
        <v>0.76114649681528668</v>
      </c>
      <c r="V315" s="1">
        <f>2*S315*U315/(S315+U315)</f>
        <v>0.36996904024767796</v>
      </c>
    </row>
    <row r="316" spans="1:22" x14ac:dyDescent="0.35">
      <c r="A316" s="1"/>
      <c r="C316" s="1">
        <f>IF(D316=0,0,1)</f>
        <v>0</v>
      </c>
      <c r="D316" s="1">
        <f>IFERROR(E316,0)</f>
        <v>0</v>
      </c>
      <c r="E316" s="1" t="e">
        <f>MATCH(F316,A:A,0)</f>
        <v>#N/A</v>
      </c>
      <c r="F316" t="s">
        <v>1038</v>
      </c>
      <c r="G316" t="s">
        <v>6904</v>
      </c>
      <c r="H316" t="s">
        <v>7464</v>
      </c>
      <c r="I316" s="1">
        <v>233.2</v>
      </c>
      <c r="J316" s="1"/>
      <c r="N316" s="1">
        <f>COUNTIF(E316:$E$3713,$E$10)</f>
        <v>2659</v>
      </c>
      <c r="O316" s="1">
        <f>COUNTIF($C$2:C316,$C$8)</f>
        <v>239</v>
      </c>
      <c r="P316" s="1">
        <f>COUNTIF(C316:C4027,C$2)</f>
        <v>738</v>
      </c>
      <c r="Q316" s="6">
        <f>COUNTIF($C$2:C316,$C$65)</f>
        <v>76</v>
      </c>
      <c r="R316" s="1">
        <f>1-(N316/(N316+Q316))</f>
        <v>2.778793418647163E-2</v>
      </c>
      <c r="S316" s="1">
        <f>O316/(O316+P316)</f>
        <v>0.24462640736949848</v>
      </c>
      <c r="T316" s="1">
        <f>1-(P316/(P316+S316))</f>
        <v>3.3136225936380992E-4</v>
      </c>
      <c r="U316" s="1">
        <f>O316/(O316+Q316)</f>
        <v>0.7587301587301587</v>
      </c>
      <c r="V316" s="1">
        <f>2*S316*U316/(S316+U316)</f>
        <v>0.36996904024767807</v>
      </c>
    </row>
    <row r="317" spans="1:22" x14ac:dyDescent="0.35">
      <c r="A317" s="1"/>
      <c r="C317" s="1">
        <f>IF(D317=0,0,1)</f>
        <v>1</v>
      </c>
      <c r="D317" s="1">
        <f>IFERROR(E317,0)</f>
        <v>1473</v>
      </c>
      <c r="E317" s="1">
        <f>MATCH(F317,A:A,0)</f>
        <v>1473</v>
      </c>
      <c r="F317" t="s">
        <v>164</v>
      </c>
      <c r="G317" t="s">
        <v>5023</v>
      </c>
      <c r="H317" t="s">
        <v>7459</v>
      </c>
      <c r="I317" s="1">
        <v>233</v>
      </c>
      <c r="N317" s="1">
        <f>COUNTIF(E317:$E$3713,$E$10)</f>
        <v>2658</v>
      </c>
      <c r="O317" s="1">
        <f>COUNTIF($C$2:C317,$C$8)</f>
        <v>240</v>
      </c>
      <c r="P317" s="1">
        <f>COUNTIF(C317:C4028,C$2)</f>
        <v>738</v>
      </c>
      <c r="Q317" s="6">
        <f>COUNTIF($C$2:C317,$C$65)</f>
        <v>76</v>
      </c>
      <c r="R317" s="1">
        <f>1-(N317/(N317+Q317))</f>
        <v>2.7798098024871987E-2</v>
      </c>
      <c r="S317" s="1">
        <f>O317/(O317+P317)</f>
        <v>0.24539877300613497</v>
      </c>
      <c r="T317" s="1">
        <f>1-(P317/(P317+S317))</f>
        <v>3.3240813070289921E-4</v>
      </c>
      <c r="U317" s="1">
        <f>O317/(O317+Q317)</f>
        <v>0.759493670886076</v>
      </c>
      <c r="V317" s="1">
        <f>2*S317*U317/(S317+U317)</f>
        <v>0.37094281298299853</v>
      </c>
    </row>
    <row r="318" spans="1:22" x14ac:dyDescent="0.35">
      <c r="A318" s="1"/>
      <c r="C318" s="1">
        <f>IF(D318=0,0,1)</f>
        <v>1</v>
      </c>
      <c r="D318" s="1">
        <f>IFERROR(E318,0)</f>
        <v>3182</v>
      </c>
      <c r="E318" s="1">
        <f>MATCH(F318,A:A,0)</f>
        <v>3182</v>
      </c>
      <c r="F318" t="s">
        <v>492</v>
      </c>
      <c r="G318" t="s">
        <v>6274</v>
      </c>
      <c r="H318" t="s">
        <v>7482</v>
      </c>
      <c r="I318" s="1">
        <v>232.3</v>
      </c>
      <c r="N318" s="1">
        <f>COUNTIF(E318:$E$3713,$E$10)</f>
        <v>2658</v>
      </c>
      <c r="O318" s="1">
        <f>COUNTIF($C$2:C318,$C$8)</f>
        <v>241</v>
      </c>
      <c r="P318" s="1">
        <f>COUNTIF(C318:C4029,C$2)</f>
        <v>737</v>
      </c>
      <c r="Q318" s="6">
        <f>COUNTIF($C$2:C318,$C$65)</f>
        <v>76</v>
      </c>
      <c r="R318" s="1">
        <f>1-(N318/(N318+Q318))</f>
        <v>2.7798098024871987E-2</v>
      </c>
      <c r="S318" s="1">
        <f>O318/(O318+P318)</f>
        <v>0.24642126789366053</v>
      </c>
      <c r="T318" s="1">
        <f>1-(P318/(P318+S318))</f>
        <v>3.3424545821447715E-4</v>
      </c>
      <c r="U318" s="1">
        <f>O318/(O318+Q318)</f>
        <v>0.76025236593059942</v>
      </c>
      <c r="V318" s="1">
        <f>2*S318*U318/(S318+U318)</f>
        <v>0.37220077220077225</v>
      </c>
    </row>
    <row r="319" spans="1:22" x14ac:dyDescent="0.35">
      <c r="A319" s="1"/>
      <c r="C319" s="1">
        <f>IF(D319=0,0,1)</f>
        <v>1</v>
      </c>
      <c r="D319" s="1">
        <f>IFERROR(E319,0)</f>
        <v>67</v>
      </c>
      <c r="E319" s="1">
        <f>MATCH(F319,A:A,0)</f>
        <v>67</v>
      </c>
      <c r="F319" t="s">
        <v>759</v>
      </c>
      <c r="G319" t="s">
        <v>5114</v>
      </c>
      <c r="H319" t="s">
        <v>7459</v>
      </c>
      <c r="I319" s="1">
        <v>232</v>
      </c>
      <c r="N319" s="1">
        <f>COUNTIF(E319:$E$3713,$E$10)</f>
        <v>2658</v>
      </c>
      <c r="O319" s="1">
        <f>COUNTIF($C$2:C319,$C$8)</f>
        <v>242</v>
      </c>
      <c r="P319" s="1">
        <f>COUNTIF(C319:C4030,C$2)</f>
        <v>736</v>
      </c>
      <c r="Q319" s="6">
        <f>COUNTIF($C$2:C319,$C$65)</f>
        <v>76</v>
      </c>
      <c r="R319" s="1">
        <f>1-(N319/(N319+Q319))</f>
        <v>2.7798098024871987E-2</v>
      </c>
      <c r="S319" s="1">
        <f>O319/(O319+P319)</f>
        <v>0.2474437627811861</v>
      </c>
      <c r="T319" s="1">
        <f>1-(P319/(P319+S319))</f>
        <v>3.3608777168248061E-4</v>
      </c>
      <c r="U319" s="1">
        <f>O319/(O319+Q319)</f>
        <v>0.76100628930817615</v>
      </c>
      <c r="V319" s="1">
        <f>2*S319*U319/(S319+U319)</f>
        <v>0.37345679012345678</v>
      </c>
    </row>
    <row r="320" spans="1:22" x14ac:dyDescent="0.35">
      <c r="A320" s="1"/>
      <c r="C320" s="1">
        <f>IF(D320=0,0,1)</f>
        <v>1</v>
      </c>
      <c r="D320" s="1">
        <f>IFERROR(E320,0)</f>
        <v>3442</v>
      </c>
      <c r="E320" s="1">
        <f>MATCH(F320,A:A,0)</f>
        <v>3442</v>
      </c>
      <c r="F320" t="s">
        <v>213</v>
      </c>
      <c r="G320" t="s">
        <v>5668</v>
      </c>
      <c r="H320" t="s">
        <v>7459</v>
      </c>
      <c r="I320" s="1">
        <v>231.8</v>
      </c>
      <c r="N320" s="1">
        <f>COUNTIF(E320:$E$3713,$E$10)</f>
        <v>2658</v>
      </c>
      <c r="O320" s="1">
        <f>COUNTIF($C$2:C320,$C$8)</f>
        <v>243</v>
      </c>
      <c r="P320" s="1">
        <f>COUNTIF(C320:C4031,C$2)</f>
        <v>735</v>
      </c>
      <c r="Q320" s="6">
        <f>COUNTIF($C$2:C320,$C$65)</f>
        <v>76</v>
      </c>
      <c r="R320" s="1">
        <f>1-(N320/(N320+Q320))</f>
        <v>2.7798098024871987E-2</v>
      </c>
      <c r="S320" s="1">
        <f>O320/(O320+P320)</f>
        <v>0.24846625766871167</v>
      </c>
      <c r="T320" s="1">
        <f>1-(P320/(P320+S320))</f>
        <v>3.3793509143020817E-4</v>
      </c>
      <c r="U320" s="1">
        <f>O320/(O320+Q320)</f>
        <v>0.76175548589341691</v>
      </c>
      <c r="V320" s="1">
        <f>2*S320*U320/(S320+U320)</f>
        <v>0.37471087124132618</v>
      </c>
    </row>
    <row r="321" spans="1:22" x14ac:dyDescent="0.35">
      <c r="A321" s="1"/>
      <c r="C321" s="1">
        <f>IF(D321=0,0,1)</f>
        <v>1</v>
      </c>
      <c r="D321" s="1">
        <f>IFERROR(E321,0)</f>
        <v>3632</v>
      </c>
      <c r="E321" s="1">
        <f>MATCH(F321,A:A,0)</f>
        <v>3632</v>
      </c>
      <c r="F321" t="s">
        <v>359</v>
      </c>
      <c r="G321" t="s">
        <v>5370</v>
      </c>
      <c r="H321" t="s">
        <v>7466</v>
      </c>
      <c r="I321" s="1">
        <v>231.6</v>
      </c>
      <c r="J321" s="2"/>
      <c r="N321" s="1">
        <f>COUNTIF(E321:$E$3713,$E$10)</f>
        <v>2658</v>
      </c>
      <c r="O321" s="1">
        <f>COUNTIF($C$2:C321,$C$8)</f>
        <v>244</v>
      </c>
      <c r="P321" s="1">
        <f>COUNTIF(C321:C4032,C$2)</f>
        <v>734</v>
      </c>
      <c r="Q321" s="6">
        <f>COUNTIF($C$2:C321,$C$65)</f>
        <v>76</v>
      </c>
      <c r="R321" s="1">
        <f>1-(N321/(N321+Q321))</f>
        <v>2.7798098024871987E-2</v>
      </c>
      <c r="S321" s="1">
        <f>O321/(O321+P321)</f>
        <v>0.24948875255623723</v>
      </c>
      <c r="T321" s="1">
        <f>1-(P321/(P321+S321))</f>
        <v>3.397874378913146E-4</v>
      </c>
      <c r="U321" s="1">
        <f>O321/(O321+Q321)</f>
        <v>0.76249999999999996</v>
      </c>
      <c r="V321" s="1">
        <f>2*S321*U321/(S321+U321)</f>
        <v>0.37596302003081666</v>
      </c>
    </row>
    <row r="322" spans="1:22" x14ac:dyDescent="0.35">
      <c r="A322" s="1"/>
      <c r="C322" s="1">
        <f>IF(D322=0,0,1)</f>
        <v>1</v>
      </c>
      <c r="D322" s="1">
        <f>IFERROR(E322,0)</f>
        <v>695</v>
      </c>
      <c r="E322" s="1">
        <f>MATCH(F322,A:A,0)</f>
        <v>695</v>
      </c>
      <c r="F322" t="s">
        <v>495</v>
      </c>
      <c r="G322" t="s">
        <v>4170</v>
      </c>
      <c r="H322" t="s">
        <v>7468</v>
      </c>
      <c r="I322" s="1">
        <v>231.5</v>
      </c>
      <c r="J322" s="1"/>
      <c r="N322" s="1">
        <f>COUNTIF(E322:$E$3713,$E$10)</f>
        <v>2658</v>
      </c>
      <c r="O322" s="1">
        <f>COUNTIF($C$2:C322,$C$8)</f>
        <v>245</v>
      </c>
      <c r="P322" s="1">
        <f>COUNTIF(C322:C4033,C$2)</f>
        <v>733</v>
      </c>
      <c r="Q322" s="6">
        <f>COUNTIF($C$2:C322,$C$65)</f>
        <v>76</v>
      </c>
      <c r="R322" s="1">
        <f>1-(N322/(N322+Q322))</f>
        <v>2.7798098024871987E-2</v>
      </c>
      <c r="S322" s="1">
        <f>O322/(O322+P322)</f>
        <v>0.2505112474437628</v>
      </c>
      <c r="T322" s="1">
        <f>1-(P322/(P322+S322))</f>
        <v>3.416448316110321E-4</v>
      </c>
      <c r="U322" s="1">
        <f>O322/(O322+Q322)</f>
        <v>0.76323987538940807</v>
      </c>
      <c r="V322" s="1">
        <f>2*S322*U322/(S322+U322)</f>
        <v>0.37721324095458048</v>
      </c>
    </row>
    <row r="323" spans="1:22" x14ac:dyDescent="0.35">
      <c r="A323" s="1"/>
      <c r="C323" s="1">
        <f>IF(D323=0,0,1)</f>
        <v>0</v>
      </c>
      <c r="D323" s="1">
        <f>IFERROR(E323,0)</f>
        <v>0</v>
      </c>
      <c r="E323" s="1" t="e">
        <f>MATCH(F323,A:A,0)</f>
        <v>#N/A</v>
      </c>
      <c r="F323" t="s">
        <v>1039</v>
      </c>
      <c r="G323" t="s">
        <v>6901</v>
      </c>
      <c r="H323" t="s">
        <v>7464</v>
      </c>
      <c r="I323" s="1">
        <v>231.1</v>
      </c>
      <c r="J323" s="1"/>
      <c r="N323" s="1">
        <f>COUNTIF(E323:$E$3713,$E$10)</f>
        <v>2658</v>
      </c>
      <c r="O323" s="1">
        <f>COUNTIF($C$2:C323,$C$8)</f>
        <v>245</v>
      </c>
      <c r="P323" s="1">
        <f>COUNTIF(C323:C4034,C$2)</f>
        <v>732</v>
      </c>
      <c r="Q323" s="6">
        <f>COUNTIF($C$2:C323,$C$65)</f>
        <v>77</v>
      </c>
      <c r="R323" s="1">
        <f>1-(N323/(N323+Q323))</f>
        <v>2.8153564899451533E-2</v>
      </c>
      <c r="S323" s="1">
        <f>O323/(O323+P323)</f>
        <v>0.25076765609007162</v>
      </c>
      <c r="T323" s="1">
        <f>1-(P323/(P323+S323))</f>
        <v>3.4246144513128129E-4</v>
      </c>
      <c r="U323" s="1">
        <f>O323/(O323+Q323)</f>
        <v>0.76086956521739135</v>
      </c>
      <c r="V323" s="1">
        <f>2*S323*U323/(S323+U323)</f>
        <v>0.37721324095458042</v>
      </c>
    </row>
    <row r="324" spans="1:22" x14ac:dyDescent="0.35">
      <c r="A324" s="1"/>
      <c r="C324" s="1">
        <f>IF(D324=0,0,1)</f>
        <v>1</v>
      </c>
      <c r="D324" s="1">
        <f>IFERROR(E324,0)</f>
        <v>3515</v>
      </c>
      <c r="E324" s="1">
        <f>MATCH(F324,A:A,0)</f>
        <v>3515</v>
      </c>
      <c r="F324" t="s">
        <v>920</v>
      </c>
      <c r="G324" t="s">
        <v>5473</v>
      </c>
      <c r="H324" t="s">
        <v>7461</v>
      </c>
      <c r="I324" s="1">
        <v>230.9</v>
      </c>
      <c r="J324" s="1"/>
      <c r="N324" s="1">
        <f>COUNTIF(E324:$E$3713,$E$10)</f>
        <v>2657</v>
      </c>
      <c r="O324" s="1">
        <f>COUNTIF($C$2:C324,$C$8)</f>
        <v>246</v>
      </c>
      <c r="P324" s="1">
        <f>COUNTIF(C324:C4035,C$2)</f>
        <v>732</v>
      </c>
      <c r="Q324" s="6">
        <f>COUNTIF($C$2:C324,$C$65)</f>
        <v>77</v>
      </c>
      <c r="R324" s="1">
        <f>1-(N324/(N324+Q324))</f>
        <v>2.8163862472567636E-2</v>
      </c>
      <c r="S324" s="1">
        <f>O324/(O324+P324)</f>
        <v>0.25153374233128833</v>
      </c>
      <c r="T324" s="1">
        <f>1-(P324/(P324+S324))</f>
        <v>3.4350729324628126E-4</v>
      </c>
      <c r="U324" s="1">
        <f>O324/(O324+Q324)</f>
        <v>0.76160990712074306</v>
      </c>
      <c r="V324" s="1">
        <f>2*S324*U324/(S324+U324)</f>
        <v>0.3781706379707917</v>
      </c>
    </row>
    <row r="325" spans="1:22" x14ac:dyDescent="0.35">
      <c r="A325" s="1"/>
      <c r="C325" s="1">
        <f>IF(D325=0,0,1)</f>
        <v>1</v>
      </c>
      <c r="D325" s="1">
        <f>IFERROR(E325,0)</f>
        <v>2132</v>
      </c>
      <c r="E325" s="1">
        <f>MATCH(F325,A:A,0)</f>
        <v>2132</v>
      </c>
      <c r="F325" t="s">
        <v>206</v>
      </c>
      <c r="G325" t="s">
        <v>5032</v>
      </c>
      <c r="H325" t="s">
        <v>7459</v>
      </c>
      <c r="I325" s="1">
        <v>230.8</v>
      </c>
      <c r="N325" s="1">
        <f>COUNTIF(E325:$E$3713,$E$10)</f>
        <v>2657</v>
      </c>
      <c r="O325" s="1">
        <f>COUNTIF($C$2:C325,$C$8)</f>
        <v>247</v>
      </c>
      <c r="P325" s="1">
        <f>COUNTIF(C325:C4036,C$2)</f>
        <v>731</v>
      </c>
      <c r="Q325" s="6">
        <f>COUNTIF($C$2:C325,$C$65)</f>
        <v>77</v>
      </c>
      <c r="R325" s="1">
        <f>1-(N325/(N325+Q325))</f>
        <v>2.8163862472567636E-2</v>
      </c>
      <c r="S325" s="1">
        <f>O325/(O325+P325)</f>
        <v>0.25255623721881393</v>
      </c>
      <c r="T325" s="1">
        <f>1-(P325/(P325+S325))</f>
        <v>3.4537484356766956E-4</v>
      </c>
      <c r="U325" s="1">
        <f>O325/(O325+Q325)</f>
        <v>0.76234567901234573</v>
      </c>
      <c r="V325" s="1">
        <f>2*S325*U325/(S325+U325)</f>
        <v>0.3794162826420891</v>
      </c>
    </row>
    <row r="326" spans="1:22" x14ac:dyDescent="0.35">
      <c r="A326" s="1"/>
      <c r="C326" s="1">
        <f>IF(D326=0,0,1)</f>
        <v>1</v>
      </c>
      <c r="D326" s="1">
        <f>IFERROR(E326,0)</f>
        <v>1639</v>
      </c>
      <c r="E326" s="1">
        <f>MATCH(F326,A:A,0)</f>
        <v>1639</v>
      </c>
      <c r="F326" t="s">
        <v>767</v>
      </c>
      <c r="G326" t="s">
        <v>4655</v>
      </c>
      <c r="H326" t="s">
        <v>7482</v>
      </c>
      <c r="I326" s="1">
        <v>230.6</v>
      </c>
      <c r="N326" s="1">
        <f>COUNTIF(E326:$E$3713,$E$10)</f>
        <v>2657</v>
      </c>
      <c r="O326" s="1">
        <f>COUNTIF($C$2:C326,$C$8)</f>
        <v>248</v>
      </c>
      <c r="P326" s="1">
        <f>COUNTIF(C326:C4037,C$2)</f>
        <v>730</v>
      </c>
      <c r="Q326" s="6">
        <f>COUNTIF($C$2:C326,$C$65)</f>
        <v>77</v>
      </c>
      <c r="R326" s="1">
        <f>1-(N326/(N326+Q326))</f>
        <v>2.8163862472567636E-2</v>
      </c>
      <c r="S326" s="1">
        <f>O326/(O326+P326)</f>
        <v>0.25357873210633947</v>
      </c>
      <c r="T326" s="1">
        <f>1-(P326/(P326+S326))</f>
        <v>3.4724750345849209E-4</v>
      </c>
      <c r="U326" s="1">
        <f>O326/(O326+Q326)</f>
        <v>0.7630769230769231</v>
      </c>
      <c r="V326" s="1">
        <f>2*S326*U326/(S326+U326)</f>
        <v>0.38066001534919414</v>
      </c>
    </row>
    <row r="327" spans="1:22" x14ac:dyDescent="0.35">
      <c r="A327" s="1"/>
      <c r="C327" s="1">
        <f>IF(D327=0,0,1)</f>
        <v>1</v>
      </c>
      <c r="D327" s="1">
        <f>IFERROR(E327,0)</f>
        <v>2323</v>
      </c>
      <c r="E327" s="1">
        <f>MATCH(F327,A:A,0)</f>
        <v>2323</v>
      </c>
      <c r="F327" t="s">
        <v>354</v>
      </c>
      <c r="G327" t="s">
        <v>3993</v>
      </c>
      <c r="H327" t="s">
        <v>7459</v>
      </c>
      <c r="I327" s="1">
        <v>230</v>
      </c>
      <c r="N327" s="1">
        <f>COUNTIF(E327:$E$3713,$E$10)</f>
        <v>2657</v>
      </c>
      <c r="O327" s="1">
        <f>COUNTIF($C$2:C327,$C$8)</f>
        <v>249</v>
      </c>
      <c r="P327" s="1">
        <f>COUNTIF(C327:C4038,C$2)</f>
        <v>729</v>
      </c>
      <c r="Q327" s="6">
        <f>COUNTIF($C$2:C327,$C$65)</f>
        <v>77</v>
      </c>
      <c r="R327" s="1">
        <f>1-(N327/(N327+Q327))</f>
        <v>2.8163862472567636E-2</v>
      </c>
      <c r="S327" s="1">
        <f>O327/(O327+P327)</f>
        <v>0.254601226993865</v>
      </c>
      <c r="T327" s="1">
        <f>1-(P327/(P327+S327))</f>
        <v>3.4912529391717406E-4</v>
      </c>
      <c r="U327" s="1">
        <f>O327/(O327+Q327)</f>
        <v>0.76380368098159512</v>
      </c>
      <c r="V327" s="1">
        <f>2*S327*U327/(S327+U327)</f>
        <v>0.38190184049079756</v>
      </c>
    </row>
    <row r="328" spans="1:22" x14ac:dyDescent="0.35">
      <c r="A328" s="1"/>
      <c r="C328" s="1">
        <f>IF(D328=0,0,1)</f>
        <v>0</v>
      </c>
      <c r="D328" s="1">
        <f>IFERROR(E328,0)</f>
        <v>0</v>
      </c>
      <c r="E328" s="1" t="e">
        <f>MATCH(F328,A:A,0)</f>
        <v>#N/A</v>
      </c>
      <c r="F328" t="s">
        <v>1040</v>
      </c>
      <c r="G328" t="s">
        <v>6903</v>
      </c>
      <c r="H328" t="s">
        <v>7464</v>
      </c>
      <c r="I328" s="1">
        <v>230</v>
      </c>
      <c r="N328" s="1">
        <f>COUNTIF(E328:$E$3713,$E$10)</f>
        <v>2657</v>
      </c>
      <c r="O328" s="1">
        <f>COUNTIF($C$2:C328,$C$8)</f>
        <v>249</v>
      </c>
      <c r="P328" s="1">
        <f>COUNTIF(C328:C4039,C$2)</f>
        <v>728</v>
      </c>
      <c r="Q328" s="6">
        <f>COUNTIF($C$2:C328,$C$65)</f>
        <v>78</v>
      </c>
      <c r="R328" s="1">
        <f>1-(N328/(N328+Q328))</f>
        <v>2.8519195612431436E-2</v>
      </c>
      <c r="S328" s="1">
        <f>O328/(O328+P328)</f>
        <v>0.25486182190378709</v>
      </c>
      <c r="T328" s="1">
        <f>1-(P328/(P328+S328))</f>
        <v>3.4996240363738274E-4</v>
      </c>
      <c r="U328" s="1">
        <f>O328/(O328+Q328)</f>
        <v>0.76146788990825687</v>
      </c>
      <c r="V328" s="1">
        <f>2*S328*U328/(S328+U328)</f>
        <v>0.38190184049079751</v>
      </c>
    </row>
    <row r="329" spans="1:22" x14ac:dyDescent="0.35">
      <c r="A329" s="1"/>
      <c r="C329" s="1">
        <f>IF(D329=0,0,1)</f>
        <v>1</v>
      </c>
      <c r="D329" s="1">
        <f>IFERROR(E329,0)</f>
        <v>2999</v>
      </c>
      <c r="E329" s="1">
        <f>MATCH(F329,A:A,0)</f>
        <v>2999</v>
      </c>
      <c r="F329" t="s">
        <v>566</v>
      </c>
      <c r="G329" t="s">
        <v>7101</v>
      </c>
      <c r="H329" t="s">
        <v>7542</v>
      </c>
      <c r="I329" s="1">
        <v>230</v>
      </c>
      <c r="N329" s="1">
        <f>COUNTIF(E329:$E$3713,$E$10)</f>
        <v>2656</v>
      </c>
      <c r="O329" s="1">
        <f>COUNTIF($C$2:C329,$C$8)</f>
        <v>250</v>
      </c>
      <c r="P329" s="1">
        <f>COUNTIF(C329:C4040,C$2)</f>
        <v>728</v>
      </c>
      <c r="Q329" s="6">
        <f>COUNTIF($C$2:C329,$C$65)</f>
        <v>78</v>
      </c>
      <c r="R329" s="1">
        <f>1-(N329/(N329+Q329))</f>
        <v>2.8529626920263396E-2</v>
      </c>
      <c r="S329" s="1">
        <f>O329/(O329+P329)</f>
        <v>0.2556237218813906</v>
      </c>
      <c r="T329" s="1">
        <f>1-(P329/(P329+S329))</f>
        <v>3.5100823605727083E-4</v>
      </c>
      <c r="U329" s="1">
        <f>O329/(O329+Q329)</f>
        <v>0.76219512195121952</v>
      </c>
      <c r="V329" s="1">
        <f>2*S329*U329/(S329+U329)</f>
        <v>0.38284839203675342</v>
      </c>
    </row>
    <row r="330" spans="1:22" x14ac:dyDescent="0.35">
      <c r="A330" s="1" t="s">
        <v>941</v>
      </c>
      <c r="B330" s="1" t="s">
        <v>941</v>
      </c>
      <c r="C330" s="1">
        <f>IF(D330=0,0,1)</f>
        <v>0</v>
      </c>
      <c r="D330" s="1">
        <f>IFERROR(E330,0)</f>
        <v>0</v>
      </c>
      <c r="E330" s="1" t="e">
        <f>MATCH(F330,A:A,0)</f>
        <v>#N/A</v>
      </c>
      <c r="F330" t="s">
        <v>1748</v>
      </c>
      <c r="G330" t="s">
        <v>7288</v>
      </c>
      <c r="H330" t="s">
        <v>7558</v>
      </c>
      <c r="I330" s="6">
        <v>230</v>
      </c>
      <c r="N330" s="1">
        <f>COUNTIF(E330:$E$3713,$E$10)</f>
        <v>2656</v>
      </c>
      <c r="O330" s="1">
        <f>COUNTIF($C$2:C330,$C$8)</f>
        <v>250</v>
      </c>
      <c r="P330" s="1">
        <f>COUNTIF(C330:C4041,C$2)</f>
        <v>727</v>
      </c>
      <c r="Q330" s="6">
        <f>COUNTIF($C$2:C330,$C$65)</f>
        <v>79</v>
      </c>
      <c r="R330" s="1">
        <f>1-(N330/(N330+Q330))</f>
        <v>2.8884826325411339E-2</v>
      </c>
      <c r="S330" s="1">
        <f>O330/(O330+P330)</f>
        <v>0.25588536335721596</v>
      </c>
      <c r="T330" s="1">
        <f>1-(P330/(P330+S330))</f>
        <v>3.5185052263886352E-4</v>
      </c>
      <c r="U330" s="1">
        <f>O330/(O330+Q330)</f>
        <v>0.75987841945288759</v>
      </c>
      <c r="V330" s="1">
        <f>2*S330*U330/(S330+U330)</f>
        <v>0.38284839203675342</v>
      </c>
    </row>
    <row r="331" spans="1:22" x14ac:dyDescent="0.35">
      <c r="A331" s="1"/>
      <c r="C331" s="1">
        <f>IF(D331=0,0,1)</f>
        <v>0</v>
      </c>
      <c r="D331" s="1">
        <f>IFERROR(E331,0)</f>
        <v>0</v>
      </c>
      <c r="E331" s="1" t="e">
        <f>MATCH(F331,A:A,0)</f>
        <v>#N/A</v>
      </c>
      <c r="F331" t="s">
        <v>1041</v>
      </c>
      <c r="G331" t="s">
        <v>6905</v>
      </c>
      <c r="H331" t="s">
        <v>7464</v>
      </c>
      <c r="I331" s="1">
        <v>229.6</v>
      </c>
      <c r="N331" s="1">
        <f>COUNTIF(E331:$E$3713,$E$10)</f>
        <v>2655</v>
      </c>
      <c r="O331" s="1">
        <f>COUNTIF($C$2:C331,$C$8)</f>
        <v>250</v>
      </c>
      <c r="P331" s="1">
        <f>COUNTIF(C331:C4042,C$2)</f>
        <v>727</v>
      </c>
      <c r="Q331" s="6">
        <f>COUNTIF($C$2:C331,$C$65)</f>
        <v>80</v>
      </c>
      <c r="R331" s="1">
        <f>1-(N331/(N331+Q331))</f>
        <v>2.9250457038391242E-2</v>
      </c>
      <c r="S331" s="1">
        <f>O331/(O331+P331)</f>
        <v>0.25588536335721596</v>
      </c>
      <c r="T331" s="1">
        <f>1-(P331/(P331+S331))</f>
        <v>3.5185052263886352E-4</v>
      </c>
      <c r="U331" s="1">
        <f>O331/(O331+Q331)</f>
        <v>0.75757575757575757</v>
      </c>
      <c r="V331" s="1">
        <f>2*S331*U331/(S331+U331)</f>
        <v>0.38255547054322869</v>
      </c>
    </row>
    <row r="332" spans="1:22" x14ac:dyDescent="0.35">
      <c r="A332" s="1"/>
      <c r="C332" s="1">
        <f>IF(D332=0,0,1)</f>
        <v>1</v>
      </c>
      <c r="D332" s="1">
        <f>IFERROR(E332,0)</f>
        <v>3013</v>
      </c>
      <c r="E332" s="1">
        <f>MATCH(F332,A:A,0)</f>
        <v>3013</v>
      </c>
      <c r="F332" t="s">
        <v>660</v>
      </c>
      <c r="G332" t="s">
        <v>7067</v>
      </c>
      <c r="H332" t="s">
        <v>7542</v>
      </c>
      <c r="I332" s="1">
        <v>229.6</v>
      </c>
      <c r="J332" s="1"/>
      <c r="N332" s="1">
        <f>COUNTIF(E332:$E$3713,$E$10)</f>
        <v>2654</v>
      </c>
      <c r="O332" s="1">
        <f>COUNTIF($C$2:C332,$C$8)</f>
        <v>251</v>
      </c>
      <c r="P332" s="1">
        <f>COUNTIF(C332:C4043,C$2)</f>
        <v>727</v>
      </c>
      <c r="Q332" s="6">
        <f>COUNTIF($C$2:C332,$C$65)</f>
        <v>80</v>
      </c>
      <c r="R332" s="1">
        <f>1-(N332/(N332+Q332))</f>
        <v>2.9261155815654694E-2</v>
      </c>
      <c r="S332" s="1">
        <f>O332/(O332+P332)</f>
        <v>0.25664621676891614</v>
      </c>
      <c r="T332" s="1">
        <f>1-(P332/(P332+S332))</f>
        <v>3.5289635110791195E-4</v>
      </c>
      <c r="U332" s="1">
        <f>O332/(O332+Q332)</f>
        <v>0.7583081570996979</v>
      </c>
      <c r="V332" s="1">
        <f>2*S332*U332/(S332+U332)</f>
        <v>0.38349885408708934</v>
      </c>
    </row>
    <row r="333" spans="1:22" x14ac:dyDescent="0.35">
      <c r="A333" s="1" t="s">
        <v>812</v>
      </c>
      <c r="B333" s="1" t="s">
        <v>812</v>
      </c>
      <c r="C333" s="1">
        <f>IF(D333=0,0,1)</f>
        <v>0</v>
      </c>
      <c r="D333" s="1">
        <f>IFERROR(E333,0)</f>
        <v>0</v>
      </c>
      <c r="E333" s="1" t="e">
        <f>MATCH(F333,A:A,0)</f>
        <v>#N/A</v>
      </c>
      <c r="F333" t="s">
        <v>1761</v>
      </c>
      <c r="G333" t="s">
        <v>7376</v>
      </c>
      <c r="H333" t="s">
        <v>7545</v>
      </c>
      <c r="I333" s="6">
        <v>229.6</v>
      </c>
      <c r="N333" s="1">
        <f>COUNTIF(E333:$E$3713,$E$10)</f>
        <v>2654</v>
      </c>
      <c r="O333" s="1">
        <f>COUNTIF($C$2:C333,$C$8)</f>
        <v>251</v>
      </c>
      <c r="P333" s="1">
        <f>COUNTIF(C333:C4044,C$2)</f>
        <v>726</v>
      </c>
      <c r="Q333" s="6">
        <f>COUNTIF($C$2:C333,$C$65)</f>
        <v>81</v>
      </c>
      <c r="R333" s="1">
        <f>1-(N333/(N333+Q333))</f>
        <v>2.9616087751371145E-2</v>
      </c>
      <c r="S333" s="1">
        <f>O333/(O333+P333)</f>
        <v>0.25690890481064482</v>
      </c>
      <c r="T333" s="1">
        <f>1-(P333/(P333+S333))</f>
        <v>3.5374383590791592E-4</v>
      </c>
      <c r="U333" s="1">
        <f>O333/(O333+Q333)</f>
        <v>0.75602409638554213</v>
      </c>
      <c r="V333" s="1">
        <f>2*S333*U333/(S333+U333)</f>
        <v>0.38349885408708934</v>
      </c>
    </row>
    <row r="334" spans="1:22" x14ac:dyDescent="0.35">
      <c r="A334" s="1"/>
      <c r="C334" s="1">
        <f>IF(D334=0,0,1)</f>
        <v>1</v>
      </c>
      <c r="D334" s="1">
        <f>IFERROR(E334,0)</f>
        <v>3246</v>
      </c>
      <c r="E334" s="1">
        <f>MATCH(F334,A:A,0)</f>
        <v>3246</v>
      </c>
      <c r="F334" t="s">
        <v>515</v>
      </c>
      <c r="G334" t="s">
        <v>6109</v>
      </c>
      <c r="H334" t="s">
        <v>7461</v>
      </c>
      <c r="I334" s="1">
        <v>229.1</v>
      </c>
      <c r="J334" s="2"/>
      <c r="N334" s="1">
        <f>COUNTIF(E334:$E$3713,$E$10)</f>
        <v>2653</v>
      </c>
      <c r="O334" s="1">
        <f>COUNTIF($C$2:C334,$C$8)</f>
        <v>252</v>
      </c>
      <c r="P334" s="1">
        <f>COUNTIF(C334:C4045,C$2)</f>
        <v>726</v>
      </c>
      <c r="Q334" s="6">
        <f>COUNTIF($C$2:C334,$C$65)</f>
        <v>81</v>
      </c>
      <c r="R334" s="1">
        <f>1-(N334/(N334+Q334))</f>
        <v>2.9626920263350454E-2</v>
      </c>
      <c r="S334" s="1">
        <f>O334/(O334+P334)</f>
        <v>0.25766871165644173</v>
      </c>
      <c r="T334" s="1">
        <f>1-(P334/(P334+S334))</f>
        <v>3.547896604156886E-4</v>
      </c>
      <c r="U334" s="1">
        <f>O334/(O334+Q334)</f>
        <v>0.7567567567567568</v>
      </c>
      <c r="V334" s="1">
        <f>2*S334*U334/(S334+U334)</f>
        <v>0.38443935926773454</v>
      </c>
    </row>
    <row r="335" spans="1:22" x14ac:dyDescent="0.35">
      <c r="A335" s="1"/>
      <c r="C335" s="1">
        <f>IF(D335=0,0,1)</f>
        <v>1</v>
      </c>
      <c r="D335" s="1">
        <f>IFERROR(E335,0)</f>
        <v>3300</v>
      </c>
      <c r="E335" s="1">
        <f>MATCH(F335,A:A,0)</f>
        <v>3300</v>
      </c>
      <c r="F335" t="s">
        <v>919</v>
      </c>
      <c r="G335" t="s">
        <v>4090</v>
      </c>
      <c r="H335" t="s">
        <v>7482</v>
      </c>
      <c r="I335" s="1">
        <v>228</v>
      </c>
      <c r="N335" s="1">
        <f>COUNTIF(E335:$E$3713,$E$10)</f>
        <v>2653</v>
      </c>
      <c r="O335" s="1">
        <f>COUNTIF($C$2:C335,$C$8)</f>
        <v>253</v>
      </c>
      <c r="P335" s="1">
        <f>COUNTIF(C335:C4046,C$2)</f>
        <v>725</v>
      </c>
      <c r="Q335" s="6">
        <f>COUNTIF($C$2:C335,$C$65)</f>
        <v>81</v>
      </c>
      <c r="R335" s="1">
        <f>1-(N335/(N335+Q335))</f>
        <v>2.9626920263350454E-2</v>
      </c>
      <c r="S335" s="1">
        <f>O335/(O335+P335)</f>
        <v>0.25869120654396727</v>
      </c>
      <c r="T335" s="1">
        <f>1-(P335/(P335+S335))</f>
        <v>3.5668818544398739E-4</v>
      </c>
      <c r="U335" s="1">
        <f>O335/(O335+Q335)</f>
        <v>0.75748502994011979</v>
      </c>
      <c r="V335" s="1">
        <f>2*S335*U335/(S335+U335)</f>
        <v>0.38567073170731703</v>
      </c>
    </row>
    <row r="336" spans="1:22" x14ac:dyDescent="0.35">
      <c r="A336" s="1"/>
      <c r="C336" s="1">
        <f>IF(D336=0,0,1)</f>
        <v>1</v>
      </c>
      <c r="D336" s="1">
        <f>IFERROR(E336,0)</f>
        <v>945</v>
      </c>
      <c r="E336" s="1">
        <f>MATCH(F336,A:A,0)</f>
        <v>945</v>
      </c>
      <c r="F336" t="s">
        <v>895</v>
      </c>
      <c r="G336" t="s">
        <v>4423</v>
      </c>
      <c r="H336" t="s">
        <v>7468</v>
      </c>
      <c r="I336" s="1">
        <v>228</v>
      </c>
      <c r="J336" s="1"/>
      <c r="N336" s="1">
        <f>COUNTIF(E336:$E$3713,$E$10)</f>
        <v>2653</v>
      </c>
      <c r="O336" s="1">
        <f>COUNTIF($C$2:C336,$C$8)</f>
        <v>254</v>
      </c>
      <c r="P336" s="1">
        <f>COUNTIF(C336:C4047,C$2)</f>
        <v>724</v>
      </c>
      <c r="Q336" s="6">
        <f>COUNTIF($C$2:C336,$C$65)</f>
        <v>81</v>
      </c>
      <c r="R336" s="1">
        <f>1-(N336/(N336+Q336))</f>
        <v>2.9626920263350454E-2</v>
      </c>
      <c r="S336" s="1">
        <f>O336/(O336+P336)</f>
        <v>0.25971370143149286</v>
      </c>
      <c r="T336" s="1">
        <f>1-(P336/(P336+S336))</f>
        <v>3.5859194777543291E-4</v>
      </c>
      <c r="U336" s="1">
        <f>O336/(O336+Q336)</f>
        <v>0.75820895522388054</v>
      </c>
      <c r="V336" s="1">
        <f>2*S336*U336/(S336+U336)</f>
        <v>0.38690022848438693</v>
      </c>
    </row>
    <row r="337" spans="1:22" x14ac:dyDescent="0.35">
      <c r="A337" s="1"/>
      <c r="C337" s="1">
        <f>IF(D337=0,0,1)</f>
        <v>1</v>
      </c>
      <c r="D337" s="1">
        <f>IFERROR(E337,0)</f>
        <v>1705</v>
      </c>
      <c r="E337" s="1">
        <f>MATCH(F337,A:A,0)</f>
        <v>1705</v>
      </c>
      <c r="F337" t="s">
        <v>689</v>
      </c>
      <c r="G337" t="s">
        <v>4662</v>
      </c>
      <c r="H337" t="s">
        <v>7482</v>
      </c>
      <c r="I337" s="1">
        <v>227.2</v>
      </c>
      <c r="N337" s="1">
        <f>COUNTIF(E337:$E$3713,$E$10)</f>
        <v>2653</v>
      </c>
      <c r="O337" s="1">
        <f>COUNTIF($C$2:C337,$C$8)</f>
        <v>255</v>
      </c>
      <c r="P337" s="1">
        <f>COUNTIF(C337:C4048,C$2)</f>
        <v>723</v>
      </c>
      <c r="Q337" s="6">
        <f>COUNTIF($C$2:C337,$C$65)</f>
        <v>81</v>
      </c>
      <c r="R337" s="1">
        <f>1-(N337/(N337+Q337))</f>
        <v>2.9626920263350454E-2</v>
      </c>
      <c r="S337" s="1">
        <f>O337/(O337+P337)</f>
        <v>0.2607361963190184</v>
      </c>
      <c r="T337" s="1">
        <f>1-(P337/(P337+S337))</f>
        <v>3.6050096911144358E-4</v>
      </c>
      <c r="U337" s="1">
        <f>O337/(O337+Q337)</f>
        <v>0.7589285714285714</v>
      </c>
      <c r="V337" s="1">
        <f>2*S337*U337/(S337+U337)</f>
        <v>0.38812785388127852</v>
      </c>
    </row>
    <row r="338" spans="1:22" x14ac:dyDescent="0.35">
      <c r="A338" s="1"/>
      <c r="C338" s="1">
        <f>IF(D338=0,0,1)</f>
        <v>1</v>
      </c>
      <c r="D338" s="1">
        <f>IFERROR(E338,0)</f>
        <v>3427</v>
      </c>
      <c r="E338" s="1">
        <f>MATCH(F338,A:A,0)</f>
        <v>3427</v>
      </c>
      <c r="F338" t="s">
        <v>654</v>
      </c>
      <c r="G338" t="s">
        <v>5719</v>
      </c>
      <c r="H338" t="s">
        <v>7459</v>
      </c>
      <c r="I338" s="1">
        <v>226.1</v>
      </c>
      <c r="N338" s="1">
        <f>COUNTIF(E338:$E$3713,$E$10)</f>
        <v>2653</v>
      </c>
      <c r="O338" s="1">
        <f>COUNTIF($C$2:C338,$C$8)</f>
        <v>256</v>
      </c>
      <c r="P338" s="1">
        <f>COUNTIF(C338:C4049,C$2)</f>
        <v>722</v>
      </c>
      <c r="Q338" s="6">
        <f>COUNTIF($C$2:C338,$C$65)</f>
        <v>81</v>
      </c>
      <c r="R338" s="1">
        <f>1-(N338/(N338+Q338))</f>
        <v>2.9626920263350454E-2</v>
      </c>
      <c r="S338" s="1">
        <f>O338/(O338+P338)</f>
        <v>0.26175869120654399</v>
      </c>
      <c r="T338" s="1">
        <f>1-(P338/(P338+S338))</f>
        <v>3.6241527127345297E-4</v>
      </c>
      <c r="U338" s="1">
        <f>O338/(O338+Q338)</f>
        <v>0.75964391691394662</v>
      </c>
      <c r="V338" s="1">
        <f>2*S338*U338/(S338+U338)</f>
        <v>0.38935361216730047</v>
      </c>
    </row>
    <row r="339" spans="1:22" x14ac:dyDescent="0.35">
      <c r="A339" s="1"/>
      <c r="C339" s="1">
        <f>IF(D339=0,0,1)</f>
        <v>1</v>
      </c>
      <c r="D339" s="1">
        <f>IFERROR(E339,0)</f>
        <v>3295</v>
      </c>
      <c r="E339" s="1">
        <f>MATCH(F339,A:A,0)</f>
        <v>3295</v>
      </c>
      <c r="F339" t="s">
        <v>329</v>
      </c>
      <c r="G339" t="s">
        <v>6056</v>
      </c>
      <c r="H339" t="s">
        <v>7459</v>
      </c>
      <c r="I339" s="1">
        <v>226.1</v>
      </c>
      <c r="N339" s="1">
        <f>COUNTIF(E339:$E$3713,$E$10)</f>
        <v>2653</v>
      </c>
      <c r="O339" s="1">
        <f>COUNTIF($C$2:C339,$C$8)</f>
        <v>257</v>
      </c>
      <c r="P339" s="1">
        <f>COUNTIF(C339:C4050,C$2)</f>
        <v>721</v>
      </c>
      <c r="Q339" s="6">
        <f>COUNTIF($C$2:C339,$C$65)</f>
        <v>81</v>
      </c>
      <c r="R339" s="1">
        <f>1-(N339/(N339+Q339))</f>
        <v>2.9626920263350454E-2</v>
      </c>
      <c r="S339" s="1">
        <f>O339/(O339+P339)</f>
        <v>0.26278118609406953</v>
      </c>
      <c r="T339" s="1">
        <f>1-(P339/(P339+S339))</f>
        <v>3.6433487620413096E-4</v>
      </c>
      <c r="U339" s="1">
        <f>O339/(O339+Q339)</f>
        <v>0.76035502958579881</v>
      </c>
      <c r="V339" s="1">
        <f>2*S339*U339/(S339+U339)</f>
        <v>0.39057750759878423</v>
      </c>
    </row>
    <row r="340" spans="1:22" x14ac:dyDescent="0.35">
      <c r="A340" s="1"/>
      <c r="C340" s="1">
        <f>IF(D340=0,0,1)</f>
        <v>0</v>
      </c>
      <c r="D340" s="1">
        <f>IFERROR(E340,0)</f>
        <v>0</v>
      </c>
      <c r="E340" s="1" t="e">
        <f>MATCH(F340,A:A,0)</f>
        <v>#N/A</v>
      </c>
      <c r="F340" t="s">
        <v>1042</v>
      </c>
      <c r="G340" t="s">
        <v>7392</v>
      </c>
      <c r="H340" t="s">
        <v>7564</v>
      </c>
      <c r="I340" s="1">
        <v>225.8</v>
      </c>
      <c r="N340" s="1">
        <f>COUNTIF(E340:$E$3713,$E$10)</f>
        <v>2653</v>
      </c>
      <c r="O340" s="1">
        <f>COUNTIF($C$2:C340,$C$8)</f>
        <v>257</v>
      </c>
      <c r="P340" s="1">
        <f>COUNTIF(C340:C4051,C$2)</f>
        <v>720</v>
      </c>
      <c r="Q340" s="6">
        <f>COUNTIF($C$2:C340,$C$65)</f>
        <v>82</v>
      </c>
      <c r="R340" s="1">
        <f>1-(N340/(N340+Q340))</f>
        <v>2.9981718464351048E-2</v>
      </c>
      <c r="S340" s="1">
        <f>O340/(O340+P340)</f>
        <v>0.26305015353121802</v>
      </c>
      <c r="T340" s="1">
        <f>1-(P340/(P340+S340))</f>
        <v>3.6521400545974636E-4</v>
      </c>
      <c r="U340" s="1">
        <f>O340/(O340+Q340)</f>
        <v>0.75811209439528027</v>
      </c>
      <c r="V340" s="1">
        <f>2*S340*U340/(S340+U340)</f>
        <v>0.39057750759878418</v>
      </c>
    </row>
    <row r="341" spans="1:22" x14ac:dyDescent="0.35">
      <c r="A341" s="1" t="s">
        <v>37</v>
      </c>
      <c r="B341" s="1" t="s">
        <v>37</v>
      </c>
      <c r="C341" s="1">
        <f>IF(D341=0,0,1)</f>
        <v>1</v>
      </c>
      <c r="D341" s="1">
        <f>IFERROR(E341,0)</f>
        <v>2867</v>
      </c>
      <c r="E341" s="1">
        <f>MATCH(F341,A:A,0)</f>
        <v>2867</v>
      </c>
      <c r="F341" t="s">
        <v>313</v>
      </c>
      <c r="G341" t="s">
        <v>7450</v>
      </c>
      <c r="H341" t="s">
        <v>7550</v>
      </c>
      <c r="I341" s="6">
        <v>225.8</v>
      </c>
      <c r="N341" s="1">
        <f>COUNTIF(E341:$E$3713,$E$10)</f>
        <v>2652</v>
      </c>
      <c r="O341" s="1">
        <f>COUNTIF($C$2:C341,$C$8)</f>
        <v>258</v>
      </c>
      <c r="P341" s="1">
        <f>COUNTIF(C341:C4052,C$2)</f>
        <v>720</v>
      </c>
      <c r="Q341" s="6">
        <f>COUNTIF($C$2:C341,$C$65)</f>
        <v>82</v>
      </c>
      <c r="R341" s="1">
        <f>1-(N341/(N341+Q341))</f>
        <v>2.9992684711046103E-2</v>
      </c>
      <c r="S341" s="1">
        <f>O341/(O341+P341)</f>
        <v>0.26380368098159507</v>
      </c>
      <c r="T341" s="1">
        <f>1-(P341/(P341+S341))</f>
        <v>3.6625980596749486E-4</v>
      </c>
      <c r="U341" s="1">
        <f>O341/(O341+Q341)</f>
        <v>0.75882352941176467</v>
      </c>
      <c r="V341" s="1">
        <f>2*S341*U341/(S341+U341)</f>
        <v>0.39150227617602418</v>
      </c>
    </row>
    <row r="342" spans="1:22" x14ac:dyDescent="0.35">
      <c r="A342" s="1"/>
      <c r="C342" s="1">
        <f>IF(D342=0,0,1)</f>
        <v>0</v>
      </c>
      <c r="D342" s="1">
        <f>IFERROR(E342,0)</f>
        <v>0</v>
      </c>
      <c r="E342" s="1" t="e">
        <f>MATCH(F342,A:A,0)</f>
        <v>#N/A</v>
      </c>
      <c r="F342" t="s">
        <v>1043</v>
      </c>
      <c r="G342" t="s">
        <v>4998</v>
      </c>
      <c r="H342" t="s">
        <v>7459</v>
      </c>
      <c r="I342" s="1">
        <v>225.6</v>
      </c>
      <c r="N342" s="1">
        <f>COUNTIF(E342:$E$3713,$E$10)</f>
        <v>2652</v>
      </c>
      <c r="O342" s="1">
        <f>COUNTIF($C$2:C342,$C$8)</f>
        <v>258</v>
      </c>
      <c r="P342" s="1">
        <f>COUNTIF(C342:C4053,C$2)</f>
        <v>719</v>
      </c>
      <c r="Q342" s="6">
        <f>COUNTIF($C$2:C342,$C$65)</f>
        <v>83</v>
      </c>
      <c r="R342" s="1">
        <f>1-(N342/(N342+Q342))</f>
        <v>3.0347349177330951E-2</v>
      </c>
      <c r="S342" s="1">
        <f>O342/(O342+P342)</f>
        <v>0.26407369498464689</v>
      </c>
      <c r="T342" s="1">
        <f>1-(P342/(P342+S342))</f>
        <v>3.6714428628148443E-4</v>
      </c>
      <c r="U342" s="1">
        <f>O342/(O342+Q342)</f>
        <v>0.75659824046920821</v>
      </c>
      <c r="V342" s="1">
        <f>2*S342*U342/(S342+U342)</f>
        <v>0.39150227617602429</v>
      </c>
    </row>
    <row r="343" spans="1:22" x14ac:dyDescent="0.35">
      <c r="A343" s="1"/>
      <c r="C343" s="1">
        <f>IF(D343=0,0,1)</f>
        <v>0</v>
      </c>
      <c r="D343" s="1">
        <f>IFERROR(E343,0)</f>
        <v>0</v>
      </c>
      <c r="E343" s="1" t="e">
        <f>MATCH(F343,A:A,0)</f>
        <v>#N/A</v>
      </c>
      <c r="F343" t="s">
        <v>1044</v>
      </c>
      <c r="G343" t="s">
        <v>6798</v>
      </c>
      <c r="H343" t="s">
        <v>7459</v>
      </c>
      <c r="I343" s="1">
        <v>225.6</v>
      </c>
      <c r="N343" s="1">
        <f>COUNTIF(E343:$E$3713,$E$10)</f>
        <v>2651</v>
      </c>
      <c r="O343" s="1">
        <f>COUNTIF($C$2:C343,$C$8)</f>
        <v>258</v>
      </c>
      <c r="P343" s="1">
        <f>COUNTIF(C343:C4054,C$2)</f>
        <v>719</v>
      </c>
      <c r="Q343" s="6">
        <f>COUNTIF($C$2:C343,$C$65)</f>
        <v>84</v>
      </c>
      <c r="R343" s="1">
        <f>1-(N343/(N343+Q343))</f>
        <v>3.0712979890310743E-2</v>
      </c>
      <c r="S343" s="1">
        <f>O343/(O343+P343)</f>
        <v>0.26407369498464689</v>
      </c>
      <c r="T343" s="1">
        <f>1-(P343/(P343+S343))</f>
        <v>3.6714428628148443E-4</v>
      </c>
      <c r="U343" s="1">
        <f>O343/(O343+Q343)</f>
        <v>0.75438596491228072</v>
      </c>
      <c r="V343" s="1">
        <f>2*S343*U343/(S343+U343)</f>
        <v>0.39120545868081885</v>
      </c>
    </row>
    <row r="344" spans="1:22" x14ac:dyDescent="0.35">
      <c r="A344" s="1"/>
      <c r="C344" s="1">
        <f>IF(D344=0,0,1)</f>
        <v>1</v>
      </c>
      <c r="D344" s="1">
        <f>IFERROR(E344,0)</f>
        <v>1698</v>
      </c>
      <c r="E344" s="1">
        <f>MATCH(F344,A:A,0)</f>
        <v>1698</v>
      </c>
      <c r="F344" t="s">
        <v>482</v>
      </c>
      <c r="G344" t="s">
        <v>4661</v>
      </c>
      <c r="H344" t="s">
        <v>7482</v>
      </c>
      <c r="I344" s="1">
        <v>225.5</v>
      </c>
      <c r="J344" s="2"/>
      <c r="N344" s="1">
        <f>COUNTIF(E344:$E$3713,$E$10)</f>
        <v>2650</v>
      </c>
      <c r="O344" s="1">
        <f>COUNTIF($C$2:C344,$C$8)</f>
        <v>259</v>
      </c>
      <c r="P344" s="1">
        <f>COUNTIF(C344:C4055,C$2)</f>
        <v>719</v>
      </c>
      <c r="Q344" s="6">
        <f>COUNTIF($C$2:C344,$C$65)</f>
        <v>84</v>
      </c>
      <c r="R344" s="1">
        <f>1-(N344/(N344+Q344))</f>
        <v>3.0724213606437401E-2</v>
      </c>
      <c r="S344" s="1">
        <f>O344/(O344+P344)</f>
        <v>0.26482617586912066</v>
      </c>
      <c r="T344" s="1">
        <f>1-(P344/(P344+S344))</f>
        <v>3.6819008275035259E-4</v>
      </c>
      <c r="U344" s="1">
        <f>O344/(O344+Q344)</f>
        <v>0.75510204081632648</v>
      </c>
      <c r="V344" s="1">
        <f>2*S344*U344/(S344+U344)</f>
        <v>0.39212717638152916</v>
      </c>
    </row>
    <row r="345" spans="1:22" x14ac:dyDescent="0.35">
      <c r="A345" s="1"/>
      <c r="C345" s="1">
        <f>IF(D345=0,0,1)</f>
        <v>1</v>
      </c>
      <c r="D345" s="1">
        <f>IFERROR(E345,0)</f>
        <v>2150</v>
      </c>
      <c r="E345" s="1">
        <f>MATCH(F345,A:A,0)</f>
        <v>2150</v>
      </c>
      <c r="F345" t="s">
        <v>736</v>
      </c>
      <c r="G345" t="s">
        <v>5031</v>
      </c>
      <c r="H345" t="s">
        <v>7459</v>
      </c>
      <c r="I345" s="1">
        <v>225.4</v>
      </c>
      <c r="N345" s="1">
        <f>COUNTIF(E345:$E$3713,$E$10)</f>
        <v>2650</v>
      </c>
      <c r="O345" s="1">
        <f>COUNTIF($C$2:C345,$C$8)</f>
        <v>260</v>
      </c>
      <c r="P345" s="1">
        <f>COUNTIF(C345:C4056,C$2)</f>
        <v>718</v>
      </c>
      <c r="Q345" s="6">
        <f>COUNTIF($C$2:C345,$C$65)</f>
        <v>84</v>
      </c>
      <c r="R345" s="1">
        <f>1-(N345/(N345+Q345))</f>
        <v>3.0724213606437401E-2</v>
      </c>
      <c r="S345" s="1">
        <f>O345/(O345+P345)</f>
        <v>0.2658486707566462</v>
      </c>
      <c r="T345" s="1">
        <f>1-(P345/(P345+S345))</f>
        <v>3.7012572886296891E-4</v>
      </c>
      <c r="U345" s="1">
        <f>O345/(O345+Q345)</f>
        <v>0.7558139534883721</v>
      </c>
      <c r="V345" s="1">
        <f>2*S345*U345/(S345+U345)</f>
        <v>0.39334341906202713</v>
      </c>
    </row>
    <row r="346" spans="1:22" x14ac:dyDescent="0.35">
      <c r="A346" s="1"/>
      <c r="C346" s="1">
        <f>IF(D346=0,0,1)</f>
        <v>0</v>
      </c>
      <c r="D346" s="1">
        <f>IFERROR(E346,0)</f>
        <v>0</v>
      </c>
      <c r="E346" s="1" t="e">
        <f>MATCH(F346,A:A,0)</f>
        <v>#N/A</v>
      </c>
      <c r="F346" t="s">
        <v>1045</v>
      </c>
      <c r="G346" t="s">
        <v>4005</v>
      </c>
      <c r="H346" t="s">
        <v>7459</v>
      </c>
      <c r="I346" s="1">
        <v>225.1</v>
      </c>
      <c r="J346" s="2"/>
      <c r="N346" s="1">
        <f>COUNTIF(E346:$E$3713,$E$10)</f>
        <v>2650</v>
      </c>
      <c r="O346" s="1">
        <f>COUNTIF($C$2:C346,$C$8)</f>
        <v>260</v>
      </c>
      <c r="P346" s="1">
        <f>COUNTIF(C346:C4057,C$2)</f>
        <v>717</v>
      </c>
      <c r="Q346" s="6">
        <f>COUNTIF($C$2:C346,$C$65)</f>
        <v>85</v>
      </c>
      <c r="R346" s="1">
        <f>1-(N346/(N346+Q346))</f>
        <v>3.1078610603290646E-2</v>
      </c>
      <c r="S346" s="1">
        <f>O346/(O346+P346)</f>
        <v>0.26612077789150462</v>
      </c>
      <c r="T346" s="1">
        <f>1-(P346/(P346+S346))</f>
        <v>3.7102097838226378E-4</v>
      </c>
      <c r="U346" s="1">
        <f>O346/(O346+Q346)</f>
        <v>0.75362318840579712</v>
      </c>
      <c r="V346" s="1">
        <f>2*S346*U346/(S346+U346)</f>
        <v>0.39334341906202724</v>
      </c>
    </row>
    <row r="347" spans="1:22" x14ac:dyDescent="0.35">
      <c r="A347" s="1"/>
      <c r="C347" s="1">
        <f>IF(D347=0,0,1)</f>
        <v>1</v>
      </c>
      <c r="D347" s="1">
        <f>IFERROR(E347,0)</f>
        <v>2788</v>
      </c>
      <c r="E347" s="1">
        <f>MATCH(F347,A:A,0)</f>
        <v>2788</v>
      </c>
      <c r="F347" t="s">
        <v>996</v>
      </c>
      <c r="G347" t="s">
        <v>5018</v>
      </c>
      <c r="H347" t="s">
        <v>7459</v>
      </c>
      <c r="I347" s="1">
        <v>224.8</v>
      </c>
      <c r="N347" s="1">
        <f>COUNTIF(E347:$E$3713,$E$10)</f>
        <v>2649</v>
      </c>
      <c r="O347" s="1">
        <f>COUNTIF($C$2:C347,$C$8)</f>
        <v>261</v>
      </c>
      <c r="P347" s="1">
        <f>COUNTIF(C347:C4058,C$2)</f>
        <v>717</v>
      </c>
      <c r="Q347" s="6">
        <f>COUNTIF($C$2:C347,$C$65)</f>
        <v>85</v>
      </c>
      <c r="R347" s="1">
        <f>1-(N347/(N347+Q347))</f>
        <v>3.1089978054133161E-2</v>
      </c>
      <c r="S347" s="1">
        <f>O347/(O347+P347)</f>
        <v>0.26687116564417179</v>
      </c>
      <c r="T347" s="1">
        <f>1-(P347/(P347+S347))</f>
        <v>3.7206676673973149E-4</v>
      </c>
      <c r="U347" s="1">
        <f>O347/(O347+Q347)</f>
        <v>0.75433526011560692</v>
      </c>
      <c r="V347" s="1">
        <f>2*S347*U347/(S347+U347)</f>
        <v>0.39425981873111776</v>
      </c>
    </row>
    <row r="348" spans="1:22" x14ac:dyDescent="0.35">
      <c r="A348" s="1"/>
      <c r="C348" s="1">
        <f>IF(D348=0,0,1)</f>
        <v>1</v>
      </c>
      <c r="D348" s="1">
        <f>IFERROR(E348,0)</f>
        <v>3443</v>
      </c>
      <c r="E348" s="1">
        <f>MATCH(F348,A:A,0)</f>
        <v>3443</v>
      </c>
      <c r="F348" t="s">
        <v>616</v>
      </c>
      <c r="G348" t="s">
        <v>5665</v>
      </c>
      <c r="H348" t="s">
        <v>7459</v>
      </c>
      <c r="I348" s="1">
        <v>224.4</v>
      </c>
      <c r="J348" s="1"/>
      <c r="N348" s="1">
        <f>COUNTIF(E348:$E$3713,$E$10)</f>
        <v>2649</v>
      </c>
      <c r="O348" s="1">
        <f>COUNTIF($C$2:C348,$C$8)</f>
        <v>262</v>
      </c>
      <c r="P348" s="1">
        <f>COUNTIF(C348:C4059,C$2)</f>
        <v>716</v>
      </c>
      <c r="Q348" s="6">
        <f>COUNTIF($C$2:C348,$C$65)</f>
        <v>85</v>
      </c>
      <c r="R348" s="1">
        <f>1-(N348/(N348+Q348))</f>
        <v>3.1089978054133161E-2</v>
      </c>
      <c r="S348" s="1">
        <f>O348/(O348+P348)</f>
        <v>0.26789366053169733</v>
      </c>
      <c r="T348" s="1">
        <f>1-(P348/(P348+S348))</f>
        <v>3.7401321894059425E-4</v>
      </c>
      <c r="U348" s="1">
        <f>O348/(O348+Q348)</f>
        <v>0.75504322766570608</v>
      </c>
      <c r="V348" s="1">
        <f>2*S348*U348/(S348+U348)</f>
        <v>0.39547169811320748</v>
      </c>
    </row>
    <row r="349" spans="1:22" x14ac:dyDescent="0.35">
      <c r="A349" s="1"/>
      <c r="C349" s="1">
        <f>IF(D349=0,0,1)</f>
        <v>1</v>
      </c>
      <c r="D349" s="1">
        <f>IFERROR(E349,0)</f>
        <v>936</v>
      </c>
      <c r="E349" s="1">
        <f>MATCH(F349,A:A,0)</f>
        <v>936</v>
      </c>
      <c r="F349" t="s">
        <v>460</v>
      </c>
      <c r="G349" t="s">
        <v>4435</v>
      </c>
      <c r="H349" t="s">
        <v>7459</v>
      </c>
      <c r="I349" s="1">
        <v>224.1</v>
      </c>
      <c r="J349" s="1"/>
      <c r="N349" s="1">
        <f>COUNTIF(E349:$E$3713,$E$10)</f>
        <v>2649</v>
      </c>
      <c r="O349" s="1">
        <f>COUNTIF($C$2:C349,$C$8)</f>
        <v>263</v>
      </c>
      <c r="P349" s="1">
        <f>COUNTIF(C349:C4060,C$2)</f>
        <v>715</v>
      </c>
      <c r="Q349" s="6">
        <f>COUNTIF($C$2:C349,$C$65)</f>
        <v>85</v>
      </c>
      <c r="R349" s="1">
        <f>1-(N349/(N349+Q349))</f>
        <v>3.1089978054133161E-2</v>
      </c>
      <c r="S349" s="1">
        <f>O349/(O349+P349)</f>
        <v>0.26891615541922292</v>
      </c>
      <c r="T349" s="1">
        <f>1-(P349/(P349+S349))</f>
        <v>3.7596510815074424E-4</v>
      </c>
      <c r="U349" s="1">
        <f>O349/(O349+Q349)</f>
        <v>0.75574712643678166</v>
      </c>
      <c r="V349" s="1">
        <f>2*S349*U349/(S349+U349)</f>
        <v>0.39668174962292607</v>
      </c>
    </row>
    <row r="350" spans="1:22" x14ac:dyDescent="0.35">
      <c r="A350" s="1"/>
      <c r="C350" s="1">
        <f>IF(D350=0,0,1)</f>
        <v>1</v>
      </c>
      <c r="D350" s="1">
        <f>IFERROR(E350,0)</f>
        <v>2554</v>
      </c>
      <c r="E350" s="1">
        <f>MATCH(F350,A:A,0)</f>
        <v>2554</v>
      </c>
      <c r="F350" t="s">
        <v>973</v>
      </c>
      <c r="G350" t="s">
        <v>4781</v>
      </c>
      <c r="H350" t="s">
        <v>7482</v>
      </c>
      <c r="I350" s="1">
        <v>223</v>
      </c>
      <c r="J350" s="1"/>
      <c r="N350" s="1">
        <f>COUNTIF(E350:$E$3713,$E$10)</f>
        <v>2649</v>
      </c>
      <c r="O350" s="1">
        <f>COUNTIF($C$2:C350,$C$8)</f>
        <v>264</v>
      </c>
      <c r="P350" s="1">
        <f>COUNTIF(C350:C4061,C$2)</f>
        <v>714</v>
      </c>
      <c r="Q350" s="6">
        <f>COUNTIF($C$2:C350,$C$65)</f>
        <v>85</v>
      </c>
      <c r="R350" s="1">
        <f>1-(N350/(N350+Q350))</f>
        <v>3.1089978054133161E-2</v>
      </c>
      <c r="S350" s="1">
        <f>O350/(O350+P350)</f>
        <v>0.26993865030674846</v>
      </c>
      <c r="T350" s="1">
        <f>1-(P350/(P350+S350))</f>
        <v>3.7792245718304418E-4</v>
      </c>
      <c r="U350" s="1">
        <f>O350/(O350+Q350)</f>
        <v>0.7564469914040115</v>
      </c>
      <c r="V350" s="1">
        <f>2*S350*U350/(S350+U350)</f>
        <v>0.39788997739261489</v>
      </c>
    </row>
    <row r="351" spans="1:22" x14ac:dyDescent="0.35">
      <c r="A351" s="1"/>
      <c r="C351" s="1">
        <f>IF(D351=0,0,1)</f>
        <v>1</v>
      </c>
      <c r="D351" s="1">
        <f>IFERROR(E351,0)</f>
        <v>3351</v>
      </c>
      <c r="E351" s="1">
        <f>MATCH(F351,A:A,0)</f>
        <v>3351</v>
      </c>
      <c r="F351" t="s">
        <v>500</v>
      </c>
      <c r="G351" t="s">
        <v>5871</v>
      </c>
      <c r="H351" t="s">
        <v>7459</v>
      </c>
      <c r="I351" s="1">
        <v>223</v>
      </c>
      <c r="J351" s="1"/>
      <c r="N351" s="1">
        <f>COUNTIF(E351:$E$3713,$E$10)</f>
        <v>2649</v>
      </c>
      <c r="O351" s="1">
        <f>COUNTIF($C$2:C351,$C$8)</f>
        <v>265</v>
      </c>
      <c r="P351" s="1">
        <f>COUNTIF(C351:C4062,C$2)</f>
        <v>713</v>
      </c>
      <c r="Q351" s="6">
        <f>COUNTIF($C$2:C351,$C$65)</f>
        <v>85</v>
      </c>
      <c r="R351" s="1">
        <f>1-(N351/(N351+Q351))</f>
        <v>3.1089978054133161E-2</v>
      </c>
      <c r="S351" s="1">
        <f>O351/(O351+P351)</f>
        <v>0.27096114519427406</v>
      </c>
      <c r="T351" s="1">
        <f>1-(P351/(P351+S351))</f>
        <v>3.7988528897803242E-4</v>
      </c>
      <c r="U351" s="1">
        <f>O351/(O351+Q351)</f>
        <v>0.75714285714285712</v>
      </c>
      <c r="V351" s="1">
        <f>2*S351*U351/(S351+U351)</f>
        <v>0.39909638554216864</v>
      </c>
    </row>
    <row r="352" spans="1:22" x14ac:dyDescent="0.35">
      <c r="A352" s="1"/>
      <c r="C352" s="1">
        <f>IF(D352=0,0,1)</f>
        <v>1</v>
      </c>
      <c r="D352" s="1">
        <f>IFERROR(E352,0)</f>
        <v>2955</v>
      </c>
      <c r="E352" s="1">
        <f>MATCH(F352,A:A,0)</f>
        <v>2955</v>
      </c>
      <c r="F352" t="s">
        <v>288</v>
      </c>
      <c r="G352" t="s">
        <v>7202</v>
      </c>
      <c r="H352" t="s">
        <v>7550</v>
      </c>
      <c r="I352" s="1">
        <v>223</v>
      </c>
      <c r="J352" s="1"/>
      <c r="N352" s="1">
        <f>COUNTIF(E352:$E$3713,$E$10)</f>
        <v>2649</v>
      </c>
      <c r="O352" s="1">
        <f>COUNTIF($C$2:C352,$C$8)</f>
        <v>266</v>
      </c>
      <c r="P352" s="1">
        <f>COUNTIF(C352:C4063,C$2)</f>
        <v>712</v>
      </c>
      <c r="Q352" s="6">
        <f>COUNTIF($C$2:C352,$C$65)</f>
        <v>85</v>
      </c>
      <c r="R352" s="1">
        <f>1-(N352/(N352+Q352))</f>
        <v>3.1089978054133161E-2</v>
      </c>
      <c r="S352" s="1">
        <f>O352/(O352+P352)</f>
        <v>0.27198364008179959</v>
      </c>
      <c r="T352" s="1">
        <f>1-(P352/(P352+S352))</f>
        <v>3.818536266045891E-4</v>
      </c>
      <c r="U352" s="1">
        <f>O352/(O352+Q352)</f>
        <v>0.75783475783475784</v>
      </c>
      <c r="V352" s="1">
        <f>2*S352*U352/(S352+U352)</f>
        <v>0.40030097817908206</v>
      </c>
    </row>
    <row r="353" spans="1:22" x14ac:dyDescent="0.35">
      <c r="A353" s="1"/>
      <c r="C353" s="1">
        <f>IF(D353=0,0,1)</f>
        <v>1</v>
      </c>
      <c r="D353" s="1">
        <f>IFERROR(E353,0)</f>
        <v>3011</v>
      </c>
      <c r="E353" s="1">
        <f>MATCH(F353,A:A,0)</f>
        <v>3011</v>
      </c>
      <c r="F353" t="s">
        <v>110</v>
      </c>
      <c r="G353" t="s">
        <v>7053</v>
      </c>
      <c r="H353" t="s">
        <v>7547</v>
      </c>
      <c r="I353" s="1">
        <v>223</v>
      </c>
      <c r="N353" s="1">
        <f>COUNTIF(E353:$E$3713,$E$10)</f>
        <v>2649</v>
      </c>
      <c r="O353" s="1">
        <f>COUNTIF($C$2:C353,$C$8)</f>
        <v>267</v>
      </c>
      <c r="P353" s="1">
        <f>COUNTIF(C353:C4064,C$2)</f>
        <v>711</v>
      </c>
      <c r="Q353" s="6">
        <f>COUNTIF($C$2:C353,$C$65)</f>
        <v>85</v>
      </c>
      <c r="R353" s="1">
        <f>1-(N353/(N353+Q353))</f>
        <v>3.1089978054133161E-2</v>
      </c>
      <c r="S353" s="1">
        <f>O353/(O353+P353)</f>
        <v>0.27300613496932513</v>
      </c>
      <c r="T353" s="1">
        <f>1-(P353/(P353+S353))</f>
        <v>3.8382749326149046E-4</v>
      </c>
      <c r="U353" s="1">
        <f>O353/(O353+Q353)</f>
        <v>0.75852272727272729</v>
      </c>
      <c r="V353" s="1">
        <f>2*S353*U353/(S353+U353)</f>
        <v>0.4015037593984962</v>
      </c>
    </row>
    <row r="354" spans="1:22" x14ac:dyDescent="0.35">
      <c r="A354" s="1" t="s">
        <v>68</v>
      </c>
      <c r="B354" s="1" t="s">
        <v>68</v>
      </c>
      <c r="C354" s="1">
        <f>IF(D354=0,0,1)</f>
        <v>0</v>
      </c>
      <c r="D354" s="1">
        <f>IFERROR(E354,0)</f>
        <v>0</v>
      </c>
      <c r="E354" s="1" t="e">
        <f>MATCH(F354,A:A,0)</f>
        <v>#N/A</v>
      </c>
      <c r="F354" t="s">
        <v>1171</v>
      </c>
      <c r="G354" t="s">
        <v>7060</v>
      </c>
      <c r="H354" t="s">
        <v>7545</v>
      </c>
      <c r="I354" s="6">
        <v>223</v>
      </c>
      <c r="N354" s="1">
        <f>COUNTIF(E354:$E$3713,$E$10)</f>
        <v>2649</v>
      </c>
      <c r="O354" s="1">
        <f>COUNTIF($C$2:C354,$C$8)</f>
        <v>267</v>
      </c>
      <c r="P354" s="1">
        <f>COUNTIF(C354:C4065,C$2)</f>
        <v>710</v>
      </c>
      <c r="Q354" s="6">
        <f>COUNTIF($C$2:C354,$C$65)</f>
        <v>86</v>
      </c>
      <c r="R354" s="1">
        <f>1-(N354/(N354+Q354))</f>
        <v>3.1444241316270549E-2</v>
      </c>
      <c r="S354" s="1">
        <f>O354/(O354+P354)</f>
        <v>0.27328556806550663</v>
      </c>
      <c r="T354" s="1">
        <f>1-(P354/(P354+S354))</f>
        <v>3.847611526694994E-4</v>
      </c>
      <c r="U354" s="1">
        <f>O354/(O354+Q354)</f>
        <v>0.75637393767705385</v>
      </c>
      <c r="V354" s="1">
        <f>2*S354*U354/(S354+U354)</f>
        <v>0.40150375939849631</v>
      </c>
    </row>
    <row r="355" spans="1:22" x14ac:dyDescent="0.35">
      <c r="A355" s="1" t="s">
        <v>834</v>
      </c>
      <c r="B355" s="1" t="s">
        <v>834</v>
      </c>
      <c r="C355" s="1">
        <f>IF(D355=0,0,1)</f>
        <v>0</v>
      </c>
      <c r="D355" s="1">
        <f>IFERROR(E355,0)</f>
        <v>0</v>
      </c>
      <c r="E355" s="1" t="e">
        <f>MATCH(F355,A:A,0)</f>
        <v>#N/A</v>
      </c>
      <c r="F355" t="s">
        <v>3571</v>
      </c>
      <c r="G355" t="s">
        <v>7438</v>
      </c>
      <c r="H355" t="s">
        <v>7550</v>
      </c>
      <c r="I355" s="6">
        <v>223</v>
      </c>
      <c r="J355" s="1"/>
      <c r="N355" s="1">
        <f>COUNTIF(E355:$E$3713,$E$10)</f>
        <v>2648</v>
      </c>
      <c r="O355" s="1">
        <f>COUNTIF($C$2:C355,$C$8)</f>
        <v>267</v>
      </c>
      <c r="P355" s="1">
        <f>COUNTIF(C355:C4066,C$2)</f>
        <v>710</v>
      </c>
      <c r="Q355" s="6">
        <f>COUNTIF($C$2:C355,$C$65)</f>
        <v>87</v>
      </c>
      <c r="R355" s="1">
        <f>1-(N355/(N355+Q355))</f>
        <v>3.1809872029250452E-2</v>
      </c>
      <c r="S355" s="1">
        <f>O355/(O355+P355)</f>
        <v>0.27328556806550663</v>
      </c>
      <c r="T355" s="1">
        <f>1-(P355/(P355+S355))</f>
        <v>3.847611526694994E-4</v>
      </c>
      <c r="U355" s="1">
        <f>O355/(O355+Q355)</f>
        <v>0.75423728813559321</v>
      </c>
      <c r="V355" s="1">
        <f>2*S355*U355/(S355+U355)</f>
        <v>0.40120210368144249</v>
      </c>
    </row>
    <row r="356" spans="1:22" x14ac:dyDescent="0.35">
      <c r="A356" s="1"/>
      <c r="C356" s="1">
        <f>IF(D356=0,0,1)</f>
        <v>1</v>
      </c>
      <c r="D356" s="1">
        <f>IFERROR(E356,0)</f>
        <v>2461</v>
      </c>
      <c r="E356" s="1">
        <f>MATCH(F356,A:A,0)</f>
        <v>2461</v>
      </c>
      <c r="F356" t="s">
        <v>358</v>
      </c>
      <c r="G356" t="s">
        <v>4788</v>
      </c>
      <c r="H356" t="s">
        <v>7482</v>
      </c>
      <c r="I356" s="1">
        <v>222.8</v>
      </c>
      <c r="N356" s="1">
        <f>COUNTIF(E356:$E$3713,$E$10)</f>
        <v>2647</v>
      </c>
      <c r="O356" s="1">
        <f>COUNTIF($C$2:C356,$C$8)</f>
        <v>268</v>
      </c>
      <c r="P356" s="1">
        <f>COUNTIF(C356:C4067,C$2)</f>
        <v>710</v>
      </c>
      <c r="Q356" s="6">
        <f>COUNTIF($C$2:C356,$C$65)</f>
        <v>87</v>
      </c>
      <c r="R356" s="1">
        <f>1-(N356/(N356+Q356))</f>
        <v>3.1821506949524458E-2</v>
      </c>
      <c r="S356" s="1">
        <f>O356/(O356+P356)</f>
        <v>0.27402862985685073</v>
      </c>
      <c r="T356" s="1">
        <f>1-(P356/(P356+S356))</f>
        <v>3.8580691227785291E-4</v>
      </c>
      <c r="U356" s="1">
        <f>O356/(O356+Q356)</f>
        <v>0.75492957746478873</v>
      </c>
      <c r="V356" s="1">
        <f>2*S356*U356/(S356+U356)</f>
        <v>0.4021005251312828</v>
      </c>
    </row>
    <row r="357" spans="1:22" x14ac:dyDescent="0.35">
      <c r="A357" s="1"/>
      <c r="C357" s="1">
        <f>IF(D357=0,0,1)</f>
        <v>1</v>
      </c>
      <c r="D357" s="1">
        <f>IFERROR(E357,0)</f>
        <v>3463</v>
      </c>
      <c r="E357" s="1">
        <f>MATCH(F357,A:A,0)</f>
        <v>3463</v>
      </c>
      <c r="F357" t="s">
        <v>444</v>
      </c>
      <c r="G357" t="s">
        <v>5613</v>
      </c>
      <c r="H357" t="s">
        <v>7461</v>
      </c>
      <c r="I357" s="1">
        <v>222.7</v>
      </c>
      <c r="N357" s="1">
        <f>COUNTIF(E357:$E$3713,$E$10)</f>
        <v>2647</v>
      </c>
      <c r="O357" s="1">
        <f>COUNTIF($C$2:C357,$C$8)</f>
        <v>269</v>
      </c>
      <c r="P357" s="1">
        <f>COUNTIF(C357:C4068,C$2)</f>
        <v>709</v>
      </c>
      <c r="Q357" s="6">
        <f>COUNTIF($C$2:C357,$C$65)</f>
        <v>87</v>
      </c>
      <c r="R357" s="1">
        <f>1-(N357/(N357+Q357))</f>
        <v>3.1821506949524458E-2</v>
      </c>
      <c r="S357" s="1">
        <f>O357/(O357+P357)</f>
        <v>0.27505112474437626</v>
      </c>
      <c r="T357" s="1">
        <f>1-(P357/(P357+S357))</f>
        <v>3.877919071143543E-4</v>
      </c>
      <c r="U357" s="1">
        <f>O357/(O357+Q357)</f>
        <v>0.7556179775280899</v>
      </c>
      <c r="V357" s="1">
        <f>2*S357*U357/(S357+U357)</f>
        <v>0.40329835082458776</v>
      </c>
    </row>
    <row r="358" spans="1:22" x14ac:dyDescent="0.35">
      <c r="A358" s="1"/>
      <c r="C358" s="1">
        <f>IF(D358=0,0,1)</f>
        <v>1</v>
      </c>
      <c r="D358" s="1">
        <f>IFERROR(E358,0)</f>
        <v>3286</v>
      </c>
      <c r="E358" s="1">
        <f>MATCH(F358,A:A,0)</f>
        <v>3286</v>
      </c>
      <c r="F358" t="s">
        <v>445</v>
      </c>
      <c r="G358" t="s">
        <v>6048</v>
      </c>
      <c r="H358" t="s">
        <v>7459</v>
      </c>
      <c r="I358" s="1">
        <v>222.7</v>
      </c>
      <c r="N358" s="1">
        <f>COUNTIF(E358:$E$3713,$E$10)</f>
        <v>2647</v>
      </c>
      <c r="O358" s="1">
        <f>COUNTIF($C$2:C358,$C$8)</f>
        <v>270</v>
      </c>
      <c r="P358" s="1">
        <f>COUNTIF(C358:C4069,C$2)</f>
        <v>708</v>
      </c>
      <c r="Q358" s="6">
        <f>COUNTIF($C$2:C358,$C$65)</f>
        <v>87</v>
      </c>
      <c r="R358" s="1">
        <f>1-(N358/(N358+Q358))</f>
        <v>3.1821506949524458E-2</v>
      </c>
      <c r="S358" s="1">
        <f>O358/(O358+P358)</f>
        <v>0.27607361963190186</v>
      </c>
      <c r="T358" s="1">
        <f>1-(P358/(P358+S358))</f>
        <v>3.8978250136423309E-4</v>
      </c>
      <c r="U358" s="1">
        <f>O358/(O358+Q358)</f>
        <v>0.75630252100840334</v>
      </c>
      <c r="V358" s="1">
        <f>2*S358*U358/(S358+U358)</f>
        <v>0.40449438202247195</v>
      </c>
    </row>
    <row r="359" spans="1:22" x14ac:dyDescent="0.35">
      <c r="A359" s="1"/>
      <c r="C359" s="1">
        <f>IF(D359=0,0,1)</f>
        <v>0</v>
      </c>
      <c r="D359" s="1">
        <f>IFERROR(E359,0)</f>
        <v>0</v>
      </c>
      <c r="E359" s="1" t="e">
        <f>MATCH(F359,A:A,0)</f>
        <v>#N/A</v>
      </c>
      <c r="F359" t="s">
        <v>1047</v>
      </c>
      <c r="G359" t="s">
        <v>5168</v>
      </c>
      <c r="H359" t="s">
        <v>7459</v>
      </c>
      <c r="I359" s="1">
        <v>220.2</v>
      </c>
      <c r="N359" s="1">
        <f>COUNTIF(E359:$E$3713,$E$10)</f>
        <v>2647</v>
      </c>
      <c r="O359" s="1">
        <f>COUNTIF($C$2:C359,$C$8)</f>
        <v>270</v>
      </c>
      <c r="P359" s="1">
        <f>COUNTIF(C359:C4070,C$2)</f>
        <v>707</v>
      </c>
      <c r="Q359" s="6">
        <f>COUNTIF($C$2:C359,$C$65)</f>
        <v>88</v>
      </c>
      <c r="R359" s="1">
        <f>1-(N359/(N359+Q359))</f>
        <v>3.2175502742230355E-2</v>
      </c>
      <c r="S359" s="1">
        <f>O359/(O359+P359)</f>
        <v>0.27635619242579323</v>
      </c>
      <c r="T359" s="1">
        <f>1-(P359/(P359+S359))</f>
        <v>3.9073297163993992E-4</v>
      </c>
      <c r="U359" s="1">
        <f>O359/(O359+Q359)</f>
        <v>0.75418994413407825</v>
      </c>
      <c r="V359" s="1">
        <f>2*S359*U359/(S359+U359)</f>
        <v>0.40449438202247184</v>
      </c>
    </row>
    <row r="360" spans="1:22" x14ac:dyDescent="0.35">
      <c r="A360" s="1"/>
      <c r="C360" s="1">
        <f>IF(D360=0,0,1)</f>
        <v>0</v>
      </c>
      <c r="D360" s="1">
        <f>IFERROR(E360,0)</f>
        <v>0</v>
      </c>
      <c r="E360" s="1" t="e">
        <f>MATCH(F360,A:A,0)</f>
        <v>#N/A</v>
      </c>
      <c r="F360" t="s">
        <v>1046</v>
      </c>
      <c r="G360" t="s">
        <v>5975</v>
      </c>
      <c r="H360" t="s">
        <v>7459</v>
      </c>
      <c r="I360" s="1">
        <v>220.2</v>
      </c>
      <c r="N360" s="1">
        <f>COUNTIF(E360:$E$3713,$E$10)</f>
        <v>2646</v>
      </c>
      <c r="O360" s="1">
        <f>COUNTIF($C$2:C360,$C$8)</f>
        <v>270</v>
      </c>
      <c r="P360" s="1">
        <f>COUNTIF(C360:C4071,C$2)</f>
        <v>707</v>
      </c>
      <c r="Q360" s="6">
        <f>COUNTIF($C$2:C360,$C$65)</f>
        <v>89</v>
      </c>
      <c r="R360" s="1">
        <f>1-(N360/(N360+Q360))</f>
        <v>3.2541133455210258E-2</v>
      </c>
      <c r="S360" s="1">
        <f>O360/(O360+P360)</f>
        <v>0.27635619242579323</v>
      </c>
      <c r="T360" s="1">
        <f>1-(P360/(P360+S360))</f>
        <v>3.9073297163993992E-4</v>
      </c>
      <c r="U360" s="1">
        <f>O360/(O360+Q360)</f>
        <v>0.75208913649025066</v>
      </c>
      <c r="V360" s="1">
        <f>2*S360*U360/(S360+U360)</f>
        <v>0.40419161676646709</v>
      </c>
    </row>
    <row r="361" spans="1:22" x14ac:dyDescent="0.35">
      <c r="A361" s="1"/>
      <c r="C361" s="1">
        <f>IF(D361=0,0,1)</f>
        <v>1</v>
      </c>
      <c r="D361" s="1">
        <f>IFERROR(E361,0)</f>
        <v>3089</v>
      </c>
      <c r="E361" s="1">
        <f>MATCH(F361,A:A,0)</f>
        <v>3089</v>
      </c>
      <c r="F361" t="s">
        <v>640</v>
      </c>
      <c r="G361" t="s">
        <v>6634</v>
      </c>
      <c r="H361" t="s">
        <v>7464</v>
      </c>
      <c r="I361" s="1">
        <v>220.2</v>
      </c>
      <c r="N361" s="1">
        <f>COUNTIF(E361:$E$3713,$E$10)</f>
        <v>2645</v>
      </c>
      <c r="O361" s="1">
        <f>COUNTIF($C$2:C361,$C$8)</f>
        <v>271</v>
      </c>
      <c r="P361" s="1">
        <f>COUNTIF(C361:C4072,C$2)</f>
        <v>707</v>
      </c>
      <c r="Q361" s="6">
        <f>COUNTIF($C$2:C361,$C$65)</f>
        <v>89</v>
      </c>
      <c r="R361" s="1">
        <f>1-(N361/(N361+Q361))</f>
        <v>3.2553035844915867E-2</v>
      </c>
      <c r="S361" s="1">
        <f>O361/(O361+P361)</f>
        <v>0.27709611451942739</v>
      </c>
      <c r="T361" s="1">
        <f>1-(P361/(P361+S361))</f>
        <v>3.9177871875339942E-4</v>
      </c>
      <c r="U361" s="1">
        <f>O361/(O361+Q361)</f>
        <v>0.75277777777777777</v>
      </c>
      <c r="V361" s="1">
        <f>2*S361*U361/(S361+U361)</f>
        <v>0.40508221225710012</v>
      </c>
    </row>
    <row r="362" spans="1:22" x14ac:dyDescent="0.35">
      <c r="A362" s="1"/>
      <c r="C362" s="1">
        <f>IF(D362=0,0,1)</f>
        <v>0</v>
      </c>
      <c r="D362" s="1">
        <f>IFERROR(E362,0)</f>
        <v>0</v>
      </c>
      <c r="E362" s="1" t="e">
        <f>MATCH(F362,A:A,0)</f>
        <v>#N/A</v>
      </c>
      <c r="F362" t="s">
        <v>1048</v>
      </c>
      <c r="G362" t="s">
        <v>6829</v>
      </c>
      <c r="H362" t="s">
        <v>7468</v>
      </c>
      <c r="I362" s="1">
        <v>220.2</v>
      </c>
      <c r="N362" s="1">
        <f>COUNTIF(E362:$E$3713,$E$10)</f>
        <v>2645</v>
      </c>
      <c r="O362" s="1">
        <f>COUNTIF($C$2:C362,$C$8)</f>
        <v>271</v>
      </c>
      <c r="P362" s="1">
        <f>COUNTIF(C362:C4073,C$2)</f>
        <v>706</v>
      </c>
      <c r="Q362" s="6">
        <f>COUNTIF($C$2:C362,$C$65)</f>
        <v>90</v>
      </c>
      <c r="R362" s="1">
        <f>1-(N362/(N362+Q362))</f>
        <v>3.2906764168190161E-2</v>
      </c>
      <c r="S362" s="1">
        <f>O362/(O362+P362)</f>
        <v>0.2773797338792221</v>
      </c>
      <c r="T362" s="1">
        <f>1-(P362/(P362+S362))</f>
        <v>3.9273484021784544E-4</v>
      </c>
      <c r="U362" s="1">
        <f>O362/(O362+Q362)</f>
        <v>0.75069252077562332</v>
      </c>
      <c r="V362" s="1">
        <f>2*S362*U362/(S362+U362)</f>
        <v>0.40508221225710012</v>
      </c>
    </row>
    <row r="363" spans="1:22" x14ac:dyDescent="0.35">
      <c r="A363" s="1"/>
      <c r="C363" s="1">
        <f>IF(D363=0,0,1)</f>
        <v>0</v>
      </c>
      <c r="D363" s="1">
        <f>IFERROR(E363,0)</f>
        <v>0</v>
      </c>
      <c r="E363" s="1" t="e">
        <f>MATCH(F363,A:A,0)</f>
        <v>#N/A</v>
      </c>
      <c r="F363" t="s">
        <v>1049</v>
      </c>
      <c r="G363" t="s">
        <v>7305</v>
      </c>
      <c r="H363" t="s">
        <v>7542</v>
      </c>
      <c r="I363" s="1">
        <v>220</v>
      </c>
      <c r="N363" s="1">
        <f>COUNTIF(E363:$E$3713,$E$10)</f>
        <v>2644</v>
      </c>
      <c r="O363" s="1">
        <f>COUNTIF($C$2:C363,$C$8)</f>
        <v>271</v>
      </c>
      <c r="P363" s="1">
        <f>COUNTIF(C363:C4074,C$2)</f>
        <v>706</v>
      </c>
      <c r="Q363" s="6">
        <f>COUNTIF($C$2:C363,$C$65)</f>
        <v>91</v>
      </c>
      <c r="R363" s="1">
        <f>1-(N363/(N363+Q363))</f>
        <v>3.3272394881170064E-2</v>
      </c>
      <c r="S363" s="1">
        <f>O363/(O363+P363)</f>
        <v>0.2773797338792221</v>
      </c>
      <c r="T363" s="1">
        <f>1-(P363/(P363+S363))</f>
        <v>3.9273484021784544E-4</v>
      </c>
      <c r="U363" s="1">
        <f>O363/(O363+Q363)</f>
        <v>0.74861878453038677</v>
      </c>
      <c r="V363" s="1">
        <f>2*S363*U363/(S363+U363)</f>
        <v>0.40477968633308437</v>
      </c>
    </row>
    <row r="364" spans="1:22" x14ac:dyDescent="0.35">
      <c r="A364" s="1" t="s">
        <v>438</v>
      </c>
      <c r="B364" s="1" t="s">
        <v>438</v>
      </c>
      <c r="C364" s="1">
        <f>IF(D364=0,0,1)</f>
        <v>0</v>
      </c>
      <c r="D364" s="1">
        <f>IFERROR(E364,0)</f>
        <v>0</v>
      </c>
      <c r="E364" s="1" t="e">
        <f>MATCH(F364,A:A,0)</f>
        <v>#N/A</v>
      </c>
      <c r="F364" t="s">
        <v>1763</v>
      </c>
      <c r="G364" t="s">
        <v>7292</v>
      </c>
      <c r="H364" t="s">
        <v>7545</v>
      </c>
      <c r="I364" s="6">
        <v>220</v>
      </c>
      <c r="J364" s="1"/>
      <c r="N364" s="1">
        <f>COUNTIF(E364:$E$3713,$E$10)</f>
        <v>2643</v>
      </c>
      <c r="O364" s="1">
        <f>COUNTIF($C$2:C364,$C$8)</f>
        <v>271</v>
      </c>
      <c r="P364" s="1">
        <f>COUNTIF(C364:C4075,C$2)</f>
        <v>706</v>
      </c>
      <c r="Q364" s="6">
        <f>COUNTIF($C$2:C364,$C$65)</f>
        <v>92</v>
      </c>
      <c r="R364" s="1">
        <f>1-(N364/(N364+Q364))</f>
        <v>3.3638025594149856E-2</v>
      </c>
      <c r="S364" s="1">
        <f>O364/(O364+P364)</f>
        <v>0.2773797338792221</v>
      </c>
      <c r="T364" s="1">
        <f>1-(P364/(P364+S364))</f>
        <v>3.9273484021784544E-4</v>
      </c>
      <c r="U364" s="1">
        <f>O364/(O364+Q364)</f>
        <v>0.74655647382920109</v>
      </c>
      <c r="V364" s="1">
        <f>2*S364*U364/(S364+U364)</f>
        <v>0.40447761194029846</v>
      </c>
    </row>
    <row r="365" spans="1:22" x14ac:dyDescent="0.35">
      <c r="A365" s="1" t="s">
        <v>75</v>
      </c>
      <c r="B365" s="1" t="s">
        <v>75</v>
      </c>
      <c r="C365" s="1">
        <f>IF(D365=0,0,1)</f>
        <v>0</v>
      </c>
      <c r="D365" s="1">
        <f>IFERROR(E365,0)</f>
        <v>0</v>
      </c>
      <c r="E365" s="1" t="e">
        <f>MATCH(F365,A:A,0)</f>
        <v>#N/A</v>
      </c>
      <c r="F365" t="s">
        <v>1320</v>
      </c>
      <c r="G365" t="s">
        <v>7074</v>
      </c>
      <c r="H365" t="s">
        <v>7554</v>
      </c>
      <c r="I365" s="6">
        <v>219.7</v>
      </c>
      <c r="J365" s="1"/>
      <c r="N365" s="1">
        <f>COUNTIF(E365:$E$3713,$E$10)</f>
        <v>2642</v>
      </c>
      <c r="O365" s="1">
        <f>COUNTIF($C$2:C365,$C$8)</f>
        <v>271</v>
      </c>
      <c r="P365" s="1">
        <f>COUNTIF(C365:C4076,C$2)</f>
        <v>706</v>
      </c>
      <c r="Q365" s="6">
        <f>COUNTIF($C$2:C365,$C$65)</f>
        <v>93</v>
      </c>
      <c r="R365" s="1">
        <f>1-(N365/(N365+Q365))</f>
        <v>3.4003656307129759E-2</v>
      </c>
      <c r="S365" s="1">
        <f>O365/(O365+P365)</f>
        <v>0.2773797338792221</v>
      </c>
      <c r="T365" s="1">
        <f>1-(P365/(P365+S365))</f>
        <v>3.9273484021784544E-4</v>
      </c>
      <c r="U365" s="1">
        <f>O365/(O365+Q365)</f>
        <v>0.74450549450549453</v>
      </c>
      <c r="V365" s="1">
        <f>2*S365*U365/(S365+U365)</f>
        <v>0.40417598806860555</v>
      </c>
    </row>
    <row r="366" spans="1:22" x14ac:dyDescent="0.35">
      <c r="A366" s="1"/>
      <c r="C366" s="1">
        <f>IF(D366=0,0,1)</f>
        <v>1</v>
      </c>
      <c r="D366" s="1">
        <f>IFERROR(E366,0)</f>
        <v>2893</v>
      </c>
      <c r="E366" s="1">
        <f>MATCH(F366,A:A,0)</f>
        <v>2893</v>
      </c>
      <c r="F366" t="s">
        <v>709</v>
      </c>
      <c r="G366" t="s">
        <v>7391</v>
      </c>
      <c r="H366" t="s">
        <v>7590</v>
      </c>
      <c r="I366" s="1">
        <v>219.7</v>
      </c>
      <c r="J366" s="1"/>
      <c r="N366" s="1">
        <f>COUNTIF(E366:$E$3713,$E$10)</f>
        <v>2641</v>
      </c>
      <c r="O366" s="1">
        <f>COUNTIF($C$2:C366,$C$8)</f>
        <v>272</v>
      </c>
      <c r="P366" s="1">
        <f>COUNTIF(C366:C4077,C$2)</f>
        <v>706</v>
      </c>
      <c r="Q366" s="6">
        <f>COUNTIF($C$2:C366,$C$65)</f>
        <v>93</v>
      </c>
      <c r="R366" s="1">
        <f>1-(N366/(N366+Q366))</f>
        <v>3.4016093635698574E-2</v>
      </c>
      <c r="S366" s="1">
        <f>O366/(O366+P366)</f>
        <v>0.27811860940695299</v>
      </c>
      <c r="T366" s="1">
        <f>1-(P366/(P366+S366))</f>
        <v>3.9378058314276654E-4</v>
      </c>
      <c r="U366" s="1">
        <f>O366/(O366+Q366)</f>
        <v>0.74520547945205484</v>
      </c>
      <c r="V366" s="1">
        <f>2*S366*U366/(S366+U366)</f>
        <v>0.4050632911392405</v>
      </c>
    </row>
    <row r="367" spans="1:22" x14ac:dyDescent="0.35">
      <c r="A367" s="1"/>
      <c r="C367" s="1">
        <f>IF(D367=0,0,1)</f>
        <v>1</v>
      </c>
      <c r="D367" s="1">
        <f>IFERROR(E367,0)</f>
        <v>3176</v>
      </c>
      <c r="E367" s="1">
        <f>MATCH(F367,A:A,0)</f>
        <v>3176</v>
      </c>
      <c r="F367" t="s">
        <v>969</v>
      </c>
      <c r="G367" t="s">
        <v>6301</v>
      </c>
      <c r="H367" t="s">
        <v>7482</v>
      </c>
      <c r="I367" s="1">
        <v>219.6</v>
      </c>
      <c r="J367" s="1"/>
      <c r="N367" s="1">
        <f>COUNTIF(E367:$E$3713,$E$10)</f>
        <v>2641</v>
      </c>
      <c r="O367" s="1">
        <f>COUNTIF($C$2:C367,$C$8)</f>
        <v>273</v>
      </c>
      <c r="P367" s="1">
        <f>COUNTIF(C367:C4078,C$2)</f>
        <v>705</v>
      </c>
      <c r="Q367" s="6">
        <f>COUNTIF($C$2:C367,$C$65)</f>
        <v>93</v>
      </c>
      <c r="R367" s="1">
        <f>1-(N367/(N367+Q367))</f>
        <v>3.4016093635698574E-2</v>
      </c>
      <c r="S367" s="1">
        <f>O367/(O367+P367)</f>
        <v>0.27914110429447853</v>
      </c>
      <c r="T367" s="1">
        <f>1-(P367/(P367+S367))</f>
        <v>3.9578811852769569E-4</v>
      </c>
      <c r="U367" s="1">
        <f>O367/(O367+Q367)</f>
        <v>0.74590163934426235</v>
      </c>
      <c r="V367" s="1">
        <f>2*S367*U367/(S367+U367)</f>
        <v>0.40625000000000006</v>
      </c>
    </row>
    <row r="368" spans="1:22" x14ac:dyDescent="0.35">
      <c r="A368" s="1"/>
      <c r="C368" s="1">
        <f>IF(D368=0,0,1)</f>
        <v>1</v>
      </c>
      <c r="D368" s="1">
        <f>IFERROR(E368,0)</f>
        <v>3102</v>
      </c>
      <c r="E368" s="1">
        <f>MATCH(F368,A:A,0)</f>
        <v>3102</v>
      </c>
      <c r="F368" t="s">
        <v>780</v>
      </c>
      <c r="G368" t="s">
        <v>6559</v>
      </c>
      <c r="H368" t="s">
        <v>7464</v>
      </c>
      <c r="I368" s="1">
        <v>219.6</v>
      </c>
      <c r="N368" s="1">
        <f>COUNTIF(E368:$E$3713,$E$10)</f>
        <v>2641</v>
      </c>
      <c r="O368" s="1">
        <f>COUNTIF($C$2:C368,$C$8)</f>
        <v>274</v>
      </c>
      <c r="P368" s="1">
        <f>COUNTIF(C368:C4079,C$2)</f>
        <v>704</v>
      </c>
      <c r="Q368" s="6">
        <f>COUNTIF($C$2:C368,$C$65)</f>
        <v>93</v>
      </c>
      <c r="R368" s="1">
        <f>1-(N368/(N368+Q368))</f>
        <v>3.4016093635698574E-2</v>
      </c>
      <c r="S368" s="1">
        <f>O368/(O368+P368)</f>
        <v>0.28016359918200406</v>
      </c>
      <c r="T368" s="1">
        <f>1-(P368/(P368+S368))</f>
        <v>3.978013490403276E-4</v>
      </c>
      <c r="U368" s="1">
        <f>O368/(O368+Q368)</f>
        <v>0.74659400544959131</v>
      </c>
      <c r="V368" s="1">
        <f>2*S368*U368/(S368+U368)</f>
        <v>0.40743494423791821</v>
      </c>
    </row>
    <row r="369" spans="1:22" x14ac:dyDescent="0.35">
      <c r="A369" s="1"/>
      <c r="C369" s="1">
        <f>IF(D369=0,0,1)</f>
        <v>1</v>
      </c>
      <c r="D369" s="1">
        <f>IFERROR(E369,0)</f>
        <v>822</v>
      </c>
      <c r="E369" s="1">
        <f>MATCH(F369,A:A,0)</f>
        <v>822</v>
      </c>
      <c r="F369" t="s">
        <v>913</v>
      </c>
      <c r="G369" t="s">
        <v>4418</v>
      </c>
      <c r="H369" t="s">
        <v>7468</v>
      </c>
      <c r="I369" s="1">
        <v>219.5</v>
      </c>
      <c r="J369" s="1"/>
      <c r="N369" s="1">
        <f>COUNTIF(E369:$E$3713,$E$10)</f>
        <v>2641</v>
      </c>
      <c r="O369" s="1">
        <f>COUNTIF($C$2:C369,$C$8)</f>
        <v>275</v>
      </c>
      <c r="P369" s="1">
        <f>COUNTIF(C369:C4080,C$2)</f>
        <v>703</v>
      </c>
      <c r="Q369" s="6">
        <f>COUNTIF($C$2:C369,$C$65)</f>
        <v>93</v>
      </c>
      <c r="R369" s="1">
        <f>1-(N369/(N369+Q369))</f>
        <v>3.4016093635698574E-2</v>
      </c>
      <c r="S369" s="1">
        <f>O369/(O369+P369)</f>
        <v>0.28118609406952966</v>
      </c>
      <c r="T369" s="1">
        <f>1-(P369/(P369+S369))</f>
        <v>3.9982029894924942E-4</v>
      </c>
      <c r="U369" s="1">
        <f>O369/(O369+Q369)</f>
        <v>0.74728260869565222</v>
      </c>
      <c r="V369" s="1">
        <f>2*S369*U369/(S369+U369)</f>
        <v>0.40861812778603274</v>
      </c>
    </row>
    <row r="370" spans="1:22" x14ac:dyDescent="0.35">
      <c r="A370" s="1"/>
      <c r="C370" s="1">
        <f>IF(D370=0,0,1)</f>
        <v>1</v>
      </c>
      <c r="D370" s="1">
        <f>IFERROR(E370,0)</f>
        <v>3423</v>
      </c>
      <c r="E370" s="1">
        <f>MATCH(F370,A:A,0)</f>
        <v>3423</v>
      </c>
      <c r="F370" t="s">
        <v>832</v>
      </c>
      <c r="G370" t="s">
        <v>5723</v>
      </c>
      <c r="H370" t="s">
        <v>7459</v>
      </c>
      <c r="I370" s="1">
        <v>219.5</v>
      </c>
      <c r="J370" s="1"/>
      <c r="N370" s="1">
        <f>COUNTIF(E370:$E$3713,$E$10)</f>
        <v>2641</v>
      </c>
      <c r="O370" s="1">
        <f>COUNTIF($C$2:C370,$C$8)</f>
        <v>276</v>
      </c>
      <c r="P370" s="1">
        <f>COUNTIF(C370:C4081,C$2)</f>
        <v>702</v>
      </c>
      <c r="Q370" s="6">
        <f>COUNTIF($C$2:C370,$C$65)</f>
        <v>93</v>
      </c>
      <c r="R370" s="1">
        <f>1-(N370/(N370+Q370))</f>
        <v>3.4016093635698574E-2</v>
      </c>
      <c r="S370" s="1">
        <f>O370/(O370+P370)</f>
        <v>0.2822085889570552</v>
      </c>
      <c r="T370" s="1">
        <f>1-(P370/(P370+S370))</f>
        <v>4.0184499266193718E-4</v>
      </c>
      <c r="U370" s="1">
        <f>O370/(O370+Q370)</f>
        <v>0.74796747967479671</v>
      </c>
      <c r="V370" s="1">
        <f>2*S370*U370/(S370+U370)</f>
        <v>0.4097995545657015</v>
      </c>
    </row>
    <row r="371" spans="1:22" x14ac:dyDescent="0.35">
      <c r="A371" s="1"/>
      <c r="C371" s="1">
        <f>IF(D371=0,0,1)</f>
        <v>1</v>
      </c>
      <c r="D371" s="1">
        <f>IFERROR(E371,0)</f>
        <v>2880</v>
      </c>
      <c r="E371" s="1">
        <f>MATCH(F371,A:A,0)</f>
        <v>2880</v>
      </c>
      <c r="F371" t="s">
        <v>7</v>
      </c>
      <c r="G371" t="s">
        <v>7414</v>
      </c>
      <c r="H371" t="s">
        <v>7550</v>
      </c>
      <c r="I371" s="1">
        <v>219.5</v>
      </c>
      <c r="N371" s="1">
        <f>COUNTIF(E371:$E$3713,$E$10)</f>
        <v>2641</v>
      </c>
      <c r="O371" s="1">
        <f>COUNTIF($C$2:C371,$C$8)</f>
        <v>277</v>
      </c>
      <c r="P371" s="1">
        <f>COUNTIF(C371:C4082,C$2)</f>
        <v>701</v>
      </c>
      <c r="Q371" s="6">
        <f>COUNTIF($C$2:C371,$C$65)</f>
        <v>93</v>
      </c>
      <c r="R371" s="1">
        <f>1-(N371/(N371+Q371))</f>
        <v>3.4016093635698574E-2</v>
      </c>
      <c r="S371" s="1">
        <f>O371/(O371+P371)</f>
        <v>0.28323108384458079</v>
      </c>
      <c r="T371" s="1">
        <f>1-(P371/(P371+S371))</f>
        <v>4.0387545472442277E-4</v>
      </c>
      <c r="U371" s="1">
        <f>O371/(O371+Q371)</f>
        <v>0.74864864864864866</v>
      </c>
      <c r="V371" s="1">
        <f>2*S371*U371/(S371+U371)</f>
        <v>0.41097922848664692</v>
      </c>
    </row>
    <row r="372" spans="1:22" x14ac:dyDescent="0.35">
      <c r="A372" s="1"/>
      <c r="C372" s="1">
        <f>IF(D372=0,0,1)</f>
        <v>1</v>
      </c>
      <c r="D372" s="1">
        <f>IFERROR(E372,0)</f>
        <v>2973</v>
      </c>
      <c r="E372" s="1">
        <f>MATCH(F372,A:A,0)</f>
        <v>2973</v>
      </c>
      <c r="F372" t="s">
        <v>489</v>
      </c>
      <c r="G372" t="s">
        <v>7164</v>
      </c>
      <c r="H372" t="s">
        <v>7541</v>
      </c>
      <c r="I372" s="1">
        <v>219.5</v>
      </c>
      <c r="N372" s="1">
        <f>COUNTIF(E372:$E$3713,$E$10)</f>
        <v>2641</v>
      </c>
      <c r="O372" s="1">
        <f>COUNTIF($C$2:C372,$C$8)</f>
        <v>278</v>
      </c>
      <c r="P372" s="1">
        <f>COUNTIF(C372:C4083,C$2)</f>
        <v>700</v>
      </c>
      <c r="Q372" s="6">
        <f>COUNTIF($C$2:C372,$C$65)</f>
        <v>93</v>
      </c>
      <c r="R372" s="1">
        <f>1-(N372/(N372+Q372))</f>
        <v>3.4016093635698574E-2</v>
      </c>
      <c r="S372" s="1">
        <f>O372/(O372+P372)</f>
        <v>0.28425357873210633</v>
      </c>
      <c r="T372" s="1">
        <f>1-(P372/(P372+S372))</f>
        <v>4.0591170982273717E-4</v>
      </c>
      <c r="U372" s="1">
        <f>O372/(O372+Q372)</f>
        <v>0.74932614555256061</v>
      </c>
      <c r="V372" s="1">
        <f>2*S372*U372/(S372+U372)</f>
        <v>0.41215715344699777</v>
      </c>
    </row>
    <row r="373" spans="1:22" x14ac:dyDescent="0.35">
      <c r="A373" s="1" t="s">
        <v>220</v>
      </c>
      <c r="B373" s="1" t="s">
        <v>220</v>
      </c>
      <c r="C373" s="1">
        <f>IF(D373=0,0,1)</f>
        <v>1</v>
      </c>
      <c r="D373" s="1">
        <f>IFERROR(E373,0)</f>
        <v>2925</v>
      </c>
      <c r="E373" s="1">
        <f>MATCH(F373,A:A,0)</f>
        <v>2925</v>
      </c>
      <c r="F373" t="s">
        <v>136</v>
      </c>
      <c r="G373" t="s">
        <v>7317</v>
      </c>
      <c r="H373" t="s">
        <v>7541</v>
      </c>
      <c r="I373" s="6">
        <v>219.5</v>
      </c>
      <c r="J373" s="1"/>
      <c r="N373" s="1">
        <f>COUNTIF(E373:$E$3713,$E$10)</f>
        <v>2641</v>
      </c>
      <c r="O373" s="1">
        <f>COUNTIF($C$2:C373,$C$8)</f>
        <v>279</v>
      </c>
      <c r="P373" s="1">
        <f>COUNTIF(C373:C4084,C$2)</f>
        <v>699</v>
      </c>
      <c r="Q373" s="6">
        <f>COUNTIF($C$2:C373,$C$65)</f>
        <v>93</v>
      </c>
      <c r="R373" s="1">
        <f>1-(N373/(N373+Q373))</f>
        <v>3.4016093635698574E-2</v>
      </c>
      <c r="S373" s="1">
        <f>O373/(O373+P373)</f>
        <v>0.28527607361963192</v>
      </c>
      <c r="T373" s="1">
        <f>1-(P373/(P373+S373))</f>
        <v>4.0795378278446481E-4</v>
      </c>
      <c r="U373" s="1">
        <f>O373/(O373+Q373)</f>
        <v>0.75</v>
      </c>
      <c r="V373" s="1">
        <f>2*S373*U373/(S373+U373)</f>
        <v>0.41333333333333339</v>
      </c>
    </row>
    <row r="374" spans="1:22" x14ac:dyDescent="0.35">
      <c r="A374" s="1" t="s">
        <v>569</v>
      </c>
      <c r="B374" s="1" t="s">
        <v>569</v>
      </c>
      <c r="C374" s="1">
        <f>IF(D374=0,0,1)</f>
        <v>0</v>
      </c>
      <c r="D374" s="1">
        <f>IFERROR(E374,0)</f>
        <v>0</v>
      </c>
      <c r="E374" s="1" t="e">
        <f>MATCH(F374,A:A,0)</f>
        <v>#N/A</v>
      </c>
      <c r="F374" t="s">
        <v>3588</v>
      </c>
      <c r="G374" t="s">
        <v>7210</v>
      </c>
      <c r="H374" t="s">
        <v>7550</v>
      </c>
      <c r="I374" s="6">
        <v>219.5</v>
      </c>
      <c r="N374" s="1">
        <f>COUNTIF(E374:$E$3713,$E$10)</f>
        <v>2641</v>
      </c>
      <c r="O374" s="1">
        <f>COUNTIF($C$2:C374,$C$8)</f>
        <v>279</v>
      </c>
      <c r="P374" s="1">
        <f>COUNTIF(C374:C4085,C$2)</f>
        <v>698</v>
      </c>
      <c r="Q374" s="6">
        <f>COUNTIF($C$2:C374,$C$65)</f>
        <v>94</v>
      </c>
      <c r="R374" s="1">
        <f>1-(N374/(N374+Q374))</f>
        <v>3.4369287020109662E-2</v>
      </c>
      <c r="S374" s="1">
        <f>O374/(O374+P374)</f>
        <v>0.28556806550665303</v>
      </c>
      <c r="T374" s="1">
        <f>1-(P374/(P374+S374))</f>
        <v>4.0895598959300727E-4</v>
      </c>
      <c r="U374" s="1">
        <f>O374/(O374+Q374)</f>
        <v>0.74798927613941024</v>
      </c>
      <c r="V374" s="1">
        <f>2*S374*U374/(S374+U374)</f>
        <v>0.41333333333333333</v>
      </c>
    </row>
    <row r="375" spans="1:22" x14ac:dyDescent="0.35">
      <c r="A375" s="1"/>
      <c r="C375" s="1">
        <f>IF(D375=0,0,1)</f>
        <v>0</v>
      </c>
      <c r="D375" s="1">
        <f>IFERROR(E375,0)</f>
        <v>0</v>
      </c>
      <c r="E375" s="1" t="e">
        <f>MATCH(F375,A:A,0)</f>
        <v>#N/A</v>
      </c>
      <c r="F375" t="s">
        <v>1050</v>
      </c>
      <c r="G375" t="s">
        <v>7003</v>
      </c>
      <c r="H375" t="s">
        <v>7464</v>
      </c>
      <c r="I375" s="1">
        <v>219.4</v>
      </c>
      <c r="J375" s="1"/>
      <c r="N375" s="1">
        <f>COUNTIF(E375:$E$3713,$E$10)</f>
        <v>2640</v>
      </c>
      <c r="O375" s="1">
        <f>COUNTIF($C$2:C375,$C$8)</f>
        <v>279</v>
      </c>
      <c r="P375" s="1">
        <f>COUNTIF(C375:C4086,C$2)</f>
        <v>698</v>
      </c>
      <c r="Q375" s="6">
        <f>COUNTIF($C$2:C375,$C$65)</f>
        <v>95</v>
      </c>
      <c r="R375" s="1">
        <f>1-(N375/(N375+Q375))</f>
        <v>3.4734917733089565E-2</v>
      </c>
      <c r="S375" s="1">
        <f>O375/(O375+P375)</f>
        <v>0.28556806550665303</v>
      </c>
      <c r="T375" s="1">
        <f>1-(P375/(P375+S375))</f>
        <v>4.0895598959300727E-4</v>
      </c>
      <c r="U375" s="1">
        <f>O375/(O375+Q375)</f>
        <v>0.74598930481283421</v>
      </c>
      <c r="V375" s="1">
        <f>2*S375*U375/(S375+U375)</f>
        <v>0.41302738712065129</v>
      </c>
    </row>
    <row r="376" spans="1:22" x14ac:dyDescent="0.35">
      <c r="A376" s="1"/>
      <c r="C376" s="1">
        <f>IF(D376=0,0,1)</f>
        <v>1</v>
      </c>
      <c r="D376" s="1">
        <f>IFERROR(E376,0)</f>
        <v>3353</v>
      </c>
      <c r="E376" s="1">
        <f>MATCH(F376,A:A,0)</f>
        <v>3353</v>
      </c>
      <c r="F376" t="s">
        <v>501</v>
      </c>
      <c r="G376" t="s">
        <v>5873</v>
      </c>
      <c r="H376" t="s">
        <v>7459</v>
      </c>
      <c r="I376" s="1">
        <v>218</v>
      </c>
      <c r="N376" s="1">
        <f>COUNTIF(E376:$E$3713,$E$10)</f>
        <v>2639</v>
      </c>
      <c r="O376" s="1">
        <f>COUNTIF($C$2:C376,$C$8)</f>
        <v>280</v>
      </c>
      <c r="P376" s="1">
        <f>COUNTIF(C376:C4087,C$2)</f>
        <v>698</v>
      </c>
      <c r="Q376" s="6">
        <f>COUNTIF($C$2:C376,$C$65)</f>
        <v>95</v>
      </c>
      <c r="R376" s="1">
        <f>1-(N376/(N376+Q376))</f>
        <v>3.4747622531089983E-2</v>
      </c>
      <c r="S376" s="1">
        <f>O376/(O376+P376)</f>
        <v>0.28629856850715746</v>
      </c>
      <c r="T376" s="1">
        <f>1-(P376/(P376+S376))</f>
        <v>4.1000169857852153E-4</v>
      </c>
      <c r="U376" s="1">
        <f>O376/(O376+Q376)</f>
        <v>0.7466666666666667</v>
      </c>
      <c r="V376" s="1">
        <f>2*S376*U376/(S376+U376)</f>
        <v>0.41389504804138955</v>
      </c>
    </row>
    <row r="377" spans="1:22" x14ac:dyDescent="0.35">
      <c r="A377" s="1"/>
      <c r="C377" s="1">
        <f>IF(D377=0,0,1)</f>
        <v>0</v>
      </c>
      <c r="D377" s="1">
        <f>IFERROR(E377,0)</f>
        <v>0</v>
      </c>
      <c r="E377" s="1" t="e">
        <f>MATCH(F377,A:A,0)</f>
        <v>#N/A</v>
      </c>
      <c r="F377" t="s">
        <v>1051</v>
      </c>
      <c r="G377" t="s">
        <v>6941</v>
      </c>
      <c r="H377" t="s">
        <v>7461</v>
      </c>
      <c r="I377" s="1">
        <v>217.7</v>
      </c>
      <c r="J377" s="1"/>
      <c r="N377" s="1">
        <f>COUNTIF(E377:$E$3713,$E$10)</f>
        <v>2639</v>
      </c>
      <c r="O377" s="1">
        <f>COUNTIF($C$2:C377,$C$8)</f>
        <v>280</v>
      </c>
      <c r="P377" s="1">
        <f>COUNTIF(C377:C4088,C$2)</f>
        <v>697</v>
      </c>
      <c r="Q377" s="6">
        <f>COUNTIF($C$2:C377,$C$65)</f>
        <v>96</v>
      </c>
      <c r="R377" s="1">
        <f>1-(N377/(N377+Q377))</f>
        <v>3.5100548446069468E-2</v>
      </c>
      <c r="S377" s="1">
        <f>O377/(O377+P377)</f>
        <v>0.2865916069600819</v>
      </c>
      <c r="T377" s="1">
        <f>1-(P377/(P377+S377))</f>
        <v>4.1100977762908997E-4</v>
      </c>
      <c r="U377" s="1">
        <f>O377/(O377+Q377)</f>
        <v>0.74468085106382975</v>
      </c>
      <c r="V377" s="1">
        <f>2*S377*U377/(S377+U377)</f>
        <v>0.41389504804138955</v>
      </c>
    </row>
    <row r="378" spans="1:22" x14ac:dyDescent="0.35">
      <c r="A378" s="1"/>
      <c r="C378" s="1">
        <f>IF(D378=0,0,1)</f>
        <v>1</v>
      </c>
      <c r="D378" s="1">
        <f>IFERROR(E378,0)</f>
        <v>3650</v>
      </c>
      <c r="E378" s="1">
        <f>MATCH(F378,A:A,0)</f>
        <v>3650</v>
      </c>
      <c r="F378" t="s">
        <v>423</v>
      </c>
      <c r="G378" t="s">
        <v>5272</v>
      </c>
      <c r="H378" t="s">
        <v>7464</v>
      </c>
      <c r="I378" s="1">
        <v>217.6</v>
      </c>
      <c r="J378" s="1"/>
      <c r="N378" s="1">
        <f>COUNTIF(E378:$E$3713,$E$10)</f>
        <v>2638</v>
      </c>
      <c r="O378" s="1">
        <f>COUNTIF($C$2:C378,$C$8)</f>
        <v>281</v>
      </c>
      <c r="P378" s="1">
        <f>COUNTIF(C378:C4089,C$2)</f>
        <v>697</v>
      </c>
      <c r="Q378" s="6">
        <f>COUNTIF($C$2:C378,$C$65)</f>
        <v>96</v>
      </c>
      <c r="R378" s="1">
        <f>1-(N378/(N378+Q378))</f>
        <v>3.5113386978785632E-2</v>
      </c>
      <c r="S378" s="1">
        <f>O378/(O378+P378)</f>
        <v>0.28732106339468305</v>
      </c>
      <c r="T378" s="1">
        <f>1-(P378/(P378+S378))</f>
        <v>4.1205548231748601E-4</v>
      </c>
      <c r="U378" s="1">
        <f>O378/(O378+Q378)</f>
        <v>0.74535809018567645</v>
      </c>
      <c r="V378" s="1">
        <f>2*S378*U378/(S378+U378)</f>
        <v>0.41476014760147606</v>
      </c>
    </row>
    <row r="379" spans="1:22" x14ac:dyDescent="0.35">
      <c r="A379" s="1"/>
      <c r="C379" s="1">
        <f>IF(D379=0,0,1)</f>
        <v>0</v>
      </c>
      <c r="D379" s="1">
        <f>IFERROR(E379,0)</f>
        <v>0</v>
      </c>
      <c r="E379" s="1" t="e">
        <f>MATCH(F379,A:A,0)</f>
        <v>#N/A</v>
      </c>
      <c r="F379" t="s">
        <v>1052</v>
      </c>
      <c r="G379" t="s">
        <v>4898</v>
      </c>
      <c r="H379" t="s">
        <v>7482</v>
      </c>
      <c r="I379" s="1">
        <v>217.2</v>
      </c>
      <c r="J379" s="1"/>
      <c r="N379" s="1">
        <f>COUNTIF(E379:$E$3713,$E$10)</f>
        <v>2638</v>
      </c>
      <c r="O379" s="1">
        <f>COUNTIF($C$2:C379,$C$8)</f>
        <v>281</v>
      </c>
      <c r="P379" s="1">
        <f>COUNTIF(C379:C4090,C$2)</f>
        <v>696</v>
      </c>
      <c r="Q379" s="6">
        <f>COUNTIF($C$2:C379,$C$65)</f>
        <v>97</v>
      </c>
      <c r="R379" s="1">
        <f>1-(N379/(N379+Q379))</f>
        <v>3.5466179159049371E-2</v>
      </c>
      <c r="S379" s="1">
        <f>O379/(O379+P379)</f>
        <v>0.28761514841351077</v>
      </c>
      <c r="T379" s="1">
        <f>1-(P379/(P379+S379))</f>
        <v>4.130694588789785E-4</v>
      </c>
      <c r="U379" s="1">
        <f>O379/(O379+Q379)</f>
        <v>0.74338624338624337</v>
      </c>
      <c r="V379" s="1">
        <f>2*S379*U379/(S379+U379)</f>
        <v>0.414760147601476</v>
      </c>
    </row>
    <row r="380" spans="1:22" x14ac:dyDescent="0.35">
      <c r="A380" s="1"/>
      <c r="C380" s="1">
        <f>IF(D380=0,0,1)</f>
        <v>1</v>
      </c>
      <c r="D380" s="1">
        <f>IFERROR(E380,0)</f>
        <v>3234</v>
      </c>
      <c r="E380" s="1">
        <f>MATCH(F380,A:A,0)</f>
        <v>3234</v>
      </c>
      <c r="F380" t="s">
        <v>886</v>
      </c>
      <c r="G380" t="s">
        <v>6155</v>
      </c>
      <c r="H380" t="s">
        <v>7461</v>
      </c>
      <c r="I380" s="1">
        <v>217.2</v>
      </c>
      <c r="J380" s="2"/>
      <c r="N380" s="1">
        <f>COUNTIF(E380:$E$3713,$E$10)</f>
        <v>2637</v>
      </c>
      <c r="O380" s="1">
        <f>COUNTIF($C$2:C380,$C$8)</f>
        <v>282</v>
      </c>
      <c r="P380" s="1">
        <f>COUNTIF(C380:C4091,C$2)</f>
        <v>696</v>
      </c>
      <c r="Q380" s="6">
        <f>COUNTIF($C$2:C380,$C$65)</f>
        <v>97</v>
      </c>
      <c r="R380" s="1">
        <f>1-(N380/(N380+Q380))</f>
        <v>3.5479151426481392E-2</v>
      </c>
      <c r="S380" s="1">
        <f>O380/(O380+P380)</f>
        <v>0.28834355828220859</v>
      </c>
      <c r="T380" s="1">
        <f>1-(P380/(P380+S380))</f>
        <v>4.141151592581549E-4</v>
      </c>
      <c r="U380" s="1">
        <f>O380/(O380+Q380)</f>
        <v>0.74406332453825863</v>
      </c>
      <c r="V380" s="1">
        <f>2*S380*U380/(S380+U380)</f>
        <v>0.41562269712601324</v>
      </c>
    </row>
    <row r="381" spans="1:22" x14ac:dyDescent="0.35">
      <c r="A381" s="1"/>
      <c r="C381" s="1">
        <f>IF(D381=0,0,1)</f>
        <v>0</v>
      </c>
      <c r="D381" s="1">
        <f>IFERROR(E381,0)</f>
        <v>0</v>
      </c>
      <c r="E381" s="1" t="e">
        <f>MATCH(F381,A:A,0)</f>
        <v>#N/A</v>
      </c>
      <c r="F381" t="s">
        <v>1053</v>
      </c>
      <c r="G381" t="s">
        <v>6847</v>
      </c>
      <c r="H381" t="s">
        <v>7468</v>
      </c>
      <c r="I381" s="1">
        <v>217.2</v>
      </c>
      <c r="N381" s="1">
        <f>COUNTIF(E381:$E$3713,$E$10)</f>
        <v>2637</v>
      </c>
      <c r="O381" s="1">
        <f>COUNTIF($C$2:C381,$C$8)</f>
        <v>282</v>
      </c>
      <c r="P381" s="1">
        <f>COUNTIF(C381:C4092,C$2)</f>
        <v>695</v>
      </c>
      <c r="Q381" s="6">
        <f>COUNTIF($C$2:C381,$C$65)</f>
        <v>98</v>
      </c>
      <c r="R381" s="1">
        <f>1-(N381/(N381+Q381))</f>
        <v>3.5831809872029274E-2</v>
      </c>
      <c r="S381" s="1">
        <f>O381/(O381+P381)</f>
        <v>0.28863868986693964</v>
      </c>
      <c r="T381" s="1">
        <f>1-(P381/(P381+S381))</f>
        <v>4.1513505874457568E-4</v>
      </c>
      <c r="U381" s="1">
        <f>O381/(O381+Q381)</f>
        <v>0.74210526315789471</v>
      </c>
      <c r="V381" s="1">
        <f>2*S381*U381/(S381+U381)</f>
        <v>0.4156226971260133</v>
      </c>
    </row>
    <row r="382" spans="1:22" x14ac:dyDescent="0.35">
      <c r="A382" s="1"/>
      <c r="C382" s="1">
        <f>IF(D382=0,0,1)</f>
        <v>1</v>
      </c>
      <c r="D382" s="1">
        <f>IFERROR(E382,0)</f>
        <v>1342</v>
      </c>
      <c r="E382" s="1">
        <f>MATCH(F382,A:A,0)</f>
        <v>1342</v>
      </c>
      <c r="F382" t="s">
        <v>160</v>
      </c>
      <c r="G382" t="s">
        <v>3971</v>
      </c>
      <c r="H382" t="s">
        <v>7459</v>
      </c>
      <c r="I382" s="1">
        <v>216.9</v>
      </c>
      <c r="N382" s="1">
        <f>COUNTIF(E382:$E$3713,$E$10)</f>
        <v>2636</v>
      </c>
      <c r="O382" s="1">
        <f>COUNTIF($C$2:C382,$C$8)</f>
        <v>283</v>
      </c>
      <c r="P382" s="1">
        <f>COUNTIF(C382:C4093,C$2)</f>
        <v>695</v>
      </c>
      <c r="Q382" s="6">
        <f>COUNTIF($C$2:C382,$C$65)</f>
        <v>98</v>
      </c>
      <c r="R382" s="1">
        <f>1-(N382/(N382+Q382))</f>
        <v>3.5844915874177041E-2</v>
      </c>
      <c r="S382" s="1">
        <f>O382/(O382+P382)</f>
        <v>0.28936605316973413</v>
      </c>
      <c r="T382" s="1">
        <f>1-(P382/(P382+S382))</f>
        <v>4.1618075480187589E-4</v>
      </c>
      <c r="U382" s="1">
        <f>O382/(O382+Q382)</f>
        <v>0.7427821522309711</v>
      </c>
      <c r="V382" s="1">
        <f>2*S382*U382/(S382+U382)</f>
        <v>0.41648270787343633</v>
      </c>
    </row>
    <row r="383" spans="1:22" x14ac:dyDescent="0.35">
      <c r="A383" s="1"/>
      <c r="C383" s="1">
        <f>IF(D383=0,0,1)</f>
        <v>1</v>
      </c>
      <c r="D383" s="1">
        <f>IFERROR(E383,0)</f>
        <v>1887</v>
      </c>
      <c r="E383" s="1">
        <f>MATCH(F383,A:A,0)</f>
        <v>1887</v>
      </c>
      <c r="F383" t="s">
        <v>659</v>
      </c>
      <c r="G383" t="s">
        <v>4716</v>
      </c>
      <c r="H383" t="s">
        <v>7482</v>
      </c>
      <c r="I383" s="1">
        <v>216.9</v>
      </c>
      <c r="N383" s="1">
        <f>COUNTIF(E383:$E$3713,$E$10)</f>
        <v>2636</v>
      </c>
      <c r="O383" s="1">
        <f>COUNTIF($C$2:C383,$C$8)</f>
        <v>284</v>
      </c>
      <c r="P383" s="1">
        <f>COUNTIF(C383:C4094,C$2)</f>
        <v>694</v>
      </c>
      <c r="Q383" s="6">
        <f>COUNTIF($C$2:C383,$C$65)</f>
        <v>98</v>
      </c>
      <c r="R383" s="1">
        <f>1-(N383/(N383+Q383))</f>
        <v>3.5844915874177041E-2</v>
      </c>
      <c r="S383" s="1">
        <f>O383/(O383+P383)</f>
        <v>0.29038854805725972</v>
      </c>
      <c r="T383" s="1">
        <f>1-(P383/(P383+S383))</f>
        <v>4.1825229449676815E-4</v>
      </c>
      <c r="U383" s="1">
        <f>O383/(O383+Q383)</f>
        <v>0.74345549738219896</v>
      </c>
      <c r="V383" s="1">
        <f>2*S383*U383/(S383+U383)</f>
        <v>0.41764705882352943</v>
      </c>
    </row>
    <row r="384" spans="1:22" x14ac:dyDescent="0.35">
      <c r="A384" s="1"/>
      <c r="C384" s="1">
        <f>IF(D384=0,0,1)</f>
        <v>1</v>
      </c>
      <c r="D384" s="1">
        <f>IFERROR(E384,0)</f>
        <v>3635</v>
      </c>
      <c r="E384" s="1">
        <f>MATCH(F384,A:A,0)</f>
        <v>3635</v>
      </c>
      <c r="F384" t="s">
        <v>238</v>
      </c>
      <c r="G384" t="s">
        <v>5640</v>
      </c>
      <c r="H384" t="s">
        <v>7461</v>
      </c>
      <c r="I384" s="1">
        <v>216.9</v>
      </c>
      <c r="N384" s="1">
        <f>COUNTIF(E384:$E$3713,$E$10)</f>
        <v>2636</v>
      </c>
      <c r="O384" s="1">
        <f>COUNTIF($C$2:C384,$C$8)</f>
        <v>285</v>
      </c>
      <c r="P384" s="1">
        <f>COUNTIF(C384:C4095,C$2)</f>
        <v>693</v>
      </c>
      <c r="Q384" s="6">
        <f>COUNTIF($C$2:C384,$C$65)</f>
        <v>98</v>
      </c>
      <c r="R384" s="1">
        <f>1-(N384/(N384+Q384))</f>
        <v>3.5844915874177041E-2</v>
      </c>
      <c r="S384" s="1">
        <f>O384/(O384+P384)</f>
        <v>0.29141104294478526</v>
      </c>
      <c r="T384" s="1">
        <f>1-(P384/(P384+S384))</f>
        <v>4.2032980403783338E-4</v>
      </c>
      <c r="U384" s="1">
        <f>O384/(O384+Q384)</f>
        <v>0.74412532637075723</v>
      </c>
      <c r="V384" s="1">
        <f>2*S384*U384/(S384+U384)</f>
        <v>0.41880969875091839</v>
      </c>
    </row>
    <row r="385" spans="1:22" x14ac:dyDescent="0.35">
      <c r="A385" s="1"/>
      <c r="C385" s="1">
        <f>IF(D385=0,0,1)</f>
        <v>1</v>
      </c>
      <c r="D385" s="1">
        <f>IFERROR(E385,0)</f>
        <v>3247</v>
      </c>
      <c r="E385" s="1">
        <f>MATCH(F385,A:A,0)</f>
        <v>3247</v>
      </c>
      <c r="F385" t="s">
        <v>457</v>
      </c>
      <c r="G385" t="s">
        <v>6115</v>
      </c>
      <c r="H385" t="s">
        <v>7464</v>
      </c>
      <c r="I385" s="1">
        <v>216.9</v>
      </c>
      <c r="N385" s="1">
        <f>COUNTIF(E385:$E$3713,$E$10)</f>
        <v>2636</v>
      </c>
      <c r="O385" s="1">
        <f>COUNTIF($C$2:C385,$C$8)</f>
        <v>286</v>
      </c>
      <c r="P385" s="1">
        <f>COUNTIF(C385:C4096,C$2)</f>
        <v>692</v>
      </c>
      <c r="Q385" s="6">
        <f>COUNTIF($C$2:C385,$C$65)</f>
        <v>98</v>
      </c>
      <c r="R385" s="1">
        <f>1-(N385/(N385+Q385))</f>
        <v>3.5844915874177041E-2</v>
      </c>
      <c r="S385" s="1">
        <f>O385/(O385+P385)</f>
        <v>0.29243353783231085</v>
      </c>
      <c r="T385" s="1">
        <f>1-(P385/(P385+S385))</f>
        <v>4.2241330926851006E-4</v>
      </c>
      <c r="U385" s="1">
        <f>O385/(O385+Q385)</f>
        <v>0.74479166666666663</v>
      </c>
      <c r="V385" s="1">
        <f>2*S385*U385/(S385+U385)</f>
        <v>0.41997063142437591</v>
      </c>
    </row>
    <row r="386" spans="1:22" x14ac:dyDescent="0.35">
      <c r="A386" s="1"/>
      <c r="C386" s="1">
        <f>IF(D386=0,0,1)</f>
        <v>1</v>
      </c>
      <c r="D386" s="1">
        <f>IFERROR(E386,0)</f>
        <v>451</v>
      </c>
      <c r="E386" s="1">
        <f>MATCH(F386,A:A,0)</f>
        <v>451</v>
      </c>
      <c r="F386" t="s">
        <v>439</v>
      </c>
      <c r="G386" t="s">
        <v>4293</v>
      </c>
      <c r="H386" t="s">
        <v>7470</v>
      </c>
      <c r="I386" s="1">
        <v>216.8</v>
      </c>
      <c r="N386" s="1">
        <f>COUNTIF(E386:$E$3713,$E$10)</f>
        <v>2636</v>
      </c>
      <c r="O386" s="1">
        <f>COUNTIF($C$2:C386,$C$8)</f>
        <v>287</v>
      </c>
      <c r="P386" s="1">
        <f>COUNTIF(C386:C4097,C$2)</f>
        <v>691</v>
      </c>
      <c r="Q386" s="6">
        <f>COUNTIF($C$2:C386,$C$65)</f>
        <v>98</v>
      </c>
      <c r="R386" s="1">
        <f>1-(N386/(N386+Q386))</f>
        <v>3.5844915874177041E-2</v>
      </c>
      <c r="S386" s="1">
        <f>O386/(O386+P386)</f>
        <v>0.29345603271983639</v>
      </c>
      <c r="T386" s="1">
        <f>1-(P386/(P386+S386))</f>
        <v>4.2450283618189477E-4</v>
      </c>
      <c r="U386" s="1">
        <f>O386/(O386+Q386)</f>
        <v>0.74545454545454548</v>
      </c>
      <c r="V386" s="1">
        <f>2*S386*U386/(S386+U386)</f>
        <v>0.42112986060161406</v>
      </c>
    </row>
    <row r="387" spans="1:22" x14ac:dyDescent="0.35">
      <c r="A387" s="1"/>
      <c r="C387" s="1">
        <f>IF(D387=0,0,1)</f>
        <v>1</v>
      </c>
      <c r="D387" s="1">
        <f>IFERROR(E387,0)</f>
        <v>3510</v>
      </c>
      <c r="E387" s="1">
        <f>MATCH(F387,A:A,0)</f>
        <v>3510</v>
      </c>
      <c r="F387" t="s">
        <v>560</v>
      </c>
      <c r="G387" t="s">
        <v>5484</v>
      </c>
      <c r="H387" t="s">
        <v>7459</v>
      </c>
      <c r="I387" s="1">
        <v>216.7</v>
      </c>
      <c r="N387" s="1">
        <f>COUNTIF(E387:$E$3713,$E$10)</f>
        <v>2636</v>
      </c>
      <c r="O387" s="1">
        <f>COUNTIF($C$2:C387,$C$8)</f>
        <v>288</v>
      </c>
      <c r="P387" s="1">
        <f>COUNTIF(C387:C4098,C$2)</f>
        <v>690</v>
      </c>
      <c r="Q387" s="6">
        <f>COUNTIF($C$2:C387,$C$65)</f>
        <v>98</v>
      </c>
      <c r="R387" s="1">
        <f>1-(N387/(N387+Q387))</f>
        <v>3.5844915874177041E-2</v>
      </c>
      <c r="S387" s="1">
        <f>O387/(O387+P387)</f>
        <v>0.29447852760736198</v>
      </c>
      <c r="T387" s="1">
        <f>1-(P387/(P387+S387))</f>
        <v>4.2659841092085315E-4</v>
      </c>
      <c r="U387" s="1">
        <f>O387/(O387+Q387)</f>
        <v>0.74611398963730569</v>
      </c>
      <c r="V387" s="1">
        <f>2*S387*U387/(S387+U387)</f>
        <v>0.42228739002932547</v>
      </c>
    </row>
    <row r="388" spans="1:22" x14ac:dyDescent="0.35">
      <c r="A388" s="1"/>
      <c r="C388" s="1">
        <f>IF(D388=0,0,1)</f>
        <v>1</v>
      </c>
      <c r="D388" s="1">
        <f>IFERROR(E388,0)</f>
        <v>355</v>
      </c>
      <c r="E388" s="1">
        <f>MATCH(F388,A:A,0)</f>
        <v>355</v>
      </c>
      <c r="F388" t="s">
        <v>834</v>
      </c>
      <c r="G388" t="s">
        <v>5235</v>
      </c>
      <c r="H388" t="s">
        <v>7459</v>
      </c>
      <c r="I388" s="1">
        <v>216.3</v>
      </c>
      <c r="J388" s="1"/>
      <c r="N388" s="1">
        <f>COUNTIF(E388:$E$3713,$E$10)</f>
        <v>2636</v>
      </c>
      <c r="O388" s="1">
        <f>COUNTIF($C$2:C388,$C$8)</f>
        <v>289</v>
      </c>
      <c r="P388" s="1">
        <f>COUNTIF(C388:C4099,C$2)</f>
        <v>689</v>
      </c>
      <c r="Q388" s="6">
        <f>COUNTIF($C$2:C388,$C$65)</f>
        <v>98</v>
      </c>
      <c r="R388" s="1">
        <f>1-(N388/(N388+Q388))</f>
        <v>3.5844915874177041E-2</v>
      </c>
      <c r="S388" s="1">
        <f>O388/(O388+P388)</f>
        <v>0.29550102249488752</v>
      </c>
      <c r="T388" s="1">
        <f>1-(P388/(P388+S388))</f>
        <v>4.2870005978068448E-4</v>
      </c>
      <c r="U388" s="1">
        <f>O388/(O388+Q388)</f>
        <v>0.74677002583979324</v>
      </c>
      <c r="V388" s="1">
        <f>2*S388*U388/(S388+U388)</f>
        <v>0.42344322344322349</v>
      </c>
    </row>
    <row r="389" spans="1:22" x14ac:dyDescent="0.35">
      <c r="A389" s="1"/>
      <c r="C389" s="1">
        <f>IF(D389=0,0,1)</f>
        <v>1</v>
      </c>
      <c r="D389" s="1">
        <f>IFERROR(E389,0)</f>
        <v>186</v>
      </c>
      <c r="E389" s="1">
        <f>MATCH(F389,A:A,0)</f>
        <v>186</v>
      </c>
      <c r="F389" t="s">
        <v>837</v>
      </c>
      <c r="G389" t="s">
        <v>6108</v>
      </c>
      <c r="H389" t="s">
        <v>7461</v>
      </c>
      <c r="I389" s="1">
        <v>216.3</v>
      </c>
      <c r="J389" s="1"/>
      <c r="N389" s="1">
        <f>COUNTIF(E389:$E$3713,$E$10)</f>
        <v>2636</v>
      </c>
      <c r="O389" s="1">
        <f>COUNTIF($C$2:C389,$C$8)</f>
        <v>290</v>
      </c>
      <c r="P389" s="1">
        <f>COUNTIF(C389:C4100,C$2)</f>
        <v>688</v>
      </c>
      <c r="Q389" s="6">
        <f>COUNTIF($C$2:C389,$C$65)</f>
        <v>98</v>
      </c>
      <c r="R389" s="1">
        <f>1-(N389/(N389+Q389))</f>
        <v>3.5844915874177041E-2</v>
      </c>
      <c r="S389" s="1">
        <f>O389/(O389+P389)</f>
        <v>0.29652351738241312</v>
      </c>
      <c r="T389" s="1">
        <f>1-(P389/(P389+S389))</f>
        <v>4.3080780920856654E-4</v>
      </c>
      <c r="U389" s="1">
        <f>O389/(O389+Q389)</f>
        <v>0.74742268041237114</v>
      </c>
      <c r="V389" s="1">
        <f>2*S389*U389/(S389+U389)</f>
        <v>0.42459736456808206</v>
      </c>
    </row>
    <row r="390" spans="1:22" x14ac:dyDescent="0.35">
      <c r="A390" s="1"/>
      <c r="C390" s="1">
        <f>IF(D390=0,0,1)</f>
        <v>1</v>
      </c>
      <c r="D390" s="1">
        <f>IFERROR(E390,0)</f>
        <v>3456</v>
      </c>
      <c r="E390" s="1">
        <f>MATCH(F390,A:A,0)</f>
        <v>3456</v>
      </c>
      <c r="F390" t="s">
        <v>483</v>
      </c>
      <c r="G390" t="s">
        <v>5639</v>
      </c>
      <c r="H390" t="s">
        <v>7461</v>
      </c>
      <c r="I390" s="1">
        <v>216.2</v>
      </c>
      <c r="J390" s="1"/>
      <c r="N390" s="1">
        <f>COUNTIF(E390:$E$3713,$E$10)</f>
        <v>2636</v>
      </c>
      <c r="O390" s="1">
        <f>COUNTIF($C$2:C390,$C$8)</f>
        <v>291</v>
      </c>
      <c r="P390" s="1">
        <f>COUNTIF(C390:C4101,C$2)</f>
        <v>687</v>
      </c>
      <c r="Q390" s="6">
        <f>COUNTIF($C$2:C390,$C$65)</f>
        <v>98</v>
      </c>
      <c r="R390" s="1">
        <f>1-(N390/(N390+Q390))</f>
        <v>3.5844915874177041E-2</v>
      </c>
      <c r="S390" s="1">
        <f>O390/(O390+P390)</f>
        <v>0.29754601226993865</v>
      </c>
      <c r="T390" s="1">
        <f>1-(P390/(P390+S390))</f>
        <v>4.3292168580588708E-4</v>
      </c>
      <c r="U390" s="1">
        <f>O390/(O390+Q390)</f>
        <v>0.74807197943444725</v>
      </c>
      <c r="V390" s="1">
        <f>2*S390*U390/(S390+U390)</f>
        <v>0.42574981711777615</v>
      </c>
    </row>
    <row r="391" spans="1:22" x14ac:dyDescent="0.35">
      <c r="A391" s="1"/>
      <c r="C391" s="1">
        <f>IF(D391=0,0,1)</f>
        <v>1</v>
      </c>
      <c r="D391" s="1">
        <f>IFERROR(E391,0)</f>
        <v>3080</v>
      </c>
      <c r="E391" s="1">
        <f>MATCH(F391,A:A,0)</f>
        <v>3080</v>
      </c>
      <c r="F391" t="s">
        <v>422</v>
      </c>
      <c r="G391" t="s">
        <v>6675</v>
      </c>
      <c r="H391" t="s">
        <v>7464</v>
      </c>
      <c r="I391" s="1">
        <v>216.2</v>
      </c>
      <c r="J391" s="1"/>
      <c r="N391" s="1">
        <f>COUNTIF(E391:$E$3713,$E$10)</f>
        <v>2636</v>
      </c>
      <c r="O391" s="1">
        <f>COUNTIF($C$2:C391,$C$8)</f>
        <v>292</v>
      </c>
      <c r="P391" s="1">
        <f>COUNTIF(C391:C4102,C$2)</f>
        <v>686</v>
      </c>
      <c r="Q391" s="6">
        <f>COUNTIF($C$2:C391,$C$65)</f>
        <v>98</v>
      </c>
      <c r="R391" s="1">
        <f>1-(N391/(N391+Q391))</f>
        <v>3.5844915874177041E-2</v>
      </c>
      <c r="S391" s="1">
        <f>O391/(O391+P391)</f>
        <v>0.29856850715746419</v>
      </c>
      <c r="T391" s="1">
        <f>1-(P391/(P391+S391))</f>
        <v>4.35041716329021E-4</v>
      </c>
      <c r="U391" s="1">
        <f>O391/(O391+Q391)</f>
        <v>0.74871794871794872</v>
      </c>
      <c r="V391" s="1">
        <f>2*S391*U391/(S391+U391)</f>
        <v>0.42690058479532161</v>
      </c>
    </row>
    <row r="392" spans="1:22" x14ac:dyDescent="0.35">
      <c r="A392" s="1"/>
      <c r="C392" s="1">
        <f>IF(D392=0,0,1)</f>
        <v>0</v>
      </c>
      <c r="D392" s="1">
        <f>IFERROR(E392,0)</f>
        <v>0</v>
      </c>
      <c r="E392" s="1" t="e">
        <f>MATCH(F392,A:A,0)</f>
        <v>#N/A</v>
      </c>
      <c r="F392" t="s">
        <v>1055</v>
      </c>
      <c r="G392" t="s">
        <v>6920</v>
      </c>
      <c r="H392" t="s">
        <v>7464</v>
      </c>
      <c r="I392" s="1">
        <v>216.2</v>
      </c>
      <c r="J392" s="2"/>
      <c r="N392" s="1">
        <f>COUNTIF(E392:$E$3713,$E$10)</f>
        <v>2636</v>
      </c>
      <c r="O392" s="1">
        <f>COUNTIF($C$2:C392,$C$8)</f>
        <v>292</v>
      </c>
      <c r="P392" s="1">
        <f>COUNTIF(C392:C4103,C$2)</f>
        <v>685</v>
      </c>
      <c r="Q392" s="6">
        <f>COUNTIF($C$2:C392,$C$65)</f>
        <v>99</v>
      </c>
      <c r="R392" s="1">
        <f>1-(N392/(N392+Q392))</f>
        <v>3.6197440585009177E-2</v>
      </c>
      <c r="S392" s="1">
        <f>O392/(O392+P392)</f>
        <v>0.29887410440122825</v>
      </c>
      <c r="T392" s="1">
        <f>1-(P392/(P392+S392))</f>
        <v>4.3612227554257199E-4</v>
      </c>
      <c r="U392" s="1">
        <f>O392/(O392+Q392)</f>
        <v>0.74680306905370841</v>
      </c>
      <c r="V392" s="1">
        <f>2*S392*U392/(S392+U392)</f>
        <v>0.42690058479532161</v>
      </c>
    </row>
    <row r="393" spans="1:22" x14ac:dyDescent="0.35">
      <c r="A393" s="1"/>
      <c r="C393" s="1">
        <f>IF(D393=0,0,1)</f>
        <v>0</v>
      </c>
      <c r="D393" s="1">
        <f>IFERROR(E393,0)</f>
        <v>0</v>
      </c>
      <c r="E393" s="1" t="e">
        <f>MATCH(F393,A:A,0)</f>
        <v>#N/A</v>
      </c>
      <c r="F393" t="s">
        <v>1054</v>
      </c>
      <c r="G393" t="s">
        <v>6969</v>
      </c>
      <c r="H393" t="s">
        <v>7464</v>
      </c>
      <c r="I393" s="1">
        <v>216.2</v>
      </c>
      <c r="N393" s="1">
        <f>COUNTIF(E393:$E$3713,$E$10)</f>
        <v>2635</v>
      </c>
      <c r="O393" s="1">
        <f>COUNTIF($C$2:C393,$C$8)</f>
        <v>292</v>
      </c>
      <c r="P393" s="1">
        <f>COUNTIF(C393:C4104,C$2)</f>
        <v>685</v>
      </c>
      <c r="Q393" s="6">
        <f>COUNTIF($C$2:C393,$C$65)</f>
        <v>100</v>
      </c>
      <c r="R393" s="1">
        <f>1-(N393/(N393+Q393))</f>
        <v>3.656307129798908E-2</v>
      </c>
      <c r="S393" s="1">
        <f>O393/(O393+P393)</f>
        <v>0.29887410440122825</v>
      </c>
      <c r="T393" s="1">
        <f>1-(P393/(P393+S393))</f>
        <v>4.3612227554257199E-4</v>
      </c>
      <c r="U393" s="1">
        <f>O393/(O393+Q393)</f>
        <v>0.74489795918367352</v>
      </c>
      <c r="V393" s="1">
        <f>2*S393*U393/(S393+U393)</f>
        <v>0.42658875091307524</v>
      </c>
    </row>
    <row r="394" spans="1:22" x14ac:dyDescent="0.35">
      <c r="A394" s="1"/>
      <c r="C394" s="1">
        <f>IF(D394=0,0,1)</f>
        <v>1</v>
      </c>
      <c r="D394" s="1">
        <f>IFERROR(E394,0)</f>
        <v>90</v>
      </c>
      <c r="E394" s="1">
        <f>MATCH(F394,A:A,0)</f>
        <v>90</v>
      </c>
      <c r="F394" t="s">
        <v>111</v>
      </c>
      <c r="G394" t="s">
        <v>5127</v>
      </c>
      <c r="H394" t="s">
        <v>7459</v>
      </c>
      <c r="I394" s="1">
        <v>216</v>
      </c>
      <c r="N394" s="1">
        <f>COUNTIF(E394:$E$3713,$E$10)</f>
        <v>2634</v>
      </c>
      <c r="O394" s="1">
        <f>COUNTIF($C$2:C394,$C$8)</f>
        <v>293</v>
      </c>
      <c r="P394" s="1">
        <f>COUNTIF(C394:C4105,C$2)</f>
        <v>685</v>
      </c>
      <c r="Q394" s="6">
        <f>COUNTIF($C$2:C394,$C$65)</f>
        <v>100</v>
      </c>
      <c r="R394" s="1">
        <f>1-(N394/(N394+Q394))</f>
        <v>3.657644476956845E-2</v>
      </c>
      <c r="S394" s="1">
        <f>O394/(O394+P394)</f>
        <v>0.29959100204498978</v>
      </c>
      <c r="T394" s="1">
        <f>1-(P394/(P394+S394))</f>
        <v>4.3716792768966339E-4</v>
      </c>
      <c r="U394" s="1">
        <f>O394/(O394+Q394)</f>
        <v>0.74554707379134855</v>
      </c>
      <c r="V394" s="1">
        <f>2*S394*U394/(S394+U394)</f>
        <v>0.42742523705324587</v>
      </c>
    </row>
    <row r="395" spans="1:22" x14ac:dyDescent="0.35">
      <c r="A395" s="1"/>
      <c r="C395" s="1">
        <f>IF(D395=0,0,1)</f>
        <v>1</v>
      </c>
      <c r="D395" s="1">
        <f>IFERROR(E395,0)</f>
        <v>3317</v>
      </c>
      <c r="E395" s="1">
        <f>MATCH(F395,A:A,0)</f>
        <v>3317</v>
      </c>
      <c r="F395" t="s">
        <v>236</v>
      </c>
      <c r="G395" t="s">
        <v>6033</v>
      </c>
      <c r="H395" t="s">
        <v>7464</v>
      </c>
      <c r="I395" s="1">
        <v>216</v>
      </c>
      <c r="N395" s="1">
        <f>COUNTIF(E395:$E$3713,$E$10)</f>
        <v>2634</v>
      </c>
      <c r="O395" s="1">
        <f>COUNTIF($C$2:C395,$C$8)</f>
        <v>294</v>
      </c>
      <c r="P395" s="1">
        <f>COUNTIF(C395:C4106,C$2)</f>
        <v>684</v>
      </c>
      <c r="Q395" s="6">
        <f>COUNTIF($C$2:C395,$C$65)</f>
        <v>100</v>
      </c>
      <c r="R395" s="1">
        <f>1-(N395/(N395+Q395))</f>
        <v>3.657644476956845E-2</v>
      </c>
      <c r="S395" s="1">
        <f>O395/(O395+P395)</f>
        <v>0.30061349693251532</v>
      </c>
      <c r="T395" s="1">
        <f>1-(P395/(P395+S395))</f>
        <v>4.3930034695771614E-4</v>
      </c>
      <c r="U395" s="1">
        <f>O395/(O395+Q395)</f>
        <v>0.74619289340101524</v>
      </c>
      <c r="V395" s="1">
        <f>2*S395*U395/(S395+U395)</f>
        <v>0.4285714285714286</v>
      </c>
    </row>
    <row r="396" spans="1:22" x14ac:dyDescent="0.35">
      <c r="A396" s="1"/>
      <c r="C396" s="1">
        <f>IF(D396=0,0,1)</f>
        <v>1</v>
      </c>
      <c r="D396" s="1">
        <f>IFERROR(E396,0)</f>
        <v>2842</v>
      </c>
      <c r="E396" s="1">
        <f>MATCH(F396,A:A,0)</f>
        <v>2842</v>
      </c>
      <c r="F396" t="s">
        <v>686</v>
      </c>
      <c r="G396" t="s">
        <v>4139</v>
      </c>
      <c r="H396" t="s">
        <v>7459</v>
      </c>
      <c r="I396" s="1">
        <v>215.7</v>
      </c>
      <c r="N396" s="1">
        <f>COUNTIF(E396:$E$3713,$E$10)</f>
        <v>2634</v>
      </c>
      <c r="O396" s="1">
        <f>COUNTIF($C$2:C396,$C$8)</f>
        <v>295</v>
      </c>
      <c r="P396" s="1">
        <f>COUNTIF(C396:C4107,C$2)</f>
        <v>683</v>
      </c>
      <c r="Q396" s="6">
        <f>COUNTIF($C$2:C396,$C$65)</f>
        <v>100</v>
      </c>
      <c r="R396" s="1">
        <f>1-(N396/(N396+Q396))</f>
        <v>3.657644476956845E-2</v>
      </c>
      <c r="S396" s="1">
        <f>O396/(O396+P396)</f>
        <v>0.30163599182004092</v>
      </c>
      <c r="T396" s="1">
        <f>1-(P396/(P396+S396))</f>
        <v>4.4143900136017766E-4</v>
      </c>
      <c r="U396" s="1">
        <f>O396/(O396+Q396)</f>
        <v>0.74683544303797467</v>
      </c>
      <c r="V396" s="1">
        <f>2*S396*U396/(S396+U396)</f>
        <v>0.42971595047341593</v>
      </c>
    </row>
    <row r="397" spans="1:22" x14ac:dyDescent="0.35">
      <c r="A397" s="1"/>
      <c r="C397" s="1">
        <f>IF(D397=0,0,1)</f>
        <v>1</v>
      </c>
      <c r="D397" s="1">
        <f>IFERROR(E397,0)</f>
        <v>221</v>
      </c>
      <c r="E397" s="1">
        <f>MATCH(F397,A:A,0)</f>
        <v>221</v>
      </c>
      <c r="F397" t="s">
        <v>241</v>
      </c>
      <c r="G397" t="s">
        <v>4219</v>
      </c>
      <c r="H397" t="s">
        <v>7461</v>
      </c>
      <c r="I397" s="1">
        <v>215.7</v>
      </c>
      <c r="J397" s="1"/>
      <c r="N397" s="1">
        <f>COUNTIF(E397:$E$3713,$E$10)</f>
        <v>2634</v>
      </c>
      <c r="O397" s="1">
        <f>COUNTIF($C$2:C397,$C$8)</f>
        <v>296</v>
      </c>
      <c r="P397" s="1">
        <f>COUNTIF(C397:C4108,C$2)</f>
        <v>682</v>
      </c>
      <c r="Q397" s="6">
        <f>COUNTIF($C$2:C397,$C$65)</f>
        <v>100</v>
      </c>
      <c r="R397" s="1">
        <f>1-(N397/(N397+Q397))</f>
        <v>3.657644476956845E-2</v>
      </c>
      <c r="S397" s="1">
        <f>O397/(O397+P397)</f>
        <v>0.30265848670756645</v>
      </c>
      <c r="T397" s="1">
        <f>1-(P397/(P397+S397))</f>
        <v>4.4358391828458466E-4</v>
      </c>
      <c r="U397" s="1">
        <f>O397/(O397+Q397)</f>
        <v>0.74747474747474751</v>
      </c>
      <c r="V397" s="1">
        <f>2*S397*U397/(S397+U397)</f>
        <v>0.43085880640465796</v>
      </c>
    </row>
    <row r="398" spans="1:22" x14ac:dyDescent="0.35">
      <c r="A398" s="1"/>
      <c r="C398" s="1">
        <f>IF(D398=0,0,1)</f>
        <v>1</v>
      </c>
      <c r="D398" s="1">
        <f>IFERROR(E398,0)</f>
        <v>1831</v>
      </c>
      <c r="E398" s="1">
        <f>MATCH(F398,A:A,0)</f>
        <v>1831</v>
      </c>
      <c r="F398" t="s">
        <v>231</v>
      </c>
      <c r="G398" t="s">
        <v>4223</v>
      </c>
      <c r="H398" t="s">
        <v>7498</v>
      </c>
      <c r="I398" s="1">
        <v>215.7</v>
      </c>
      <c r="J398" s="1"/>
      <c r="N398" s="1">
        <f>COUNTIF(E398:$E$3713,$E$10)</f>
        <v>2634</v>
      </c>
      <c r="O398" s="1">
        <f>COUNTIF($C$2:C398,$C$8)</f>
        <v>297</v>
      </c>
      <c r="P398" s="1">
        <f>COUNTIF(C398:C4109,C$2)</f>
        <v>681</v>
      </c>
      <c r="Q398" s="6">
        <f>COUNTIF($C$2:C398,$C$65)</f>
        <v>100</v>
      </c>
      <c r="R398" s="1">
        <f>1-(N398/(N398+Q398))</f>
        <v>3.657644476956845E-2</v>
      </c>
      <c r="S398" s="1">
        <f>O398/(O398+P398)</f>
        <v>0.30368098159509205</v>
      </c>
      <c r="T398" s="1">
        <f>1-(P398/(P398+S398))</f>
        <v>4.4573512527856796E-4</v>
      </c>
      <c r="U398" s="1">
        <f>O398/(O398+Q398)</f>
        <v>0.74811083123425692</v>
      </c>
      <c r="V398" s="1">
        <f>2*S398*U398/(S398+U398)</f>
        <v>0.43200000000000011</v>
      </c>
    </row>
    <row r="399" spans="1:22" x14ac:dyDescent="0.35">
      <c r="A399" s="1"/>
      <c r="C399" s="1">
        <f>IF(D399=0,0,1)</f>
        <v>1</v>
      </c>
      <c r="D399" s="1">
        <f>IFERROR(E399,0)</f>
        <v>374</v>
      </c>
      <c r="E399" s="1">
        <f>MATCH(F399,A:A,0)</f>
        <v>374</v>
      </c>
      <c r="F399" t="s">
        <v>569</v>
      </c>
      <c r="G399" t="s">
        <v>5236</v>
      </c>
      <c r="H399" t="s">
        <v>7459</v>
      </c>
      <c r="I399" s="1">
        <v>215.7</v>
      </c>
      <c r="J399" s="1"/>
      <c r="N399" s="1">
        <f>COUNTIF(E399:$E$3713,$E$10)</f>
        <v>2634</v>
      </c>
      <c r="O399" s="1">
        <f>COUNTIF($C$2:C399,$C$8)</f>
        <v>298</v>
      </c>
      <c r="P399" s="1">
        <f>COUNTIF(C399:C4110,C$2)</f>
        <v>680</v>
      </c>
      <c r="Q399" s="6">
        <f>COUNTIF($C$2:C399,$C$65)</f>
        <v>100</v>
      </c>
      <c r="R399" s="1">
        <f>1-(N399/(N399+Q399))</f>
        <v>3.657644476956845E-2</v>
      </c>
      <c r="S399" s="1">
        <f>O399/(O399+P399)</f>
        <v>0.30470347648261759</v>
      </c>
      <c r="T399" s="1">
        <f>1-(P399/(P399+S399))</f>
        <v>4.478926500515179E-4</v>
      </c>
      <c r="U399" s="1">
        <f>O399/(O399+Q399)</f>
        <v>0.74874371859296485</v>
      </c>
      <c r="V399" s="1">
        <f>2*S399*U399/(S399+U399)</f>
        <v>0.43313953488372098</v>
      </c>
    </row>
    <row r="400" spans="1:22" x14ac:dyDescent="0.35">
      <c r="A400" s="1"/>
      <c r="C400" s="1">
        <f>IF(D400=0,0,1)</f>
        <v>1</v>
      </c>
      <c r="D400" s="1">
        <f>IFERROR(E400,0)</f>
        <v>3244</v>
      </c>
      <c r="E400" s="1">
        <f>MATCH(F400,A:A,0)</f>
        <v>3244</v>
      </c>
      <c r="F400" t="s">
        <v>229</v>
      </c>
      <c r="G400" t="s">
        <v>6140</v>
      </c>
      <c r="H400" t="s">
        <v>7461</v>
      </c>
      <c r="I400" s="1">
        <v>215.7</v>
      </c>
      <c r="N400" s="1">
        <f>COUNTIF(E400:$E$3713,$E$10)</f>
        <v>2634</v>
      </c>
      <c r="O400" s="1">
        <f>COUNTIF($C$2:C400,$C$8)</f>
        <v>299</v>
      </c>
      <c r="P400" s="1">
        <f>COUNTIF(C400:C4111,C$2)</f>
        <v>679</v>
      </c>
      <c r="Q400" s="6">
        <f>COUNTIF($C$2:C400,$C$65)</f>
        <v>100</v>
      </c>
      <c r="R400" s="1">
        <f>1-(N400/(N400+Q400))</f>
        <v>3.657644476956845E-2</v>
      </c>
      <c r="S400" s="1">
        <f>O400/(O400+P400)</f>
        <v>0.30572597137014312</v>
      </c>
      <c r="T400" s="1">
        <f>1-(P400/(P400+S400))</f>
        <v>4.5005652047613864E-4</v>
      </c>
      <c r="U400" s="1">
        <f>O400/(O400+Q400)</f>
        <v>0.74937343358395991</v>
      </c>
      <c r="V400" s="1">
        <f>2*S400*U400/(S400+U400)</f>
        <v>0.43427741466957154</v>
      </c>
    </row>
    <row r="401" spans="1:22" x14ac:dyDescent="0.35">
      <c r="A401" s="1"/>
      <c r="C401" s="1">
        <f>IF(D401=0,0,1)</f>
        <v>1</v>
      </c>
      <c r="D401" s="1">
        <f>IFERROR(E401,0)</f>
        <v>3454</v>
      </c>
      <c r="E401" s="1">
        <f>MATCH(F401,A:A,0)</f>
        <v>3454</v>
      </c>
      <c r="F401" t="s">
        <v>316</v>
      </c>
      <c r="G401" t="s">
        <v>5644</v>
      </c>
      <c r="H401" t="s">
        <v>7461</v>
      </c>
      <c r="I401" s="1">
        <v>215.6</v>
      </c>
      <c r="N401" s="1">
        <f>COUNTIF(E401:$E$3713,$E$10)</f>
        <v>2634</v>
      </c>
      <c r="O401" s="1">
        <f>COUNTIF($C$2:C401,$C$8)</f>
        <v>300</v>
      </c>
      <c r="P401" s="1">
        <f>COUNTIF(C401:C4112,C$2)</f>
        <v>678</v>
      </c>
      <c r="Q401" s="6">
        <f>COUNTIF($C$2:C401,$C$65)</f>
        <v>100</v>
      </c>
      <c r="R401" s="1">
        <f>1-(N401/(N401+Q401))</f>
        <v>3.657644476956845E-2</v>
      </c>
      <c r="S401" s="1">
        <f>O401/(O401+P401)</f>
        <v>0.30674846625766872</v>
      </c>
      <c r="T401" s="1">
        <f>1-(P401/(P401+S401))</f>
        <v>4.5222676458878119E-4</v>
      </c>
      <c r="U401" s="1">
        <f>O401/(O401+Q401)</f>
        <v>0.75</v>
      </c>
      <c r="V401" s="1">
        <f>2*S401*U401/(S401+U401)</f>
        <v>0.43541364296081275</v>
      </c>
    </row>
    <row r="402" spans="1:22" x14ac:dyDescent="0.35">
      <c r="A402" s="1"/>
      <c r="C402" s="1">
        <f>IF(D402=0,0,1)</f>
        <v>1</v>
      </c>
      <c r="D402" s="1">
        <f>IFERROR(E402,0)</f>
        <v>2149</v>
      </c>
      <c r="E402" s="1">
        <f>MATCH(F402,A:A,0)</f>
        <v>2149</v>
      </c>
      <c r="F402" t="s">
        <v>413</v>
      </c>
      <c r="G402" t="s">
        <v>4750</v>
      </c>
      <c r="H402" t="s">
        <v>7459</v>
      </c>
      <c r="I402" s="1">
        <v>215.4</v>
      </c>
      <c r="N402" s="1">
        <f>COUNTIF(E402:$E$3713,$E$10)</f>
        <v>2634</v>
      </c>
      <c r="O402" s="1">
        <f>COUNTIF($C$2:C402,$C$8)</f>
        <v>301</v>
      </c>
      <c r="P402" s="1">
        <f>COUNTIF(C402:C4113,C$2)</f>
        <v>677</v>
      </c>
      <c r="Q402" s="6">
        <f>COUNTIF($C$2:C402,$C$65)</f>
        <v>100</v>
      </c>
      <c r="R402" s="1">
        <f>1-(N402/(N402+Q402))</f>
        <v>3.657644476956845E-2</v>
      </c>
      <c r="S402" s="1">
        <f>O402/(O402+P402)</f>
        <v>0.30777096114519426</v>
      </c>
      <c r="T402" s="1">
        <f>1-(P402/(P402+S402))</f>
        <v>4.5440341059188594E-4</v>
      </c>
      <c r="U402" s="1">
        <f>O402/(O402+Q402)</f>
        <v>0.75062344139650872</v>
      </c>
      <c r="V402" s="1">
        <f>2*S402*U402/(S402+U402)</f>
        <v>0.43654822335025384</v>
      </c>
    </row>
    <row r="403" spans="1:22" x14ac:dyDescent="0.35">
      <c r="A403" s="1"/>
      <c r="C403" s="1">
        <f>IF(D403=0,0,1)</f>
        <v>1</v>
      </c>
      <c r="D403" s="1">
        <f>IFERROR(E403,0)</f>
        <v>3508</v>
      </c>
      <c r="E403" s="1">
        <f>MATCH(F403,A:A,0)</f>
        <v>3508</v>
      </c>
      <c r="F403" t="s">
        <v>498</v>
      </c>
      <c r="G403" t="s">
        <v>5499</v>
      </c>
      <c r="H403" t="s">
        <v>7459</v>
      </c>
      <c r="I403" s="1">
        <v>215.4</v>
      </c>
      <c r="N403" s="1">
        <f>COUNTIF(E403:$E$3713,$E$10)</f>
        <v>2634</v>
      </c>
      <c r="O403" s="1">
        <f>COUNTIF($C$2:C403,$C$8)</f>
        <v>302</v>
      </c>
      <c r="P403" s="1">
        <f>COUNTIF(C403:C4114,C$2)</f>
        <v>676</v>
      </c>
      <c r="Q403" s="6">
        <f>COUNTIF($C$2:C403,$C$65)</f>
        <v>100</v>
      </c>
      <c r="R403" s="1">
        <f>1-(N403/(N403+Q403))</f>
        <v>3.657644476956845E-2</v>
      </c>
      <c r="S403" s="1">
        <f>O403/(O403+P403)</f>
        <v>0.30879345603271985</v>
      </c>
      <c r="T403" s="1">
        <f>1-(P403/(P403+S403))</f>
        <v>4.5658648685420467E-4</v>
      </c>
      <c r="U403" s="1">
        <f>O403/(O403+Q403)</f>
        <v>0.75124378109452739</v>
      </c>
      <c r="V403" s="1">
        <f>2*S403*U403/(S403+U403)</f>
        <v>0.43768115942028984</v>
      </c>
    </row>
    <row r="404" spans="1:22" x14ac:dyDescent="0.35">
      <c r="A404" s="1"/>
      <c r="C404" s="1">
        <f>IF(D404=0,0,1)</f>
        <v>1</v>
      </c>
      <c r="D404" s="1">
        <f>IFERROR(E404,0)</f>
        <v>3451</v>
      </c>
      <c r="E404" s="1">
        <f>MATCH(F404,A:A,0)</f>
        <v>3451</v>
      </c>
      <c r="F404" t="s">
        <v>304</v>
      </c>
      <c r="G404" t="s">
        <v>5645</v>
      </c>
      <c r="H404" t="s">
        <v>7461</v>
      </c>
      <c r="I404" s="1">
        <v>215.4</v>
      </c>
      <c r="J404" s="1"/>
      <c r="N404" s="1">
        <f>COUNTIF(E404:$E$3713,$E$10)</f>
        <v>2634</v>
      </c>
      <c r="O404" s="1">
        <f>COUNTIF($C$2:C404,$C$8)</f>
        <v>303</v>
      </c>
      <c r="P404" s="1">
        <f>COUNTIF(C404:C4115,C$2)</f>
        <v>675</v>
      </c>
      <c r="Q404" s="6">
        <f>COUNTIF($C$2:C404,$C$65)</f>
        <v>100</v>
      </c>
      <c r="R404" s="1">
        <f>1-(N404/(N404+Q404))</f>
        <v>3.657644476956845E-2</v>
      </c>
      <c r="S404" s="1">
        <f>O404/(O404+P404)</f>
        <v>0.30981595092024539</v>
      </c>
      <c r="T404" s="1">
        <f>1-(P404/(P404+S404))</f>
        <v>4.5877602191213285E-4</v>
      </c>
      <c r="U404" s="1">
        <f>O404/(O404+Q404)</f>
        <v>0.75186104218362282</v>
      </c>
      <c r="V404" s="1">
        <f>2*S404*U404/(S404+U404)</f>
        <v>0.43881245474293984</v>
      </c>
    </row>
    <row r="405" spans="1:22" x14ac:dyDescent="0.35">
      <c r="A405" s="1"/>
      <c r="C405" s="1">
        <f>IF(D405=0,0,1)</f>
        <v>1</v>
      </c>
      <c r="D405" s="1">
        <f>IFERROR(E405,0)</f>
        <v>3207</v>
      </c>
      <c r="E405" s="1">
        <f>MATCH(F405,A:A,0)</f>
        <v>3207</v>
      </c>
      <c r="F405" t="s">
        <v>129</v>
      </c>
      <c r="G405" t="s">
        <v>6185</v>
      </c>
      <c r="H405" t="s">
        <v>7461</v>
      </c>
      <c r="I405" s="1">
        <v>215.4</v>
      </c>
      <c r="N405" s="1">
        <f>COUNTIF(E405:$E$3713,$E$10)</f>
        <v>2634</v>
      </c>
      <c r="O405" s="1">
        <f>COUNTIF($C$2:C405,$C$8)</f>
        <v>304</v>
      </c>
      <c r="P405" s="1">
        <f>COUNTIF(C405:C4116,C$2)</f>
        <v>674</v>
      </c>
      <c r="Q405" s="6">
        <f>COUNTIF($C$2:C405,$C$65)</f>
        <v>100</v>
      </c>
      <c r="R405" s="1">
        <f>1-(N405/(N405+Q405))</f>
        <v>3.657644476956845E-2</v>
      </c>
      <c r="S405" s="1">
        <f>O405/(O405+P405)</f>
        <v>0.31083844580777098</v>
      </c>
      <c r="T405" s="1">
        <f>1-(P405/(P405+S405))</f>
        <v>4.6097204447170803E-4</v>
      </c>
      <c r="U405" s="1">
        <f>O405/(O405+Q405)</f>
        <v>0.75247524752475248</v>
      </c>
      <c r="V405" s="1">
        <f>2*S405*U405/(S405+U405)</f>
        <v>0.43994211287988427</v>
      </c>
    </row>
    <row r="406" spans="1:22" x14ac:dyDescent="0.35">
      <c r="A406" s="1" t="s">
        <v>953</v>
      </c>
      <c r="B406" s="1" t="s">
        <v>953</v>
      </c>
      <c r="C406" s="1">
        <f>IF(D406=0,0,1)</f>
        <v>0</v>
      </c>
      <c r="D406" s="1">
        <f>IFERROR(E406,0)</f>
        <v>0</v>
      </c>
      <c r="E406" s="1" t="e">
        <f>MATCH(F406,A:A,0)</f>
        <v>#N/A</v>
      </c>
      <c r="F406" t="s">
        <v>1799</v>
      </c>
      <c r="G406" t="s">
        <v>7444</v>
      </c>
      <c r="H406" t="s">
        <v>7541</v>
      </c>
      <c r="I406" s="6">
        <v>215.4</v>
      </c>
      <c r="N406" s="1">
        <f>COUNTIF(E406:$E$3713,$E$10)</f>
        <v>2634</v>
      </c>
      <c r="O406" s="1">
        <f>COUNTIF($C$2:C406,$C$8)</f>
        <v>304</v>
      </c>
      <c r="P406" s="1">
        <f>COUNTIF(C406:C4117,C$2)</f>
        <v>673</v>
      </c>
      <c r="Q406" s="6">
        <f>COUNTIF($C$2:C406,$C$65)</f>
        <v>101</v>
      </c>
      <c r="R406" s="1">
        <f>1-(N406/(N406+Q406))</f>
        <v>3.6928702010968872E-2</v>
      </c>
      <c r="S406" s="1">
        <f>O406/(O406+P406)</f>
        <v>0.31115660184237459</v>
      </c>
      <c r="T406" s="1">
        <f>1-(P406/(P406+S406))</f>
        <v>4.6212898567254967E-4</v>
      </c>
      <c r="U406" s="1">
        <f>O406/(O406+Q406)</f>
        <v>0.75061728395061733</v>
      </c>
      <c r="V406" s="1">
        <f>2*S406*U406/(S406+U406)</f>
        <v>0.43994211287988416</v>
      </c>
    </row>
    <row r="407" spans="1:22" x14ac:dyDescent="0.35">
      <c r="A407" s="1"/>
      <c r="C407" s="1">
        <f>IF(D407=0,0,1)</f>
        <v>1</v>
      </c>
      <c r="D407" s="1">
        <f>IFERROR(E407,0)</f>
        <v>1073</v>
      </c>
      <c r="E407" s="1">
        <f>MATCH(F407,A:A,0)</f>
        <v>1073</v>
      </c>
      <c r="F407" t="s">
        <v>257</v>
      </c>
      <c r="G407" t="s">
        <v>3967</v>
      </c>
      <c r="H407" t="s">
        <v>7461</v>
      </c>
      <c r="I407" s="1">
        <v>215.2</v>
      </c>
      <c r="J407" s="2"/>
      <c r="N407" s="1">
        <f>COUNTIF(E407:$E$3713,$E$10)</f>
        <v>2633</v>
      </c>
      <c r="O407" s="1">
        <f>COUNTIF($C$2:C407,$C$8)</f>
        <v>305</v>
      </c>
      <c r="P407" s="1">
        <f>COUNTIF(C407:C4118,C$2)</f>
        <v>673</v>
      </c>
      <c r="Q407" s="6">
        <f>COUNTIF($C$2:C407,$C$65)</f>
        <v>101</v>
      </c>
      <c r="R407" s="1">
        <f>1-(N407/(N407+Q407))</f>
        <v>3.6942209217264099E-2</v>
      </c>
      <c r="S407" s="1">
        <f>O407/(O407+P407)</f>
        <v>0.31186094069529652</v>
      </c>
      <c r="T407" s="1">
        <f>1-(P407/(P407+S407))</f>
        <v>4.6317458340860984E-4</v>
      </c>
      <c r="U407" s="1">
        <f>O407/(O407+Q407)</f>
        <v>0.75123152709359609</v>
      </c>
      <c r="V407" s="1">
        <f>2*S407*U407/(S407+U407)</f>
        <v>0.44075144508670516</v>
      </c>
    </row>
    <row r="408" spans="1:22" x14ac:dyDescent="0.35">
      <c r="A408" s="1"/>
      <c r="C408" s="1">
        <f>IF(D408=0,0,1)</f>
        <v>1</v>
      </c>
      <c r="D408" s="1">
        <f>IFERROR(E408,0)</f>
        <v>3240</v>
      </c>
      <c r="E408" s="1">
        <f>MATCH(F408,A:A,0)</f>
        <v>3240</v>
      </c>
      <c r="F408" t="s">
        <v>497</v>
      </c>
      <c r="G408" t="s">
        <v>6142</v>
      </c>
      <c r="H408" t="s">
        <v>7461</v>
      </c>
      <c r="I408" s="1">
        <v>215.2</v>
      </c>
      <c r="J408" s="2"/>
      <c r="N408" s="1">
        <f>COUNTIF(E408:$E$3713,$E$10)</f>
        <v>2633</v>
      </c>
      <c r="O408" s="1">
        <f>COUNTIF($C$2:C408,$C$8)</f>
        <v>306</v>
      </c>
      <c r="P408" s="1">
        <f>COUNTIF(C408:C4119,C$2)</f>
        <v>672</v>
      </c>
      <c r="Q408" s="6">
        <f>COUNTIF($C$2:C408,$C$65)</f>
        <v>101</v>
      </c>
      <c r="R408" s="1">
        <f>1-(N408/(N408+Q408))</f>
        <v>3.6942209217264099E-2</v>
      </c>
      <c r="S408" s="1">
        <f>O408/(O408+P408)</f>
        <v>0.31288343558282211</v>
      </c>
      <c r="T408" s="1">
        <f>1-(P408/(P408+S408))</f>
        <v>4.6538366777093554E-4</v>
      </c>
      <c r="U408" s="1">
        <f>O408/(O408+Q408)</f>
        <v>0.75184275184275184</v>
      </c>
      <c r="V408" s="1">
        <f>2*S408*U408/(S408+U408)</f>
        <v>0.44187725631768954</v>
      </c>
    </row>
    <row r="409" spans="1:22" x14ac:dyDescent="0.35">
      <c r="A409" s="1"/>
      <c r="C409" s="1">
        <f>IF(D409=0,0,1)</f>
        <v>0</v>
      </c>
      <c r="D409" s="1">
        <f>IFERROR(E409,0)</f>
        <v>0</v>
      </c>
      <c r="E409" s="1" t="e">
        <f>MATCH(F409,A:A,0)</f>
        <v>#N/A</v>
      </c>
      <c r="F409" t="s">
        <v>1056</v>
      </c>
      <c r="G409" t="s">
        <v>6877</v>
      </c>
      <c r="H409" t="s">
        <v>7461</v>
      </c>
      <c r="I409" s="1">
        <v>215.2</v>
      </c>
      <c r="N409" s="1">
        <f>COUNTIF(E409:$E$3713,$E$10)</f>
        <v>2633</v>
      </c>
      <c r="O409" s="1">
        <f>COUNTIF($C$2:C409,$C$8)</f>
        <v>306</v>
      </c>
      <c r="P409" s="1">
        <f>COUNTIF(C409:C4120,C$2)</f>
        <v>671</v>
      </c>
      <c r="Q409" s="6">
        <f>COUNTIF($C$2:C409,$C$65)</f>
        <v>102</v>
      </c>
      <c r="R409" s="1">
        <f>1-(N409/(N409+Q409))</f>
        <v>3.7294332723948775E-2</v>
      </c>
      <c r="S409" s="1">
        <f>O409/(O409+P409)</f>
        <v>0.31320368474923233</v>
      </c>
      <c r="T409" s="1">
        <f>1-(P409/(P409+S409))</f>
        <v>4.6655373830006841E-4</v>
      </c>
      <c r="U409" s="1">
        <f>O409/(O409+Q409)</f>
        <v>0.75</v>
      </c>
      <c r="V409" s="1">
        <f>2*S409*U409/(S409+U409)</f>
        <v>0.44187725631768954</v>
      </c>
    </row>
    <row r="410" spans="1:22" x14ac:dyDescent="0.35">
      <c r="A410" s="1"/>
      <c r="C410" s="1">
        <f>IF(D410=0,0,1)</f>
        <v>1</v>
      </c>
      <c r="D410" s="1">
        <f>IFERROR(E410,0)</f>
        <v>2146</v>
      </c>
      <c r="E410" s="1">
        <f>MATCH(F410,A:A,0)</f>
        <v>2146</v>
      </c>
      <c r="F410" t="s">
        <v>227</v>
      </c>
      <c r="G410" t="s">
        <v>4224</v>
      </c>
      <c r="H410" t="s">
        <v>7472</v>
      </c>
      <c r="I410" s="1">
        <v>215.1</v>
      </c>
      <c r="N410" s="1">
        <f>COUNTIF(E410:$E$3713,$E$10)</f>
        <v>2632</v>
      </c>
      <c r="O410" s="1">
        <f>COUNTIF($C$2:C410,$C$8)</f>
        <v>307</v>
      </c>
      <c r="P410" s="1">
        <f>COUNTIF(C410:C4121,C$2)</f>
        <v>671</v>
      </c>
      <c r="Q410" s="6">
        <f>COUNTIF($C$2:C410,$C$65)</f>
        <v>102</v>
      </c>
      <c r="R410" s="1">
        <f>1-(N410/(N410+Q410))</f>
        <v>3.7307973664959748E-2</v>
      </c>
      <c r="S410" s="1">
        <f>O410/(O410+P410)</f>
        <v>0.31390593047034765</v>
      </c>
      <c r="T410" s="1">
        <f>1-(P410/(P410+S410))</f>
        <v>4.6759932677886695E-4</v>
      </c>
      <c r="U410" s="1">
        <f>O410/(O410+Q410)</f>
        <v>0.75061124694376524</v>
      </c>
      <c r="V410" s="1">
        <f>2*S410*U410/(S410+U410)</f>
        <v>0.44268204758471519</v>
      </c>
    </row>
    <row r="411" spans="1:22" x14ac:dyDescent="0.35">
      <c r="A411" s="1"/>
      <c r="C411" s="1">
        <f>IF(D411=0,0,1)</f>
        <v>1</v>
      </c>
      <c r="D411" s="1">
        <f>IFERROR(E411,0)</f>
        <v>3611</v>
      </c>
      <c r="E411" s="1">
        <f>MATCH(F411,A:A,0)</f>
        <v>3611</v>
      </c>
      <c r="F411" t="s">
        <v>677</v>
      </c>
      <c r="G411" t="s">
        <v>5310</v>
      </c>
      <c r="H411" t="s">
        <v>7459</v>
      </c>
      <c r="I411" s="1">
        <v>215.1</v>
      </c>
      <c r="J411" s="1"/>
      <c r="N411" s="1">
        <f>COUNTIF(E411:$E$3713,$E$10)</f>
        <v>2632</v>
      </c>
      <c r="O411" s="1">
        <f>COUNTIF($C$2:C411,$C$8)</f>
        <v>308</v>
      </c>
      <c r="P411" s="1">
        <f>COUNTIF(C411:C4122,C$2)</f>
        <v>670</v>
      </c>
      <c r="Q411" s="6">
        <f>COUNTIF($C$2:C411,$C$65)</f>
        <v>102</v>
      </c>
      <c r="R411" s="1">
        <f>1-(N411/(N411+Q411))</f>
        <v>3.7307973664959748E-2</v>
      </c>
      <c r="S411" s="1">
        <f>O411/(O411+P411)</f>
        <v>0.31492842535787319</v>
      </c>
      <c r="T411" s="1">
        <f>1-(P411/(P411+S411))</f>
        <v>4.6982158982733502E-4</v>
      </c>
      <c r="U411" s="1">
        <f>O411/(O411+Q411)</f>
        <v>0.75121951219512195</v>
      </c>
      <c r="V411" s="1">
        <f>2*S411*U411/(S411+U411)</f>
        <v>0.44380403458213252</v>
      </c>
    </row>
    <row r="412" spans="1:22" x14ac:dyDescent="0.35">
      <c r="A412" s="1"/>
      <c r="C412" s="1">
        <f>IF(D412=0,0,1)</f>
        <v>1</v>
      </c>
      <c r="D412" s="1">
        <f>IFERROR(E412,0)</f>
        <v>2837</v>
      </c>
      <c r="E412" s="1">
        <f>MATCH(F412,A:A,0)</f>
        <v>2837</v>
      </c>
      <c r="F412" t="s">
        <v>593</v>
      </c>
      <c r="G412" t="s">
        <v>3794</v>
      </c>
      <c r="H412" t="s">
        <v>7459</v>
      </c>
      <c r="I412" s="1">
        <v>215</v>
      </c>
      <c r="J412" s="2"/>
      <c r="N412" s="1">
        <f>COUNTIF(E412:$E$3713,$E$10)</f>
        <v>2632</v>
      </c>
      <c r="O412" s="1">
        <f>COUNTIF($C$2:C412,$C$8)</f>
        <v>309</v>
      </c>
      <c r="P412" s="1">
        <f>COUNTIF(C412:C4123,C$2)</f>
        <v>669</v>
      </c>
      <c r="Q412" s="6">
        <f>COUNTIF($C$2:C412,$C$65)</f>
        <v>102</v>
      </c>
      <c r="R412" s="1">
        <f>1-(N412/(N412+Q412))</f>
        <v>3.7307973664959748E-2</v>
      </c>
      <c r="S412" s="1">
        <f>O412/(O412+P412)</f>
        <v>0.31595092024539878</v>
      </c>
      <c r="T412" s="1">
        <f>1-(P412/(P412+S412))</f>
        <v>4.7205048648701897E-4</v>
      </c>
      <c r="U412" s="1">
        <f>O412/(O412+Q412)</f>
        <v>0.75182481751824815</v>
      </c>
      <c r="V412" s="1">
        <f>2*S412*U412/(S412+U412)</f>
        <v>0.44492440604751615</v>
      </c>
    </row>
    <row r="413" spans="1:22" x14ac:dyDescent="0.35">
      <c r="A413" s="1"/>
      <c r="C413" s="1">
        <f>IF(D413=0,0,1)</f>
        <v>1</v>
      </c>
      <c r="D413" s="1">
        <f>IFERROR(E413,0)</f>
        <v>314</v>
      </c>
      <c r="E413" s="1">
        <f>MATCH(F413,A:A,0)</f>
        <v>314</v>
      </c>
      <c r="F413" t="s">
        <v>783</v>
      </c>
      <c r="G413" t="s">
        <v>5234</v>
      </c>
      <c r="H413" t="s">
        <v>7459</v>
      </c>
      <c r="I413" s="1">
        <v>214.9</v>
      </c>
      <c r="J413" s="1"/>
      <c r="N413" s="1">
        <f>COUNTIF(E413:$E$3713,$E$10)</f>
        <v>2632</v>
      </c>
      <c r="O413" s="1">
        <f>COUNTIF($C$2:C413,$C$8)</f>
        <v>310</v>
      </c>
      <c r="P413" s="1">
        <f>COUNTIF(C413:C4124,C$2)</f>
        <v>668</v>
      </c>
      <c r="Q413" s="6">
        <f>COUNTIF($C$2:C413,$C$65)</f>
        <v>102</v>
      </c>
      <c r="R413" s="1">
        <f>1-(N413/(N413+Q413))</f>
        <v>3.7307973664959748E-2</v>
      </c>
      <c r="S413" s="1">
        <f>O413/(O413+P413)</f>
        <v>0.31697341513292432</v>
      </c>
      <c r="T413" s="1">
        <f>1-(P413/(P413+S413))</f>
        <v>4.7428604650445738E-4</v>
      </c>
      <c r="U413" s="1">
        <f>O413/(O413+Q413)</f>
        <v>0.75242718446601942</v>
      </c>
      <c r="V413" s="1">
        <f>2*S413*U413/(S413+U413)</f>
        <v>0.4460431654676259</v>
      </c>
    </row>
    <row r="414" spans="1:22" x14ac:dyDescent="0.35">
      <c r="A414" s="1"/>
      <c r="C414" s="1">
        <f>IF(D414=0,0,1)</f>
        <v>1</v>
      </c>
      <c r="D414" s="1">
        <f>IFERROR(E414,0)</f>
        <v>3547</v>
      </c>
      <c r="E414" s="1">
        <f>MATCH(F414,A:A,0)</f>
        <v>3547</v>
      </c>
      <c r="F414" t="s">
        <v>237</v>
      </c>
      <c r="G414" t="s">
        <v>6208</v>
      </c>
      <c r="H414" t="s">
        <v>7461</v>
      </c>
      <c r="I414" s="1">
        <v>214.8</v>
      </c>
      <c r="J414" s="1"/>
      <c r="N414" s="1">
        <f>COUNTIF(E414:$E$3713,$E$10)</f>
        <v>2632</v>
      </c>
      <c r="O414" s="1">
        <f>COUNTIF($C$2:C414,$C$8)</f>
        <v>311</v>
      </c>
      <c r="P414" s="1">
        <f>COUNTIF(C414:C4125,C$2)</f>
        <v>667</v>
      </c>
      <c r="Q414" s="6">
        <f>COUNTIF($C$2:C414,$C$65)</f>
        <v>102</v>
      </c>
      <c r="R414" s="1">
        <f>1-(N414/(N414+Q414))</f>
        <v>3.7307973664959748E-2</v>
      </c>
      <c r="S414" s="1">
        <f>O414/(O414+P414)</f>
        <v>0.31799591002044991</v>
      </c>
      <c r="T414" s="1">
        <f>1-(P414/(P414+S414))</f>
        <v>4.7652829980537881E-4</v>
      </c>
      <c r="U414" s="1">
        <f>O414/(O414+Q414)</f>
        <v>0.75302663438256656</v>
      </c>
      <c r="V414" s="1">
        <f>2*S414*U414/(S414+U414)</f>
        <v>0.44716031631919478</v>
      </c>
    </row>
    <row r="415" spans="1:22" x14ac:dyDescent="0.35">
      <c r="A415" s="1"/>
      <c r="C415" s="1">
        <f>IF(D415=0,0,1)</f>
        <v>1</v>
      </c>
      <c r="D415" s="1">
        <f>IFERROR(E415,0)</f>
        <v>3196</v>
      </c>
      <c r="E415" s="1">
        <f>MATCH(F415,A:A,0)</f>
        <v>3196</v>
      </c>
      <c r="F415" t="s">
        <v>226</v>
      </c>
      <c r="G415" t="s">
        <v>6213</v>
      </c>
      <c r="H415" t="s">
        <v>7464</v>
      </c>
      <c r="I415" s="1">
        <v>214.8</v>
      </c>
      <c r="J415" s="1"/>
      <c r="N415" s="1">
        <f>COUNTIF(E415:$E$3713,$E$10)</f>
        <v>2632</v>
      </c>
      <c r="O415" s="1">
        <f>COUNTIF($C$2:C415,$C$8)</f>
        <v>312</v>
      </c>
      <c r="P415" s="1">
        <f>COUNTIF(C415:C4126,C$2)</f>
        <v>666</v>
      </c>
      <c r="Q415" s="6">
        <f>COUNTIF($C$2:C415,$C$65)</f>
        <v>102</v>
      </c>
      <c r="R415" s="1">
        <f>1-(N415/(N415+Q415))</f>
        <v>3.7307973664959748E-2</v>
      </c>
      <c r="S415" s="1">
        <f>O415/(O415+P415)</f>
        <v>0.31901840490797545</v>
      </c>
      <c r="T415" s="1">
        <f>1-(P415/(P415+S415))</f>
        <v>4.7877727649392465E-4</v>
      </c>
      <c r="U415" s="1">
        <f>O415/(O415+Q415)</f>
        <v>0.75362318840579712</v>
      </c>
      <c r="V415" s="1">
        <f>2*S415*U415/(S415+U415)</f>
        <v>0.44827586206896558</v>
      </c>
    </row>
    <row r="416" spans="1:22" x14ac:dyDescent="0.35">
      <c r="A416" s="1"/>
      <c r="C416" s="1">
        <f>IF(D416=0,0,1)</f>
        <v>1</v>
      </c>
      <c r="D416" s="1">
        <f>IFERROR(E416,0)</f>
        <v>3618</v>
      </c>
      <c r="E416" s="1">
        <f>MATCH(F416,A:A,0)</f>
        <v>3618</v>
      </c>
      <c r="F416" t="s">
        <v>464</v>
      </c>
      <c r="G416" t="s">
        <v>5373</v>
      </c>
      <c r="H416" t="s">
        <v>7459</v>
      </c>
      <c r="I416" s="1">
        <v>214.7</v>
      </c>
      <c r="J416" s="1"/>
      <c r="N416" s="1">
        <f>COUNTIF(E416:$E$3713,$E$10)</f>
        <v>2632</v>
      </c>
      <c r="O416" s="1">
        <f>COUNTIF($C$2:C416,$C$8)</f>
        <v>313</v>
      </c>
      <c r="P416" s="1">
        <f>COUNTIF(C416:C4127,C$2)</f>
        <v>665</v>
      </c>
      <c r="Q416" s="6">
        <f>COUNTIF($C$2:C416,$C$65)</f>
        <v>102</v>
      </c>
      <c r="R416" s="1">
        <f>1-(N416/(N416+Q416))</f>
        <v>3.7307973664959748E-2</v>
      </c>
      <c r="S416" s="1">
        <f>O416/(O416+P416)</f>
        <v>0.32004089979550104</v>
      </c>
      <c r="T416" s="1">
        <f>1-(P416/(P416+S416))</f>
        <v>4.8103300685575778E-4</v>
      </c>
      <c r="U416" s="1">
        <f>O416/(O416+Q416)</f>
        <v>0.75421686746987948</v>
      </c>
      <c r="V416" s="1">
        <f>2*S416*U416/(S416+U416)</f>
        <v>0.44938980617372576</v>
      </c>
    </row>
    <row r="417" spans="1:22" x14ac:dyDescent="0.35">
      <c r="A417" s="1"/>
      <c r="C417" s="1">
        <f>IF(D417=0,0,1)</f>
        <v>1</v>
      </c>
      <c r="D417" s="1">
        <f>IFERROR(E417,0)</f>
        <v>3408</v>
      </c>
      <c r="E417" s="1">
        <f>MATCH(F417,A:A,0)</f>
        <v>3408</v>
      </c>
      <c r="F417" t="s">
        <v>687</v>
      </c>
      <c r="G417" t="s">
        <v>5761</v>
      </c>
      <c r="H417" t="s">
        <v>7459</v>
      </c>
      <c r="I417" s="1">
        <v>214.7</v>
      </c>
      <c r="N417" s="1">
        <f>COUNTIF(E417:$E$3713,$E$10)</f>
        <v>2632</v>
      </c>
      <c r="O417" s="1">
        <f>COUNTIF($C$2:C417,$C$8)</f>
        <v>314</v>
      </c>
      <c r="P417" s="1">
        <f>COUNTIF(C417:C4128,C$2)</f>
        <v>664</v>
      </c>
      <c r="Q417" s="6">
        <f>COUNTIF($C$2:C417,$C$65)</f>
        <v>102</v>
      </c>
      <c r="R417" s="1">
        <f>1-(N417/(N417+Q417))</f>
        <v>3.7307973664959748E-2</v>
      </c>
      <c r="S417" s="1">
        <f>O417/(O417+P417)</f>
        <v>0.32106339468302658</v>
      </c>
      <c r="T417" s="1">
        <f>1-(P417/(P417+S417))</f>
        <v>4.8329552135895071E-4</v>
      </c>
      <c r="U417" s="1">
        <f>O417/(O417+Q417)</f>
        <v>0.75480769230769229</v>
      </c>
      <c r="V417" s="1">
        <f>2*S417*U417/(S417+U417)</f>
        <v>0.45050215208034433</v>
      </c>
    </row>
    <row r="418" spans="1:22" x14ac:dyDescent="0.35">
      <c r="A418" s="1"/>
      <c r="C418" s="1">
        <f>IF(D418=0,0,1)</f>
        <v>1</v>
      </c>
      <c r="D418" s="1">
        <f>IFERROR(E418,0)</f>
        <v>3243</v>
      </c>
      <c r="E418" s="1">
        <f>MATCH(F418,A:A,0)</f>
        <v>3243</v>
      </c>
      <c r="F418" t="s">
        <v>225</v>
      </c>
      <c r="G418" t="s">
        <v>6139</v>
      </c>
      <c r="H418" t="s">
        <v>7461</v>
      </c>
      <c r="I418" s="1">
        <v>214.7</v>
      </c>
      <c r="J418" s="1"/>
      <c r="N418" s="1">
        <f>COUNTIF(E418:$E$3713,$E$10)</f>
        <v>2632</v>
      </c>
      <c r="O418" s="1">
        <f>COUNTIF($C$2:C418,$C$8)</f>
        <v>315</v>
      </c>
      <c r="P418" s="1">
        <f>COUNTIF(C418:C4129,C$2)</f>
        <v>663</v>
      </c>
      <c r="Q418" s="6">
        <f>COUNTIF($C$2:C418,$C$65)</f>
        <v>102</v>
      </c>
      <c r="R418" s="1">
        <f>1-(N418/(N418+Q418))</f>
        <v>3.7307973664959748E-2</v>
      </c>
      <c r="S418" s="1">
        <f>O418/(O418+P418)</f>
        <v>0.32208588957055212</v>
      </c>
      <c r="T418" s="1">
        <f>1-(P418/(P418+S418))</f>
        <v>4.855648506540966E-4</v>
      </c>
      <c r="U418" s="1">
        <f>O418/(O418+Q418)</f>
        <v>0.75539568345323738</v>
      </c>
      <c r="V418" s="1">
        <f>2*S418*U418/(S418+U418)</f>
        <v>0.45161290322580644</v>
      </c>
    </row>
    <row r="419" spans="1:22" x14ac:dyDescent="0.35">
      <c r="A419" s="1"/>
      <c r="C419" s="1">
        <f>IF(D419=0,0,1)</f>
        <v>0</v>
      </c>
      <c r="D419" s="1">
        <f>IFERROR(E419,0)</f>
        <v>0</v>
      </c>
      <c r="E419" s="1" t="e">
        <f>MATCH(F419,A:A,0)</f>
        <v>#N/A</v>
      </c>
      <c r="F419" t="s">
        <v>1057</v>
      </c>
      <c r="G419" t="s">
        <v>7021</v>
      </c>
      <c r="H419" t="s">
        <v>7464</v>
      </c>
      <c r="I419" s="1">
        <v>214.7</v>
      </c>
      <c r="J419" s="1"/>
      <c r="N419" s="1">
        <f>COUNTIF(E419:$E$3713,$E$10)</f>
        <v>2632</v>
      </c>
      <c r="O419" s="1">
        <f>COUNTIF($C$2:C419,$C$8)</f>
        <v>315</v>
      </c>
      <c r="P419" s="1">
        <f>COUNTIF(C419:C4130,C$2)</f>
        <v>662</v>
      </c>
      <c r="Q419" s="6">
        <f>COUNTIF($C$2:C419,$C$65)</f>
        <v>103</v>
      </c>
      <c r="R419" s="1">
        <f>1-(N419/(N419+Q419))</f>
        <v>3.7659963436928678E-2</v>
      </c>
      <c r="S419" s="1">
        <f>O419/(O419+P419)</f>
        <v>0.32241555783009213</v>
      </c>
      <c r="T419" s="1">
        <f>1-(P419/(P419+S419))</f>
        <v>4.8679547944729951E-4</v>
      </c>
      <c r="U419" s="1">
        <f>O419/(O419+Q419)</f>
        <v>0.75358851674641147</v>
      </c>
      <c r="V419" s="1">
        <f>2*S419*U419/(S419+U419)</f>
        <v>0.45161290322580644</v>
      </c>
    </row>
    <row r="420" spans="1:22" x14ac:dyDescent="0.35">
      <c r="A420" s="1"/>
      <c r="C420" s="1">
        <f>IF(D420=0,0,1)</f>
        <v>0</v>
      </c>
      <c r="D420" s="1">
        <f>IFERROR(E420,0)</f>
        <v>0</v>
      </c>
      <c r="E420" s="1" t="e">
        <f>MATCH(F420,A:A,0)</f>
        <v>#N/A</v>
      </c>
      <c r="F420" t="s">
        <v>1058</v>
      </c>
      <c r="G420" t="s">
        <v>4595</v>
      </c>
      <c r="H420" t="s">
        <v>7482</v>
      </c>
      <c r="I420" s="1">
        <v>214.6</v>
      </c>
      <c r="N420" s="1">
        <f>COUNTIF(E420:$E$3713,$E$10)</f>
        <v>2631</v>
      </c>
      <c r="O420" s="1">
        <f>COUNTIF($C$2:C420,$C$8)</f>
        <v>315</v>
      </c>
      <c r="P420" s="1">
        <f>COUNTIF(C420:C4131,C$2)</f>
        <v>662</v>
      </c>
      <c r="Q420" s="6">
        <f>COUNTIF($C$2:C420,$C$65)</f>
        <v>104</v>
      </c>
      <c r="R420" s="1">
        <f>1-(N420/(N420+Q420))</f>
        <v>3.8025594149908581E-2</v>
      </c>
      <c r="S420" s="1">
        <f>O420/(O420+P420)</f>
        <v>0.32241555783009213</v>
      </c>
      <c r="T420" s="1">
        <f>1-(P420/(P420+S420))</f>
        <v>4.8679547944729951E-4</v>
      </c>
      <c r="U420" s="1">
        <f>O420/(O420+Q420)</f>
        <v>0.75178997613365151</v>
      </c>
      <c r="V420" s="1">
        <f>2*S420*U420/(S420+U420)</f>
        <v>0.45128939828080233</v>
      </c>
    </row>
    <row r="421" spans="1:22" x14ac:dyDescent="0.35">
      <c r="A421" s="1"/>
      <c r="C421" s="1">
        <f>IF(D421=0,0,1)</f>
        <v>1</v>
      </c>
      <c r="D421" s="1">
        <f>IFERROR(E421,0)</f>
        <v>2905</v>
      </c>
      <c r="E421" s="1">
        <f>MATCH(F421,A:A,0)</f>
        <v>2905</v>
      </c>
      <c r="F421" t="s">
        <v>84</v>
      </c>
      <c r="G421" t="s">
        <v>3952</v>
      </c>
      <c r="H421" t="s">
        <v>7472</v>
      </c>
      <c r="I421" s="1">
        <v>214.5</v>
      </c>
      <c r="N421" s="1">
        <f>COUNTIF(E421:$E$3713,$E$10)</f>
        <v>2630</v>
      </c>
      <c r="O421" s="1">
        <f>COUNTIF($C$2:C421,$C$8)</f>
        <v>316</v>
      </c>
      <c r="P421" s="1">
        <f>COUNTIF(C421:C4132,C$2)</f>
        <v>662</v>
      </c>
      <c r="Q421" s="6">
        <f>COUNTIF($C$2:C421,$C$65)</f>
        <v>104</v>
      </c>
      <c r="R421" s="1">
        <f>1-(N421/(N421+Q421))</f>
        <v>3.8039502560351157E-2</v>
      </c>
      <c r="S421" s="1">
        <f>O421/(O421+P421)</f>
        <v>0.32310838445807771</v>
      </c>
      <c r="T421" s="1">
        <f>1-(P421/(P421+S421))</f>
        <v>4.87841025577751E-4</v>
      </c>
      <c r="U421" s="1">
        <f>O421/(O421+Q421)</f>
        <v>0.75238095238095237</v>
      </c>
      <c r="V421" s="1">
        <f>2*S421*U421/(S421+U421)</f>
        <v>0.45207439198855504</v>
      </c>
    </row>
    <row r="422" spans="1:22" x14ac:dyDescent="0.35">
      <c r="A422" s="1"/>
      <c r="C422" s="1">
        <f>IF(D422=0,0,1)</f>
        <v>0</v>
      </c>
      <c r="D422" s="1">
        <f>IFERROR(E422,0)</f>
        <v>0</v>
      </c>
      <c r="E422" s="1" t="e">
        <f>MATCH(F422,A:A,0)</f>
        <v>#N/A</v>
      </c>
      <c r="F422" t="s">
        <v>246</v>
      </c>
      <c r="G422" t="s">
        <v>4011</v>
      </c>
      <c r="H422" t="s">
        <v>7472</v>
      </c>
      <c r="I422" s="1">
        <v>214.5</v>
      </c>
      <c r="N422" s="1">
        <f>COUNTIF(E422:$E$3713,$E$10)</f>
        <v>2630</v>
      </c>
      <c r="O422" s="1">
        <f>COUNTIF($C$2:C422,$C$8)</f>
        <v>316</v>
      </c>
      <c r="P422" s="1">
        <f>COUNTIF(C422:C4133,C$2)</f>
        <v>661</v>
      </c>
      <c r="Q422" s="6">
        <f>COUNTIF($C$2:C422,$C$65)</f>
        <v>105</v>
      </c>
      <c r="R422" s="1">
        <f>1-(N422/(N422+Q422))</f>
        <v>3.8391224862888484E-2</v>
      </c>
      <c r="S422" s="1">
        <f>O422/(O422+P422)</f>
        <v>0.32343909928352099</v>
      </c>
      <c r="T422" s="1">
        <f>1-(P422/(P422+S422))</f>
        <v>4.890785357979377E-4</v>
      </c>
      <c r="U422" s="1">
        <f>O422/(O422+Q422)</f>
        <v>0.75059382422802845</v>
      </c>
      <c r="V422" s="1">
        <f>2*S422*U422/(S422+U422)</f>
        <v>0.45207439198855515</v>
      </c>
    </row>
    <row r="423" spans="1:22" x14ac:dyDescent="0.35">
      <c r="A423" s="1"/>
      <c r="C423" s="1">
        <f>IF(D423=0,0,1)</f>
        <v>1</v>
      </c>
      <c r="D423" s="1">
        <f>IFERROR(E423,0)</f>
        <v>577</v>
      </c>
      <c r="E423" s="1">
        <f>MATCH(F423,A:A,0)</f>
        <v>577</v>
      </c>
      <c r="F423" t="s">
        <v>577</v>
      </c>
      <c r="G423" t="s">
        <v>5237</v>
      </c>
      <c r="H423" t="s">
        <v>7459</v>
      </c>
      <c r="I423" s="1">
        <v>214.5</v>
      </c>
      <c r="N423" s="1">
        <f>COUNTIF(E423:$E$3713,$E$10)</f>
        <v>2629</v>
      </c>
      <c r="O423" s="1">
        <f>COUNTIF($C$2:C423,$C$8)</f>
        <v>317</v>
      </c>
      <c r="P423" s="1">
        <f>COUNTIF(C423:C4134,C$2)</f>
        <v>661</v>
      </c>
      <c r="Q423" s="6">
        <f>COUNTIF($C$2:C423,$C$65)</f>
        <v>105</v>
      </c>
      <c r="R423" s="1">
        <f>1-(N423/(N423+Q423))</f>
        <v>3.8405267008046806E-2</v>
      </c>
      <c r="S423" s="1">
        <f>O423/(O423+P423)</f>
        <v>0.32413087934560325</v>
      </c>
      <c r="T423" s="1">
        <f>1-(P423/(P423+S423))</f>
        <v>4.9012407715198769E-4</v>
      </c>
      <c r="U423" s="1">
        <f>O423/(O423+Q423)</f>
        <v>0.75118483412322279</v>
      </c>
      <c r="V423" s="1">
        <f>2*S423*U423/(S423+U423)</f>
        <v>0.45285714285714285</v>
      </c>
    </row>
    <row r="424" spans="1:22" x14ac:dyDescent="0.35">
      <c r="A424" s="1"/>
      <c r="C424" s="1">
        <f>IF(D424=0,0,1)</f>
        <v>1</v>
      </c>
      <c r="D424" s="1">
        <f>IFERROR(E424,0)</f>
        <v>3458</v>
      </c>
      <c r="E424" s="1">
        <f>MATCH(F424,A:A,0)</f>
        <v>3458</v>
      </c>
      <c r="F424" t="s">
        <v>574</v>
      </c>
      <c r="G424" t="s">
        <v>5625</v>
      </c>
      <c r="H424" t="s">
        <v>7461</v>
      </c>
      <c r="I424">
        <v>214.5</v>
      </c>
      <c r="J424" s="1"/>
      <c r="N424" s="1">
        <f>COUNTIF(E424:$E$3713,$E$10)</f>
        <v>2629</v>
      </c>
      <c r="O424" s="1">
        <f>COUNTIF($C$2:C424,$C$8)</f>
        <v>318</v>
      </c>
      <c r="P424" s="1">
        <f>COUNTIF(C424:C4135,C$2)</f>
        <v>660</v>
      </c>
      <c r="Q424" s="6">
        <f>COUNTIF($C$2:C424,$C$65)</f>
        <v>105</v>
      </c>
      <c r="R424" s="1">
        <f>1-(N424/(N424+Q424))</f>
        <v>3.8405267008046806E-2</v>
      </c>
      <c r="S424" s="1">
        <f>O424/(O424+P424)</f>
        <v>0.32515337423312884</v>
      </c>
      <c r="T424" s="1">
        <f>1-(P424/(P424+S424))</f>
        <v>4.9241403658717431E-4</v>
      </c>
      <c r="U424" s="1">
        <f>O424/(O424+Q424)</f>
        <v>0.75177304964539005</v>
      </c>
      <c r="V424" s="1">
        <f>2*S424*U424/(S424+U424)</f>
        <v>0.45396145610278382</v>
      </c>
    </row>
    <row r="425" spans="1:22" x14ac:dyDescent="0.35">
      <c r="A425" s="1"/>
      <c r="C425" s="1">
        <f>IF(D425=0,0,1)</f>
        <v>1</v>
      </c>
      <c r="D425" s="1">
        <f>IFERROR(E425,0)</f>
        <v>3248</v>
      </c>
      <c r="E425" s="1">
        <f>MATCH(F425,A:A,0)</f>
        <v>3248</v>
      </c>
      <c r="F425" t="s">
        <v>240</v>
      </c>
      <c r="G425" t="s">
        <v>6105</v>
      </c>
      <c r="H425" t="s">
        <v>7461</v>
      </c>
      <c r="I425">
        <v>214.5</v>
      </c>
      <c r="J425" s="1"/>
      <c r="N425" s="1">
        <f>COUNTIF(E425:$E$3713,$E$10)</f>
        <v>2629</v>
      </c>
      <c r="O425" s="1">
        <f>COUNTIF($C$2:C425,$C$8)</f>
        <v>319</v>
      </c>
      <c r="P425" s="1">
        <f>COUNTIF(C425:C4136,C$2)</f>
        <v>659</v>
      </c>
      <c r="Q425" s="6">
        <f>COUNTIF($C$2:C425,$C$65)</f>
        <v>105</v>
      </c>
      <c r="R425" s="1">
        <f>1-(N425/(N425+Q425))</f>
        <v>3.8405267008046806E-2</v>
      </c>
      <c r="S425" s="1">
        <f>O425/(O425+P425)</f>
        <v>0.32617586912065438</v>
      </c>
      <c r="T425" s="1">
        <f>1-(P425/(P425+S425))</f>
        <v>4.9471093528286048E-4</v>
      </c>
      <c r="U425" s="1">
        <f>O425/(O425+Q425)</f>
        <v>0.75235849056603776</v>
      </c>
      <c r="V425" s="1">
        <f>2*S425*U425/(S425+U425)</f>
        <v>0.45506419400855924</v>
      </c>
    </row>
    <row r="426" spans="1:22" x14ac:dyDescent="0.35">
      <c r="A426" s="1"/>
      <c r="C426" s="1">
        <f>IF(D426=0,0,1)</f>
        <v>1</v>
      </c>
      <c r="D426" s="1">
        <f>IFERROR(E426,0)</f>
        <v>3200</v>
      </c>
      <c r="E426" s="1">
        <f>MATCH(F426,A:A,0)</f>
        <v>3200</v>
      </c>
      <c r="F426" t="s">
        <v>974</v>
      </c>
      <c r="G426" t="s">
        <v>6230</v>
      </c>
      <c r="H426" t="s">
        <v>7459</v>
      </c>
      <c r="I426">
        <v>214.5</v>
      </c>
      <c r="J426" s="1"/>
      <c r="N426" s="1">
        <f>COUNTIF(E426:$E$3713,$E$10)</f>
        <v>2629</v>
      </c>
      <c r="O426" s="1">
        <f>COUNTIF($C$2:C426,$C$8)</f>
        <v>320</v>
      </c>
      <c r="P426" s="1">
        <f>COUNTIF(C426:C4137,C$2)</f>
        <v>658</v>
      </c>
      <c r="Q426" s="6">
        <f>COUNTIF($C$2:C426,$C$65)</f>
        <v>105</v>
      </c>
      <c r="R426" s="1">
        <f>1-(N426/(N426+Q426))</f>
        <v>3.8405267008046806E-2</v>
      </c>
      <c r="S426" s="1">
        <f>O426/(O426+P426)</f>
        <v>0.32719836400817998</v>
      </c>
      <c r="T426" s="1">
        <f>1-(P426/(P426+S426))</f>
        <v>4.9701480482844396E-4</v>
      </c>
      <c r="U426" s="1">
        <f>O426/(O426+Q426)</f>
        <v>0.75294117647058822</v>
      </c>
      <c r="V426" s="1">
        <f>2*S426*U426/(S426+U426)</f>
        <v>0.45616535994297935</v>
      </c>
    </row>
    <row r="427" spans="1:22" x14ac:dyDescent="0.35">
      <c r="A427" s="1"/>
      <c r="C427" s="1">
        <f>IF(D427=0,0,1)</f>
        <v>1</v>
      </c>
      <c r="D427" s="1">
        <f>IFERROR(E427,0)</f>
        <v>3159</v>
      </c>
      <c r="E427" s="1">
        <f>MATCH(F427,A:A,0)</f>
        <v>3159</v>
      </c>
      <c r="F427" t="s">
        <v>631</v>
      </c>
      <c r="G427" t="s">
        <v>6387</v>
      </c>
      <c r="H427" t="s">
        <v>7459</v>
      </c>
      <c r="I427">
        <v>214.5</v>
      </c>
      <c r="J427" s="1"/>
      <c r="N427" s="1">
        <f>COUNTIF(E427:$E$3713,$E$10)</f>
        <v>2629</v>
      </c>
      <c r="O427" s="1">
        <f>COUNTIF($C$2:C427,$C$8)</f>
        <v>321</v>
      </c>
      <c r="P427" s="1">
        <f>COUNTIF(C427:C4138,C$2)</f>
        <v>657</v>
      </c>
      <c r="Q427" s="6">
        <f>COUNTIF($C$2:C427,$C$65)</f>
        <v>105</v>
      </c>
      <c r="R427" s="1">
        <f>1-(N427/(N427+Q427))</f>
        <v>3.8405267008046806E-2</v>
      </c>
      <c r="S427" s="1">
        <f>O427/(O427+P427)</f>
        <v>0.32822085889570551</v>
      </c>
      <c r="T427" s="1">
        <f>1-(P427/(P427+S427))</f>
        <v>4.993256770063903E-4</v>
      </c>
      <c r="U427" s="1">
        <f>O427/(O427+Q427)</f>
        <v>0.75352112676056338</v>
      </c>
      <c r="V427" s="1">
        <f>2*S427*U427/(S427+U427)</f>
        <v>0.45726495726495725</v>
      </c>
    </row>
    <row r="428" spans="1:22" x14ac:dyDescent="0.35">
      <c r="A428" s="1" t="s">
        <v>114</v>
      </c>
      <c r="B428" s="1" t="s">
        <v>114</v>
      </c>
      <c r="C428" s="1">
        <f>IF(D428=0,0,1)</f>
        <v>0</v>
      </c>
      <c r="D428" s="1">
        <f>IFERROR(E428,0)</f>
        <v>0</v>
      </c>
      <c r="E428" s="1" t="e">
        <f>MATCH(F428,A:A,0)</f>
        <v>#N/A</v>
      </c>
      <c r="F428" t="s">
        <v>1314</v>
      </c>
      <c r="G428" t="s">
        <v>7184</v>
      </c>
      <c r="H428" t="s">
        <v>7541</v>
      </c>
      <c r="I428" s="6">
        <v>214.5</v>
      </c>
      <c r="J428" s="1"/>
      <c r="N428" s="1">
        <f>COUNTIF(E428:$E$3713,$E$10)</f>
        <v>2629</v>
      </c>
      <c r="O428" s="1">
        <f>COUNTIF($C$2:C428,$C$8)</f>
        <v>321</v>
      </c>
      <c r="P428" s="1">
        <f>COUNTIF(C428:C4139,C$2)</f>
        <v>656</v>
      </c>
      <c r="Q428" s="6">
        <f>COUNTIF($C$2:C428,$C$65)</f>
        <v>106</v>
      </c>
      <c r="R428" s="1">
        <f>1-(N428/(N428+Q428))</f>
        <v>3.8756855575868387E-2</v>
      </c>
      <c r="S428" s="1">
        <f>O428/(O428+P428)</f>
        <v>0.32855680655066533</v>
      </c>
      <c r="T428" s="1">
        <f>1-(P428/(P428+S428))</f>
        <v>5.0059806653734995E-4</v>
      </c>
      <c r="U428" s="1">
        <f>O428/(O428+Q428)</f>
        <v>0.75175644028103039</v>
      </c>
      <c r="V428" s="1">
        <f>2*S428*U428/(S428+U428)</f>
        <v>0.45726495726495725</v>
      </c>
    </row>
    <row r="429" spans="1:22" x14ac:dyDescent="0.35">
      <c r="A429" s="1"/>
      <c r="C429" s="1">
        <f>IF(D429=0,0,1)</f>
        <v>1</v>
      </c>
      <c r="D429" s="1">
        <f>IFERROR(E429,0)</f>
        <v>807</v>
      </c>
      <c r="E429" s="1">
        <f>MATCH(F429,A:A,0)</f>
        <v>807</v>
      </c>
      <c r="F429" t="s">
        <v>106</v>
      </c>
      <c r="G429" t="s">
        <v>4465</v>
      </c>
      <c r="H429" t="s">
        <v>7459</v>
      </c>
      <c r="I429">
        <v>214.4</v>
      </c>
      <c r="J429" s="1"/>
      <c r="N429" s="1">
        <f>COUNTIF(E429:$E$3713,$E$10)</f>
        <v>2628</v>
      </c>
      <c r="O429" s="1">
        <f>COUNTIF($C$2:C429,$C$8)</f>
        <v>322</v>
      </c>
      <c r="P429" s="1">
        <f>COUNTIF(C429:C4140,C$2)</f>
        <v>656</v>
      </c>
      <c r="Q429" s="6">
        <f>COUNTIF($C$2:C429,$C$65)</f>
        <v>106</v>
      </c>
      <c r="R429" s="1">
        <f>1-(N429/(N429+Q429))</f>
        <v>3.8771031455742455E-2</v>
      </c>
      <c r="S429" s="1">
        <f>O429/(O429+P429)</f>
        <v>0.32924335378323111</v>
      </c>
      <c r="T429" s="1">
        <f>1-(P429/(P429+S429))</f>
        <v>5.0164358379156671E-4</v>
      </c>
      <c r="U429" s="1">
        <f>O429/(O429+Q429)</f>
        <v>0.75233644859813087</v>
      </c>
      <c r="V429" s="1">
        <f>2*S429*U429/(S429+U429)</f>
        <v>0.4580369843527739</v>
      </c>
    </row>
    <row r="430" spans="1:22" x14ac:dyDescent="0.35">
      <c r="A430" s="1"/>
      <c r="C430" s="1">
        <f>IF(D430=0,0,1)</f>
        <v>1</v>
      </c>
      <c r="D430" s="1">
        <f>IFERROR(E430,0)</f>
        <v>2583</v>
      </c>
      <c r="E430" s="1">
        <f>MATCH(F430,A:A,0)</f>
        <v>2583</v>
      </c>
      <c r="F430" t="s">
        <v>117</v>
      </c>
      <c r="G430" t="s">
        <v>4118</v>
      </c>
      <c r="H430" t="s">
        <v>7459</v>
      </c>
      <c r="I430">
        <v>214.2</v>
      </c>
      <c r="J430" s="1"/>
      <c r="N430" s="1">
        <f>COUNTIF(E430:$E$3713,$E$10)</f>
        <v>2628</v>
      </c>
      <c r="O430" s="1">
        <f>COUNTIF($C$2:C430,$C$8)</f>
        <v>323</v>
      </c>
      <c r="P430" s="1">
        <f>COUNTIF(C430:C4141,C$2)</f>
        <v>655</v>
      </c>
      <c r="Q430" s="6">
        <f>COUNTIF($C$2:C430,$C$65)</f>
        <v>106</v>
      </c>
      <c r="R430" s="1">
        <f>1-(N430/(N430+Q430))</f>
        <v>3.8771031455742455E-2</v>
      </c>
      <c r="S430" s="1">
        <f>O430/(O430+P430)</f>
        <v>0.33026584867075665</v>
      </c>
      <c r="T430" s="1">
        <f>1-(P430/(P430+S430))</f>
        <v>5.0396855735479473E-4</v>
      </c>
      <c r="U430" s="1">
        <f>O430/(O430+Q430)</f>
        <v>0.75291375291375295</v>
      </c>
      <c r="V430" s="1">
        <f>2*S430*U430/(S430+U430)</f>
        <v>0.45913290689410091</v>
      </c>
    </row>
    <row r="431" spans="1:22" x14ac:dyDescent="0.35">
      <c r="A431" s="1"/>
      <c r="C431" s="1">
        <f>IF(D431=0,0,1)</f>
        <v>1</v>
      </c>
      <c r="D431" s="1">
        <f>IFERROR(E431,0)</f>
        <v>168</v>
      </c>
      <c r="E431" s="1">
        <f>MATCH(F431,A:A,0)</f>
        <v>168</v>
      </c>
      <c r="F431" t="s">
        <v>666</v>
      </c>
      <c r="G431" t="s">
        <v>5141</v>
      </c>
      <c r="H431" t="s">
        <v>7461</v>
      </c>
      <c r="I431">
        <v>214.2</v>
      </c>
      <c r="J431" s="1"/>
      <c r="N431" s="1">
        <f>COUNTIF(E431:$E$3713,$E$10)</f>
        <v>2628</v>
      </c>
      <c r="O431" s="1">
        <f>COUNTIF($C$2:C431,$C$8)</f>
        <v>324</v>
      </c>
      <c r="P431" s="1">
        <f>COUNTIF(C431:C4142,C$2)</f>
        <v>654</v>
      </c>
      <c r="Q431" s="6">
        <f>COUNTIF($C$2:C431,$C$65)</f>
        <v>106</v>
      </c>
      <c r="R431" s="1">
        <f>1-(N431/(N431+Q431))</f>
        <v>3.8771031455742455E-2</v>
      </c>
      <c r="S431" s="1">
        <f>O431/(O431+P431)</f>
        <v>0.33128834355828218</v>
      </c>
      <c r="T431" s="1">
        <f>1-(P431/(P431+S431))</f>
        <v>5.0630063006307235E-4</v>
      </c>
      <c r="U431" s="1">
        <f>O431/(O431+Q431)</f>
        <v>0.75348837209302322</v>
      </c>
      <c r="V431" s="1">
        <f>2*S431*U431/(S431+U431)</f>
        <v>0.46022727272727265</v>
      </c>
    </row>
    <row r="432" spans="1:22" x14ac:dyDescent="0.35">
      <c r="A432" s="1"/>
      <c r="C432" s="1">
        <f>IF(D432=0,0,1)</f>
        <v>1</v>
      </c>
      <c r="D432" s="1">
        <f>IFERROR(E432,0)</f>
        <v>3241</v>
      </c>
      <c r="E432" s="1">
        <f>MATCH(F432,A:A,0)</f>
        <v>3241</v>
      </c>
      <c r="F432" t="s">
        <v>564</v>
      </c>
      <c r="G432" t="s">
        <v>6117</v>
      </c>
      <c r="H432" t="s">
        <v>7464</v>
      </c>
      <c r="I432">
        <v>214.2</v>
      </c>
      <c r="J432" s="1"/>
      <c r="N432" s="1">
        <f>COUNTIF(E432:$E$3713,$E$10)</f>
        <v>2628</v>
      </c>
      <c r="O432" s="1">
        <f>COUNTIF($C$2:C432,$C$8)</f>
        <v>325</v>
      </c>
      <c r="P432" s="1">
        <f>COUNTIF(C432:C4143,C$2)</f>
        <v>653</v>
      </c>
      <c r="Q432" s="6">
        <f>COUNTIF($C$2:C432,$C$65)</f>
        <v>106</v>
      </c>
      <c r="R432" s="1">
        <f>1-(N432/(N432+Q432))</f>
        <v>3.8771031455742455E-2</v>
      </c>
      <c r="S432" s="1">
        <f>O432/(O432+P432)</f>
        <v>0.33231083844580778</v>
      </c>
      <c r="T432" s="1">
        <f>1-(P432/(P432+S432))</f>
        <v>5.0863983448068417E-4</v>
      </c>
      <c r="U432" s="1">
        <f>O432/(O432+Q432)</f>
        <v>0.75406032482598606</v>
      </c>
      <c r="V432" s="1">
        <f>2*S432*U432/(S432+U432)</f>
        <v>0.46132008516678502</v>
      </c>
    </row>
    <row r="433" spans="1:22" x14ac:dyDescent="0.35">
      <c r="A433" s="1"/>
      <c r="C433" s="1">
        <f>IF(D433=0,0,1)</f>
        <v>1</v>
      </c>
      <c r="D433" s="1">
        <f>IFERROR(E433,0)</f>
        <v>888</v>
      </c>
      <c r="E433" s="1">
        <f>MATCH(F433,A:A,0)</f>
        <v>888</v>
      </c>
      <c r="F433" t="s">
        <v>130</v>
      </c>
      <c r="G433" t="s">
        <v>3965</v>
      </c>
      <c r="H433" t="s">
        <v>7459</v>
      </c>
      <c r="I433">
        <v>214.1</v>
      </c>
      <c r="J433" s="1"/>
      <c r="N433" s="1">
        <f>COUNTIF(E433:$E$3713,$E$10)</f>
        <v>2628</v>
      </c>
      <c r="O433" s="1">
        <f>COUNTIF($C$2:C433,$C$8)</f>
        <v>326</v>
      </c>
      <c r="P433" s="1">
        <f>COUNTIF(C433:C4144,C$2)</f>
        <v>652</v>
      </c>
      <c r="Q433" s="6">
        <f>COUNTIF($C$2:C433,$C$65)</f>
        <v>106</v>
      </c>
      <c r="R433" s="1">
        <f>1-(N433/(N433+Q433))</f>
        <v>3.8771031455742455E-2</v>
      </c>
      <c r="S433" s="1">
        <f>O433/(O433+P433)</f>
        <v>0.33333333333333331</v>
      </c>
      <c r="T433" s="1">
        <f>1-(P433/(P433+S433))</f>
        <v>5.1098620337253209E-4</v>
      </c>
      <c r="U433" s="1">
        <f>O433/(O433+Q433)</f>
        <v>0.75462962962962965</v>
      </c>
      <c r="V433" s="1">
        <f>2*S433*U433/(S433+U433)</f>
        <v>0.4624113475177305</v>
      </c>
    </row>
    <row r="434" spans="1:22" x14ac:dyDescent="0.35">
      <c r="A434" s="1"/>
      <c r="C434" s="1">
        <f>IF(D434=0,0,1)</f>
        <v>1</v>
      </c>
      <c r="D434" s="1">
        <f>IFERROR(E434,0)</f>
        <v>290</v>
      </c>
      <c r="E434" s="1">
        <f>MATCH(F434,A:A,0)</f>
        <v>290</v>
      </c>
      <c r="F434" t="s">
        <v>245</v>
      </c>
      <c r="G434" t="s">
        <v>4222</v>
      </c>
      <c r="H434" t="s">
        <v>7497</v>
      </c>
      <c r="I434">
        <v>214.1</v>
      </c>
      <c r="J434" s="1"/>
      <c r="N434" s="1">
        <f>COUNTIF(E434:$E$3713,$E$10)</f>
        <v>2628</v>
      </c>
      <c r="O434" s="1">
        <f>COUNTIF($C$2:C434,$C$8)</f>
        <v>327</v>
      </c>
      <c r="P434" s="1">
        <f>COUNTIF(C434:C4145,C$2)</f>
        <v>651</v>
      </c>
      <c r="Q434" s="6">
        <f>COUNTIF($C$2:C434,$C$65)</f>
        <v>106</v>
      </c>
      <c r="R434" s="1">
        <f>1-(N434/(N434+Q434))</f>
        <v>3.8771031455742455E-2</v>
      </c>
      <c r="S434" s="1">
        <f>O434/(O434+P434)</f>
        <v>0.33435582822085891</v>
      </c>
      <c r="T434" s="1">
        <f>1-(P434/(P434+S434))</f>
        <v>5.1333976970346917E-4</v>
      </c>
      <c r="U434" s="1">
        <f>O434/(O434+Q434)</f>
        <v>0.75519630484988454</v>
      </c>
      <c r="V434" s="1">
        <f>2*S434*U434/(S434+U434)</f>
        <v>0.46350106307583272</v>
      </c>
    </row>
    <row r="435" spans="1:22" x14ac:dyDescent="0.35">
      <c r="A435" s="1"/>
      <c r="C435" s="1">
        <f>IF(D435=0,0,1)</f>
        <v>1</v>
      </c>
      <c r="D435" s="1">
        <f>IFERROR(E435,0)</f>
        <v>3541</v>
      </c>
      <c r="E435" s="1">
        <f>MATCH(F435,A:A,0)</f>
        <v>3541</v>
      </c>
      <c r="F435" t="s">
        <v>608</v>
      </c>
      <c r="G435" t="s">
        <v>5401</v>
      </c>
      <c r="H435" t="s">
        <v>7459</v>
      </c>
      <c r="I435">
        <v>214.1</v>
      </c>
      <c r="J435" s="1"/>
      <c r="N435" s="1">
        <f>COUNTIF(E435:$E$3713,$E$10)</f>
        <v>2628</v>
      </c>
      <c r="O435" s="1">
        <f>COUNTIF($C$2:C435,$C$8)</f>
        <v>328</v>
      </c>
      <c r="P435" s="1">
        <f>COUNTIF(C435:C4146,C$2)</f>
        <v>650</v>
      </c>
      <c r="Q435" s="6">
        <f>COUNTIF($C$2:C435,$C$65)</f>
        <v>106</v>
      </c>
      <c r="R435" s="1">
        <f>1-(N435/(N435+Q435))</f>
        <v>3.8771031455742455E-2</v>
      </c>
      <c r="S435" s="1">
        <f>O435/(O435+P435)</f>
        <v>0.33537832310838445</v>
      </c>
      <c r="T435" s="1">
        <f>1-(P435/(P435+S435))</f>
        <v>5.1570056664163033E-4</v>
      </c>
      <c r="U435" s="1">
        <f>O435/(O435+Q435)</f>
        <v>0.75576036866359442</v>
      </c>
      <c r="V435" s="1">
        <f>2*S435*U435/(S435+U435)</f>
        <v>0.46458923512747874</v>
      </c>
    </row>
    <row r="436" spans="1:22" x14ac:dyDescent="0.35">
      <c r="A436" s="1"/>
      <c r="C436" s="1">
        <f>IF(D436=0,0,1)</f>
        <v>1</v>
      </c>
      <c r="D436" s="1">
        <f>IFERROR(E436,0)</f>
        <v>3449</v>
      </c>
      <c r="E436" s="1">
        <f>MATCH(F436,A:A,0)</f>
        <v>3449</v>
      </c>
      <c r="F436" t="s">
        <v>416</v>
      </c>
      <c r="G436" t="s">
        <v>5657</v>
      </c>
      <c r="H436" t="s">
        <v>7459</v>
      </c>
      <c r="I436">
        <v>214.1</v>
      </c>
      <c r="N436" s="1">
        <f>COUNTIF(E436:$E$3713,$E$10)</f>
        <v>2628</v>
      </c>
      <c r="O436" s="1">
        <f>COUNTIF($C$2:C436,$C$8)</f>
        <v>329</v>
      </c>
      <c r="P436" s="1">
        <f>COUNTIF(C436:C4147,C$2)</f>
        <v>649</v>
      </c>
      <c r="Q436" s="6">
        <f>COUNTIF($C$2:C436,$C$65)</f>
        <v>106</v>
      </c>
      <c r="R436" s="1">
        <f>1-(N436/(N436+Q436))</f>
        <v>3.8771031455742455E-2</v>
      </c>
      <c r="S436" s="1">
        <f>O436/(O436+P436)</f>
        <v>0.33640081799591004</v>
      </c>
      <c r="T436" s="1">
        <f>1-(P436/(P436+S436))</f>
        <v>5.1806862755909844E-4</v>
      </c>
      <c r="U436" s="1">
        <f>O436/(O436+Q436)</f>
        <v>0.7563218390804598</v>
      </c>
      <c r="V436" s="1">
        <f>2*S436*U436/(S436+U436)</f>
        <v>0.46567586694975227</v>
      </c>
    </row>
    <row r="437" spans="1:22" x14ac:dyDescent="0.35">
      <c r="A437" s="1" t="s">
        <v>505</v>
      </c>
      <c r="B437" s="1" t="s">
        <v>505</v>
      </c>
      <c r="C437" s="1">
        <f>IF(D437=0,0,1)</f>
        <v>0</v>
      </c>
      <c r="D437" s="1">
        <f>IFERROR(E437,0)</f>
        <v>0</v>
      </c>
      <c r="E437" s="1" t="e">
        <f>MATCH(F437,A:A,0)</f>
        <v>#N/A</v>
      </c>
      <c r="F437" t="s">
        <v>3368</v>
      </c>
      <c r="G437" t="s">
        <v>7198</v>
      </c>
      <c r="H437" t="s">
        <v>7541</v>
      </c>
      <c r="I437" s="6">
        <v>214.1</v>
      </c>
      <c r="N437" s="1">
        <f>COUNTIF(E437:$E$3713,$E$10)</f>
        <v>2628</v>
      </c>
      <c r="O437" s="1">
        <f>COUNTIF($C$2:C437,$C$8)</f>
        <v>329</v>
      </c>
      <c r="P437" s="1">
        <f>COUNTIF(C437:C4148,C$2)</f>
        <v>648</v>
      </c>
      <c r="Q437" s="6">
        <f>COUNTIF($C$2:C437,$C$65)</f>
        <v>107</v>
      </c>
      <c r="R437" s="1">
        <f>1-(N437/(N437+Q437))</f>
        <v>3.912248628884829E-2</v>
      </c>
      <c r="S437" s="1">
        <f>O437/(O437+P437)</f>
        <v>0.3367451381780962</v>
      </c>
      <c r="T437" s="1">
        <f>1-(P437/(P437+S437))</f>
        <v>5.193985081106689E-4</v>
      </c>
      <c r="U437" s="1">
        <f>O437/(O437+Q437)</f>
        <v>0.75458715596330272</v>
      </c>
      <c r="V437" s="1">
        <f>2*S437*U437/(S437+U437)</f>
        <v>0.46567586694975233</v>
      </c>
    </row>
    <row r="438" spans="1:22" x14ac:dyDescent="0.35">
      <c r="A438" s="1"/>
      <c r="C438" s="1">
        <f>IF(D438=0,0,1)</f>
        <v>0</v>
      </c>
      <c r="D438" s="1">
        <f>IFERROR(E438,0)</f>
        <v>0</v>
      </c>
      <c r="E438" s="1" t="e">
        <f>MATCH(F438,A:A,0)</f>
        <v>#N/A</v>
      </c>
      <c r="F438" t="s">
        <v>1061</v>
      </c>
      <c r="G438" t="s">
        <v>6154</v>
      </c>
      <c r="H438" t="s">
        <v>7465</v>
      </c>
      <c r="I438">
        <v>214</v>
      </c>
      <c r="J438" s="1"/>
      <c r="N438" s="1">
        <f>COUNTIF(E438:$E$3713,$E$10)</f>
        <v>2627</v>
      </c>
      <c r="O438" s="1">
        <f>COUNTIF($C$2:C438,$C$8)</f>
        <v>329</v>
      </c>
      <c r="P438" s="1">
        <f>COUNTIF(C438:C4149,C$2)</f>
        <v>648</v>
      </c>
      <c r="Q438" s="6">
        <f>COUNTIF($C$2:C438,$C$65)</f>
        <v>108</v>
      </c>
      <c r="R438" s="1">
        <f>1-(N438/(N438+Q438))</f>
        <v>3.9488117001828194E-2</v>
      </c>
      <c r="S438" s="1">
        <f>O438/(O438+P438)</f>
        <v>0.3367451381780962</v>
      </c>
      <c r="T438" s="1">
        <f>1-(P438/(P438+S438))</f>
        <v>5.193985081106689E-4</v>
      </c>
      <c r="U438" s="1">
        <f>O438/(O438+Q438)</f>
        <v>0.75286041189931352</v>
      </c>
      <c r="V438" s="1">
        <f>2*S438*U438/(S438+U438)</f>
        <v>0.46534653465346532</v>
      </c>
    </row>
    <row r="439" spans="1:22" x14ac:dyDescent="0.35">
      <c r="A439" s="1"/>
      <c r="C439" s="1">
        <f>IF(D439=0,0,1)</f>
        <v>1</v>
      </c>
      <c r="D439" s="1">
        <f>IFERROR(E439,0)</f>
        <v>3186</v>
      </c>
      <c r="E439" s="1">
        <f>MATCH(F439,A:A,0)</f>
        <v>3186</v>
      </c>
      <c r="F439" t="s">
        <v>847</v>
      </c>
      <c r="G439" t="s">
        <v>6266</v>
      </c>
      <c r="H439" t="s">
        <v>7464</v>
      </c>
      <c r="I439">
        <v>214</v>
      </c>
      <c r="N439" s="1">
        <f>COUNTIF(E439:$E$3713,$E$10)</f>
        <v>2626</v>
      </c>
      <c r="O439" s="1">
        <f>COUNTIF($C$2:C439,$C$8)</f>
        <v>330</v>
      </c>
      <c r="P439" s="1">
        <f>COUNTIF(C439:C4150,C$2)</f>
        <v>648</v>
      </c>
      <c r="Q439" s="6">
        <f>COUNTIF($C$2:C439,$C$65)</f>
        <v>108</v>
      </c>
      <c r="R439" s="1">
        <f>1-(N439/(N439+Q439))</f>
        <v>3.9502560351133864E-2</v>
      </c>
      <c r="S439" s="1">
        <f>O439/(O439+P439)</f>
        <v>0.33742331288343558</v>
      </c>
      <c r="T439" s="1">
        <f>1-(P439/(P439+S439))</f>
        <v>5.2044398603312558E-4</v>
      </c>
      <c r="U439" s="1">
        <f>O439/(O439+Q439)</f>
        <v>0.75342465753424659</v>
      </c>
      <c r="V439" s="1">
        <f>2*S439*U439/(S439+U439)</f>
        <v>0.46610169491525427</v>
      </c>
    </row>
    <row r="440" spans="1:22" x14ac:dyDescent="0.35">
      <c r="A440" s="1" t="s">
        <v>363</v>
      </c>
      <c r="B440" s="1" t="s">
        <v>363</v>
      </c>
      <c r="C440" s="1">
        <f>IF(D440=0,0,1)</f>
        <v>1</v>
      </c>
      <c r="D440" s="1">
        <f>IFERROR(E440,0)</f>
        <v>2948</v>
      </c>
      <c r="E440" s="1">
        <f>MATCH(F440,A:A,0)</f>
        <v>2948</v>
      </c>
      <c r="F440" t="s">
        <v>972</v>
      </c>
      <c r="G440" t="s">
        <v>7226</v>
      </c>
      <c r="H440" t="s">
        <v>7542</v>
      </c>
      <c r="I440" s="6">
        <v>214</v>
      </c>
      <c r="N440" s="1">
        <f>COUNTIF(E440:$E$3713,$E$10)</f>
        <v>2626</v>
      </c>
      <c r="O440" s="1">
        <f>COUNTIF($C$2:C440,$C$8)</f>
        <v>331</v>
      </c>
      <c r="P440" s="1">
        <f>COUNTIF(C440:C4151,C$2)</f>
        <v>647</v>
      </c>
      <c r="Q440" s="6">
        <f>COUNTIF($C$2:C440,$C$65)</f>
        <v>108</v>
      </c>
      <c r="R440" s="1">
        <f>1-(N440/(N440+Q440))</f>
        <v>3.9502560351133864E-2</v>
      </c>
      <c r="S440" s="1">
        <f>O440/(O440+P440)</f>
        <v>0.33844580777096117</v>
      </c>
      <c r="T440" s="1">
        <f>1-(P440/(P440+S440))</f>
        <v>5.2282667584913067E-4</v>
      </c>
      <c r="U440" s="1">
        <f>O440/(O440+Q440)</f>
        <v>0.75398633257403191</v>
      </c>
      <c r="V440" s="1">
        <f>2*S440*U440/(S440+U440)</f>
        <v>0.46718419195483424</v>
      </c>
    </row>
    <row r="441" spans="1:22" x14ac:dyDescent="0.35">
      <c r="A441" s="1"/>
      <c r="C441" s="1">
        <f>IF(D441=0,0,1)</f>
        <v>1</v>
      </c>
      <c r="D441" s="1">
        <f>IFERROR(E441,0)</f>
        <v>2766</v>
      </c>
      <c r="E441" s="1">
        <f>MATCH(F441,A:A,0)</f>
        <v>2766</v>
      </c>
      <c r="F441" t="s">
        <v>538</v>
      </c>
      <c r="G441" t="s">
        <v>4867</v>
      </c>
      <c r="H441" t="s">
        <v>7459</v>
      </c>
      <c r="I441">
        <v>213.9</v>
      </c>
      <c r="J441" s="1"/>
      <c r="N441" s="1">
        <f>COUNTIF(E441:$E$3713,$E$10)</f>
        <v>2626</v>
      </c>
      <c r="O441" s="1">
        <f>COUNTIF($C$2:C441,$C$8)</f>
        <v>332</v>
      </c>
      <c r="P441" s="1">
        <f>COUNTIF(C441:C4152,C$2)</f>
        <v>646</v>
      </c>
      <c r="Q441" s="6">
        <f>COUNTIF($C$2:C441,$C$65)</f>
        <v>108</v>
      </c>
      <c r="R441" s="1">
        <f>1-(N441/(N441+Q441))</f>
        <v>3.9502560351133864E-2</v>
      </c>
      <c r="S441" s="1">
        <f>O441/(O441+P441)</f>
        <v>0.33946830265848671</v>
      </c>
      <c r="T441" s="1">
        <f>1-(P441/(P441+S441))</f>
        <v>5.2521673100047739E-4</v>
      </c>
      <c r="U441" s="1">
        <f>O441/(O441+Q441)</f>
        <v>0.75454545454545452</v>
      </c>
      <c r="V441" s="1">
        <f>2*S441*U441/(S441+U441)</f>
        <v>0.46826516220028208</v>
      </c>
    </row>
    <row r="442" spans="1:22" x14ac:dyDescent="0.35">
      <c r="A442" s="1"/>
      <c r="C442" s="1">
        <f>IF(D442=0,0,1)</f>
        <v>1</v>
      </c>
      <c r="D442" s="1">
        <f>IFERROR(E442,0)</f>
        <v>3518</v>
      </c>
      <c r="E442" s="1">
        <f>MATCH(F442,A:A,0)</f>
        <v>3518</v>
      </c>
      <c r="F442" t="s">
        <v>782</v>
      </c>
      <c r="G442" t="s">
        <v>5466</v>
      </c>
      <c r="H442" t="s">
        <v>7459</v>
      </c>
      <c r="I442">
        <v>213.9</v>
      </c>
      <c r="J442" s="2"/>
      <c r="N442" s="1">
        <f>COUNTIF(E442:$E$3713,$E$10)</f>
        <v>2626</v>
      </c>
      <c r="O442" s="1">
        <f>COUNTIF($C$2:C442,$C$8)</f>
        <v>333</v>
      </c>
      <c r="P442" s="1">
        <f>COUNTIF(C442:C4153,C$2)</f>
        <v>645</v>
      </c>
      <c r="Q442" s="6">
        <f>COUNTIF($C$2:C442,$C$65)</f>
        <v>108</v>
      </c>
      <c r="R442" s="1">
        <f>1-(N442/(N442+Q442))</f>
        <v>3.9502560351133864E-2</v>
      </c>
      <c r="S442" s="1">
        <f>O442/(O442+P442)</f>
        <v>0.34049079754601225</v>
      </c>
      <c r="T442" s="1">
        <f>1-(P442/(P442+S442))</f>
        <v>5.2761418569180485E-4</v>
      </c>
      <c r="U442" s="1">
        <f>O442/(O442+Q442)</f>
        <v>0.75510204081632648</v>
      </c>
      <c r="V442" s="1">
        <f>2*S442*U442/(S442+U442)</f>
        <v>0.46934460887949253</v>
      </c>
    </row>
    <row r="443" spans="1:22" x14ac:dyDescent="0.35">
      <c r="A443" s="1"/>
      <c r="C443" s="1">
        <f>IF(D443=0,0,1)</f>
        <v>1</v>
      </c>
      <c r="D443" s="1">
        <f>IFERROR(E443,0)</f>
        <v>3656</v>
      </c>
      <c r="E443" s="1">
        <f>MATCH(F443,A:A,0)</f>
        <v>3656</v>
      </c>
      <c r="F443" t="s">
        <v>244</v>
      </c>
      <c r="G443" t="s">
        <v>5641</v>
      </c>
      <c r="H443" t="s">
        <v>7461</v>
      </c>
      <c r="I443">
        <v>213.9</v>
      </c>
      <c r="J443" s="2"/>
      <c r="N443" s="1">
        <f>COUNTIF(E443:$E$3713,$E$10)</f>
        <v>2626</v>
      </c>
      <c r="O443" s="1">
        <f>COUNTIF($C$2:C443,$C$8)</f>
        <v>334</v>
      </c>
      <c r="P443" s="1">
        <f>COUNTIF(C443:C4154,C$2)</f>
        <v>644</v>
      </c>
      <c r="Q443" s="6">
        <f>COUNTIF($C$2:C443,$C$65)</f>
        <v>108</v>
      </c>
      <c r="R443" s="1">
        <f>1-(N443/(N443+Q443))</f>
        <v>3.9502560351133864E-2</v>
      </c>
      <c r="S443" s="1">
        <f>O443/(O443+P443)</f>
        <v>0.34151329243353784</v>
      </c>
      <c r="T443" s="1">
        <f>1-(P443/(P443+S443))</f>
        <v>5.3001907433913864E-4</v>
      </c>
      <c r="U443" s="1">
        <f>O443/(O443+Q443)</f>
        <v>0.75565610859728505</v>
      </c>
      <c r="V443" s="1">
        <f>2*S443*U443/(S443+U443)</f>
        <v>0.47042253521126765</v>
      </c>
    </row>
    <row r="444" spans="1:22" x14ac:dyDescent="0.35">
      <c r="A444" s="1"/>
      <c r="C444" s="1">
        <f>IF(D444=0,0,1)</f>
        <v>1</v>
      </c>
      <c r="D444" s="1">
        <f>IFERROR(E444,0)</f>
        <v>3318</v>
      </c>
      <c r="E444" s="1">
        <f>MATCH(F444,A:A,0)</f>
        <v>3318</v>
      </c>
      <c r="F444" t="s">
        <v>239</v>
      </c>
      <c r="G444" t="s">
        <v>6034</v>
      </c>
      <c r="H444" t="s">
        <v>7464</v>
      </c>
      <c r="I444">
        <v>213.9</v>
      </c>
      <c r="J444" s="1"/>
      <c r="N444" s="1">
        <f>COUNTIF(E444:$E$3713,$E$10)</f>
        <v>2626</v>
      </c>
      <c r="O444" s="1">
        <f>COUNTIF($C$2:C444,$C$8)</f>
        <v>335</v>
      </c>
      <c r="P444" s="1">
        <f>COUNTIF(C444:C4155,C$2)</f>
        <v>643</v>
      </c>
      <c r="Q444" s="6">
        <f>COUNTIF($C$2:C444,$C$65)</f>
        <v>108</v>
      </c>
      <c r="R444" s="1">
        <f>1-(N444/(N444+Q444))</f>
        <v>3.9502560351133864E-2</v>
      </c>
      <c r="S444" s="1">
        <f>O444/(O444+P444)</f>
        <v>0.34253578732106338</v>
      </c>
      <c r="T444" s="1">
        <f>1-(P444/(P444+S444))</f>
        <v>5.3243143157299944E-4</v>
      </c>
      <c r="U444" s="1">
        <f>O444/(O444+Q444)</f>
        <v>0.75620767494356655</v>
      </c>
      <c r="V444" s="1">
        <f>2*S444*U444/(S444+U444)</f>
        <v>0.47149894440534834</v>
      </c>
    </row>
    <row r="445" spans="1:22" x14ac:dyDescent="0.35">
      <c r="A445" s="1"/>
      <c r="C445" s="1">
        <f>IF(D445=0,0,1)</f>
        <v>1</v>
      </c>
      <c r="D445" s="1">
        <f>IFERROR(E445,0)</f>
        <v>3029</v>
      </c>
      <c r="E445" s="1">
        <f>MATCH(F445,A:A,0)</f>
        <v>3029</v>
      </c>
      <c r="F445" t="s">
        <v>263</v>
      </c>
      <c r="G445" t="s">
        <v>6765</v>
      </c>
      <c r="H445" t="s">
        <v>7464</v>
      </c>
      <c r="I445">
        <v>213.9</v>
      </c>
      <c r="J445" s="1"/>
      <c r="N445" s="1">
        <f>COUNTIF(E445:$E$3713,$E$10)</f>
        <v>2626</v>
      </c>
      <c r="O445" s="1">
        <f>COUNTIF($C$2:C445,$C$8)</f>
        <v>336</v>
      </c>
      <c r="P445" s="1">
        <f>COUNTIF(C445:C4156,C$2)</f>
        <v>642</v>
      </c>
      <c r="Q445" s="6">
        <f>COUNTIF($C$2:C445,$C$65)</f>
        <v>108</v>
      </c>
      <c r="R445" s="1">
        <f>1-(N445/(N445+Q445))</f>
        <v>3.9502560351133864E-2</v>
      </c>
      <c r="S445" s="1">
        <f>O445/(O445+P445)</f>
        <v>0.34355828220858897</v>
      </c>
      <c r="T445" s="1">
        <f>1-(P445/(P445+S445))</f>
        <v>5.3485129223895811E-4</v>
      </c>
      <c r="U445" s="1">
        <f>O445/(O445+Q445)</f>
        <v>0.7567567567567568</v>
      </c>
      <c r="V445" s="1">
        <f>2*S445*U445/(S445+U445)</f>
        <v>0.47257383966244731</v>
      </c>
    </row>
    <row r="446" spans="1:22" x14ac:dyDescent="0.35">
      <c r="A446" s="1"/>
      <c r="C446" s="1">
        <f>IF(D446=0,0,1)</f>
        <v>1</v>
      </c>
      <c r="D446" s="1">
        <f>IFERROR(E446,0)</f>
        <v>3274</v>
      </c>
      <c r="E446" s="1">
        <f>MATCH(F446,A:A,0)</f>
        <v>3274</v>
      </c>
      <c r="F446" t="s">
        <v>541</v>
      </c>
      <c r="G446" t="s">
        <v>6071</v>
      </c>
      <c r="H446" t="s">
        <v>7459</v>
      </c>
      <c r="I446">
        <v>213.7</v>
      </c>
      <c r="J446" s="1"/>
      <c r="N446" s="1">
        <f>COUNTIF(E446:$E$3713,$E$10)</f>
        <v>2626</v>
      </c>
      <c r="O446" s="1">
        <f>COUNTIF($C$2:C446,$C$8)</f>
        <v>337</v>
      </c>
      <c r="P446" s="1">
        <f>COUNTIF(C446:C4157,C$2)</f>
        <v>641</v>
      </c>
      <c r="Q446" s="6">
        <f>COUNTIF($C$2:C446,$C$65)</f>
        <v>108</v>
      </c>
      <c r="R446" s="1">
        <f>1-(N446/(N446+Q446))</f>
        <v>3.9502560351133864E-2</v>
      </c>
      <c r="S446" s="1">
        <f>O446/(O446+P446)</f>
        <v>0.34458077709611451</v>
      </c>
      <c r="T446" s="1">
        <f>1-(P446/(P446+S446))</f>
        <v>5.3727869139952311E-4</v>
      </c>
      <c r="U446" s="1">
        <f>O446/(O446+Q446)</f>
        <v>0.75730337078651688</v>
      </c>
      <c r="V446" s="1">
        <f>2*S446*U446/(S446+U446)</f>
        <v>0.47364722417427968</v>
      </c>
    </row>
    <row r="447" spans="1:22" x14ac:dyDescent="0.35">
      <c r="A447" s="1"/>
      <c r="C447" s="1">
        <f>IF(D447=0,0,1)</f>
        <v>1</v>
      </c>
      <c r="D447" s="1">
        <f>IFERROR(E447,0)</f>
        <v>3082</v>
      </c>
      <c r="E447" s="1">
        <f>MATCH(F447,A:A,0)</f>
        <v>3082</v>
      </c>
      <c r="F447" t="s">
        <v>838</v>
      </c>
      <c r="G447" t="s">
        <v>6680</v>
      </c>
      <c r="H447" t="s">
        <v>7472</v>
      </c>
      <c r="I447">
        <v>213.7</v>
      </c>
      <c r="J447" s="1"/>
      <c r="N447" s="1">
        <f>COUNTIF(E447:$E$3713,$E$10)</f>
        <v>2626</v>
      </c>
      <c r="O447" s="1">
        <f>COUNTIF($C$2:C447,$C$8)</f>
        <v>338</v>
      </c>
      <c r="P447" s="1">
        <f>COUNTIF(C447:C4158,C$2)</f>
        <v>640</v>
      </c>
      <c r="Q447" s="6">
        <f>COUNTIF($C$2:C447,$C$65)</f>
        <v>108</v>
      </c>
      <c r="R447" s="1">
        <f>1-(N447/(N447+Q447))</f>
        <v>3.9502560351133864E-2</v>
      </c>
      <c r="S447" s="1">
        <f>O447/(O447+P447)</f>
        <v>0.3456032719836401</v>
      </c>
      <c r="T447" s="1">
        <f>1-(P447/(P447+S447))</f>
        <v>5.3971366433647194E-4</v>
      </c>
      <c r="U447" s="1">
        <f>O447/(O447+Q447)</f>
        <v>0.75784753363228696</v>
      </c>
      <c r="V447" s="1">
        <f>2*S447*U447/(S447+U447)</f>
        <v>0.4747191011235955</v>
      </c>
    </row>
    <row r="448" spans="1:22" x14ac:dyDescent="0.35">
      <c r="A448" s="1"/>
      <c r="C448" s="1">
        <f>IF(D448=0,0,1)</f>
        <v>0</v>
      </c>
      <c r="D448" s="1">
        <f>IFERROR(E448,0)</f>
        <v>0</v>
      </c>
      <c r="E448" s="1" t="e">
        <f>MATCH(F448,A:A,0)</f>
        <v>#N/A</v>
      </c>
      <c r="F448" t="s">
        <v>1064</v>
      </c>
      <c r="G448" t="s">
        <v>4018</v>
      </c>
      <c r="H448" t="s">
        <v>7459</v>
      </c>
      <c r="I448">
        <v>213.6</v>
      </c>
      <c r="J448" s="1"/>
      <c r="N448" s="1">
        <f>COUNTIF(E448:$E$3713,$E$10)</f>
        <v>2626</v>
      </c>
      <c r="O448" s="1">
        <f>COUNTIF($C$2:C448,$C$8)</f>
        <v>338</v>
      </c>
      <c r="P448" s="1">
        <f>COUNTIF(C448:C4159,C$2)</f>
        <v>639</v>
      </c>
      <c r="Q448" s="6">
        <f>COUNTIF($C$2:C448,$C$65)</f>
        <v>109</v>
      </c>
      <c r="R448" s="1">
        <f>1-(N448/(N448+Q448))</f>
        <v>3.9853747714808097E-2</v>
      </c>
      <c r="S448" s="1">
        <f>O448/(O448+P448)</f>
        <v>0.345957011258956</v>
      </c>
      <c r="T448" s="1">
        <f>1-(P448/(P448+S448))</f>
        <v>5.4111081405161521E-4</v>
      </c>
      <c r="U448" s="1">
        <f>O448/(O448+Q448)</f>
        <v>0.75615212527964204</v>
      </c>
      <c r="V448" s="1">
        <f>2*S448*U448/(S448+U448)</f>
        <v>0.4747191011235955</v>
      </c>
    </row>
    <row r="449" spans="1:22" x14ac:dyDescent="0.35">
      <c r="A449" s="1"/>
      <c r="C449" s="1">
        <f>IF(D449=0,0,1)</f>
        <v>0</v>
      </c>
      <c r="D449" s="1">
        <f>IFERROR(E449,0)</f>
        <v>0</v>
      </c>
      <c r="E449" s="1" t="e">
        <f>MATCH(F449,A:A,0)</f>
        <v>#N/A</v>
      </c>
      <c r="F449" t="s">
        <v>1063</v>
      </c>
      <c r="G449" t="s">
        <v>6638</v>
      </c>
      <c r="H449" t="s">
        <v>7464</v>
      </c>
      <c r="I449">
        <v>213.6</v>
      </c>
      <c r="J449" s="1"/>
      <c r="N449" s="1">
        <f>COUNTIF(E449:$E$3713,$E$10)</f>
        <v>2625</v>
      </c>
      <c r="O449" s="1">
        <f>COUNTIF($C$2:C449,$C$8)</f>
        <v>338</v>
      </c>
      <c r="P449" s="1">
        <f>COUNTIF(C449:C4160,C$2)</f>
        <v>639</v>
      </c>
      <c r="Q449" s="6">
        <f>COUNTIF($C$2:C449,$C$65)</f>
        <v>110</v>
      </c>
      <c r="R449" s="1">
        <f>1-(N449/(N449+Q449))</f>
        <v>4.0219378427787889E-2</v>
      </c>
      <c r="S449" s="1">
        <f>O449/(O449+P449)</f>
        <v>0.345957011258956</v>
      </c>
      <c r="T449" s="1">
        <f>1-(P449/(P449+S449))</f>
        <v>5.4111081405161521E-4</v>
      </c>
      <c r="U449" s="1">
        <f>O449/(O449+Q449)</f>
        <v>0.7544642857142857</v>
      </c>
      <c r="V449" s="1">
        <f>2*S449*U449/(S449+U449)</f>
        <v>0.47438596491228069</v>
      </c>
    </row>
    <row r="450" spans="1:22" x14ac:dyDescent="0.35">
      <c r="A450" s="1"/>
      <c r="C450" s="1">
        <f>IF(D450=0,0,1)</f>
        <v>0</v>
      </c>
      <c r="D450" s="1">
        <f>IFERROR(E450,0)</f>
        <v>0</v>
      </c>
      <c r="E450" s="1" t="e">
        <f>MATCH(F450,A:A,0)</f>
        <v>#N/A</v>
      </c>
      <c r="F450" t="s">
        <v>1062</v>
      </c>
      <c r="G450" t="s">
        <v>6983</v>
      </c>
      <c r="H450" t="s">
        <v>7464</v>
      </c>
      <c r="I450">
        <v>213.6</v>
      </c>
      <c r="J450" s="1"/>
      <c r="N450" s="1">
        <f>COUNTIF(E450:$E$3713,$E$10)</f>
        <v>2624</v>
      </c>
      <c r="O450" s="1">
        <f>COUNTIF($C$2:C450,$C$8)</f>
        <v>338</v>
      </c>
      <c r="P450" s="1">
        <f>COUNTIF(C450:C4161,C$2)</f>
        <v>639</v>
      </c>
      <c r="Q450" s="6">
        <f>COUNTIF($C$2:C450,$C$65)</f>
        <v>111</v>
      </c>
      <c r="R450" s="1">
        <f>1-(N450/(N450+Q450))</f>
        <v>4.0585009140767792E-2</v>
      </c>
      <c r="S450" s="1">
        <f>O450/(O450+P450)</f>
        <v>0.345957011258956</v>
      </c>
      <c r="T450" s="1">
        <f>1-(P450/(P450+S450))</f>
        <v>5.4111081405161521E-4</v>
      </c>
      <c r="U450" s="1">
        <f>O450/(O450+Q450)</f>
        <v>0.75278396436525608</v>
      </c>
      <c r="V450" s="1">
        <f>2*S450*U450/(S450+U450)</f>
        <v>0.47405329593267875</v>
      </c>
    </row>
    <row r="451" spans="1:22" x14ac:dyDescent="0.35">
      <c r="A451" s="1" t="s">
        <v>439</v>
      </c>
      <c r="B451" s="1" t="s">
        <v>439</v>
      </c>
      <c r="C451" s="1">
        <f>IF(D451=0,0,1)</f>
        <v>0</v>
      </c>
      <c r="D451" s="1">
        <f>IFERROR(E451,0)</f>
        <v>0</v>
      </c>
      <c r="E451" s="1" t="e">
        <f>MATCH(F451,A:A,0)</f>
        <v>#N/A</v>
      </c>
      <c r="F451" t="s">
        <v>1797</v>
      </c>
      <c r="G451" t="s">
        <v>7440</v>
      </c>
      <c r="H451" t="s">
        <v>7593</v>
      </c>
      <c r="I451" s="6">
        <v>213.6</v>
      </c>
      <c r="N451" s="1">
        <f>COUNTIF(E451:$E$3713,$E$10)</f>
        <v>2623</v>
      </c>
      <c r="O451" s="1">
        <f>COUNTIF($C$2:C451,$C$8)</f>
        <v>338</v>
      </c>
      <c r="P451" s="1">
        <f>COUNTIF(C451:C4162,C$2)</f>
        <v>639</v>
      </c>
      <c r="Q451" s="6">
        <f>COUNTIF($C$2:C451,$C$65)</f>
        <v>112</v>
      </c>
      <c r="R451" s="1">
        <f>1-(N451/(N451+Q451))</f>
        <v>4.0950639853747695E-2</v>
      </c>
      <c r="S451" s="1">
        <f>O451/(O451+P451)</f>
        <v>0.345957011258956</v>
      </c>
      <c r="T451" s="1">
        <f>1-(P451/(P451+S451))</f>
        <v>5.4111081405161521E-4</v>
      </c>
      <c r="U451" s="1">
        <f>O451/(O451+Q451)</f>
        <v>0.75111111111111106</v>
      </c>
      <c r="V451" s="1">
        <f>2*S451*U451/(S451+U451)</f>
        <v>0.47372109320252276</v>
      </c>
    </row>
    <row r="452" spans="1:22" x14ac:dyDescent="0.35">
      <c r="A452" s="1"/>
      <c r="C452" s="1">
        <f>IF(D452=0,0,1)</f>
        <v>1</v>
      </c>
      <c r="D452" s="1">
        <f>IFERROR(E452,0)</f>
        <v>3387</v>
      </c>
      <c r="E452" s="1">
        <f>MATCH(F452,A:A,0)</f>
        <v>3387</v>
      </c>
      <c r="F452" t="s">
        <v>696</v>
      </c>
      <c r="G452" t="s">
        <v>5802</v>
      </c>
      <c r="H452" t="s">
        <v>7459</v>
      </c>
      <c r="I452">
        <v>213.5</v>
      </c>
      <c r="N452" s="1">
        <f>COUNTIF(E452:$E$3713,$E$10)</f>
        <v>2622</v>
      </c>
      <c r="O452" s="1">
        <f>COUNTIF($C$2:C452,$C$8)</f>
        <v>339</v>
      </c>
      <c r="P452" s="1">
        <f>COUNTIF(C452:C4163,C$2)</f>
        <v>639</v>
      </c>
      <c r="Q452" s="6">
        <f>COUNTIF($C$2:C452,$C$65)</f>
        <v>112</v>
      </c>
      <c r="R452" s="1">
        <f>1-(N452/(N452+Q452))</f>
        <v>4.0965618141916571E-2</v>
      </c>
      <c r="S452" s="1">
        <f>O452/(O452+P452)</f>
        <v>0.34662576687116564</v>
      </c>
      <c r="T452" s="1">
        <f>1-(P452/(P452+S452))</f>
        <v>5.4215624655151728E-4</v>
      </c>
      <c r="U452" s="1">
        <f>O452/(O452+Q452)</f>
        <v>0.75166297117516634</v>
      </c>
      <c r="V452" s="1">
        <f>2*S452*U452/(S452+U452)</f>
        <v>0.47445766270118966</v>
      </c>
    </row>
    <row r="453" spans="1:22" x14ac:dyDescent="0.35">
      <c r="A453" s="1"/>
      <c r="C453" s="1">
        <f>IF(D453=0,0,1)</f>
        <v>1</v>
      </c>
      <c r="D453" s="1">
        <f>IFERROR(E453,0)</f>
        <v>3388</v>
      </c>
      <c r="E453" s="1">
        <f>MATCH(F453,A:A,0)</f>
        <v>3388</v>
      </c>
      <c r="F453" t="s">
        <v>563</v>
      </c>
      <c r="G453" t="s">
        <v>5803</v>
      </c>
      <c r="H453" t="s">
        <v>7459</v>
      </c>
      <c r="I453">
        <v>213.5</v>
      </c>
      <c r="J453" s="1"/>
      <c r="N453" s="1">
        <f>COUNTIF(E453:$E$3713,$E$10)</f>
        <v>2622</v>
      </c>
      <c r="O453" s="1">
        <f>COUNTIF($C$2:C453,$C$8)</f>
        <v>340</v>
      </c>
      <c r="P453" s="1">
        <f>COUNTIF(C453:C4164,C$2)</f>
        <v>638</v>
      </c>
      <c r="Q453" s="6">
        <f>COUNTIF($C$2:C453,$C$65)</f>
        <v>112</v>
      </c>
      <c r="R453" s="1">
        <f>1-(N453/(N453+Q453))</f>
        <v>4.0965618141916571E-2</v>
      </c>
      <c r="S453" s="1">
        <f>O453/(O453+P453)</f>
        <v>0.34764826175869118</v>
      </c>
      <c r="T453" s="1">
        <f>1-(P453/(P453+S453))</f>
        <v>5.4460647376908256E-4</v>
      </c>
      <c r="U453" s="1">
        <f>O453/(O453+Q453)</f>
        <v>0.75221238938053092</v>
      </c>
      <c r="V453" s="1">
        <f>2*S453*U453/(S453+U453)</f>
        <v>0.47552447552447552</v>
      </c>
    </row>
    <row r="454" spans="1:22" x14ac:dyDescent="0.35">
      <c r="A454" s="1"/>
      <c r="C454" s="1">
        <f>IF(D454=0,0,1)</f>
        <v>1</v>
      </c>
      <c r="D454" s="1">
        <f>IFERROR(E454,0)</f>
        <v>3370</v>
      </c>
      <c r="E454" s="1">
        <f>MATCH(F454,A:A,0)</f>
        <v>3370</v>
      </c>
      <c r="F454" t="s">
        <v>486</v>
      </c>
      <c r="G454" t="s">
        <v>5828</v>
      </c>
      <c r="H454" t="s">
        <v>7459</v>
      </c>
      <c r="I454">
        <v>213.3</v>
      </c>
      <c r="J454" s="2"/>
      <c r="N454" s="1">
        <f>COUNTIF(E454:$E$3713,$E$10)</f>
        <v>2622</v>
      </c>
      <c r="O454" s="1">
        <f>COUNTIF($C$2:C454,$C$8)</f>
        <v>341</v>
      </c>
      <c r="P454" s="1">
        <f>COUNTIF(C454:C4165,C$2)</f>
        <v>637</v>
      </c>
      <c r="Q454" s="6">
        <f>COUNTIF($C$2:C454,$C$65)</f>
        <v>112</v>
      </c>
      <c r="R454" s="1">
        <f>1-(N454/(N454+Q454))</f>
        <v>4.0965618141916571E-2</v>
      </c>
      <c r="S454" s="1">
        <f>O454/(O454+P454)</f>
        <v>0.34867075664621677</v>
      </c>
      <c r="T454" s="1">
        <f>1-(P454/(P454+S454))</f>
        <v>5.4706438193763418E-4</v>
      </c>
      <c r="U454" s="1">
        <f>O454/(O454+Q454)</f>
        <v>0.7527593818984547</v>
      </c>
      <c r="V454" s="1">
        <f>2*S454*U454/(S454+U454)</f>
        <v>0.47658979734451434</v>
      </c>
    </row>
    <row r="455" spans="1:22" x14ac:dyDescent="0.35">
      <c r="A455" s="1"/>
      <c r="C455" s="1">
        <f>IF(D455=0,0,1)</f>
        <v>1</v>
      </c>
      <c r="D455" s="1">
        <f>IFERROR(E455,0)</f>
        <v>2584</v>
      </c>
      <c r="E455" s="1">
        <f>MATCH(F455,A:A,0)</f>
        <v>2584</v>
      </c>
      <c r="F455" t="s">
        <v>250</v>
      </c>
      <c r="G455" t="s">
        <v>4779</v>
      </c>
      <c r="H455" t="s">
        <v>7461</v>
      </c>
      <c r="I455">
        <v>213.1</v>
      </c>
      <c r="J455" s="1"/>
      <c r="N455" s="1">
        <f>COUNTIF(E455:$E$3713,$E$10)</f>
        <v>2622</v>
      </c>
      <c r="O455" s="1">
        <f>COUNTIF($C$2:C455,$C$8)</f>
        <v>342</v>
      </c>
      <c r="P455" s="1">
        <f>COUNTIF(C455:C4166,C$2)</f>
        <v>636</v>
      </c>
      <c r="Q455" s="6">
        <f>COUNTIF($C$2:C455,$C$65)</f>
        <v>112</v>
      </c>
      <c r="R455" s="1">
        <f>1-(N455/(N455+Q455))</f>
        <v>4.0965618141916571E-2</v>
      </c>
      <c r="S455" s="1">
        <f>O455/(O455+P455)</f>
        <v>0.34969325153374231</v>
      </c>
      <c r="T455" s="1">
        <f>1-(P455/(P455+S455))</f>
        <v>5.4953000723068079E-4</v>
      </c>
      <c r="U455" s="1">
        <f>O455/(O455+Q455)</f>
        <v>0.75330396475770922</v>
      </c>
      <c r="V455" s="1">
        <f>2*S455*U455/(S455+U455)</f>
        <v>0.47765363128491617</v>
      </c>
    </row>
    <row r="456" spans="1:22" x14ac:dyDescent="0.35">
      <c r="A456" s="1"/>
      <c r="C456" s="1">
        <f>IF(D456=0,0,1)</f>
        <v>0</v>
      </c>
      <c r="D456" s="1">
        <f>IFERROR(E456,0)</f>
        <v>0</v>
      </c>
      <c r="E456" s="1" t="e">
        <f>MATCH(F456,A:A,0)</f>
        <v>#N/A</v>
      </c>
      <c r="F456" t="s">
        <v>1065</v>
      </c>
      <c r="G456" t="s">
        <v>6153</v>
      </c>
      <c r="H456" t="s">
        <v>7459</v>
      </c>
      <c r="I456">
        <v>213.1</v>
      </c>
      <c r="N456" s="1">
        <f>COUNTIF(E456:$E$3713,$E$10)</f>
        <v>2622</v>
      </c>
      <c r="O456" s="1">
        <f>COUNTIF($C$2:C456,$C$8)</f>
        <v>342</v>
      </c>
      <c r="P456" s="1">
        <f>COUNTIF(C456:C4167,C$2)</f>
        <v>635</v>
      </c>
      <c r="Q456" s="6">
        <f>COUNTIF($C$2:C456,$C$65)</f>
        <v>113</v>
      </c>
      <c r="R456" s="1">
        <f>1-(N456/(N456+Q456))</f>
        <v>4.1316270566727598E-2</v>
      </c>
      <c r="S456" s="1">
        <f>O456/(O456+P456)</f>
        <v>0.35005117707267142</v>
      </c>
      <c r="T456" s="1">
        <f>1-(P456/(P456+S456))</f>
        <v>5.5095797415016801E-4</v>
      </c>
      <c r="U456" s="1">
        <f>O456/(O456+Q456)</f>
        <v>0.75164835164835164</v>
      </c>
      <c r="V456" s="1">
        <f>2*S456*U456/(S456+U456)</f>
        <v>0.47765363128491622</v>
      </c>
    </row>
    <row r="457" spans="1:22" x14ac:dyDescent="0.35">
      <c r="A457" s="1"/>
      <c r="C457" s="1">
        <f>IF(D457=0,0,1)</f>
        <v>1</v>
      </c>
      <c r="D457" s="1">
        <f>IFERROR(E457,0)</f>
        <v>2453</v>
      </c>
      <c r="E457" s="1">
        <f>MATCH(F457,A:A,0)</f>
        <v>2453</v>
      </c>
      <c r="F457" t="s">
        <v>81</v>
      </c>
      <c r="G457" t="s">
        <v>4784</v>
      </c>
      <c r="H457" t="s">
        <v>7482</v>
      </c>
      <c r="I457">
        <v>213</v>
      </c>
      <c r="N457" s="1">
        <f>COUNTIF(E457:$E$3713,$E$10)</f>
        <v>2621</v>
      </c>
      <c r="O457" s="1">
        <f>COUNTIF($C$2:C457,$C$8)</f>
        <v>343</v>
      </c>
      <c r="P457" s="1">
        <f>COUNTIF(C457:C4168,C$2)</f>
        <v>635</v>
      </c>
      <c r="Q457" s="6">
        <f>COUNTIF($C$2:C457,$C$65)</f>
        <v>113</v>
      </c>
      <c r="R457" s="1">
        <f>1-(N457/(N457+Q457))</f>
        <v>4.1331382589612331E-2</v>
      </c>
      <c r="S457" s="1">
        <f>O457/(O457+P457)</f>
        <v>0.3507157464212679</v>
      </c>
      <c r="T457" s="1">
        <f>1-(P457/(P457+S457))</f>
        <v>5.5200338604999288E-4</v>
      </c>
      <c r="U457" s="1">
        <f>O457/(O457+Q457)</f>
        <v>0.7521929824561403</v>
      </c>
      <c r="V457" s="1">
        <f>2*S457*U457/(S457+U457)</f>
        <v>0.47838214783821476</v>
      </c>
    </row>
    <row r="458" spans="1:22" x14ac:dyDescent="0.35">
      <c r="A458" s="1"/>
      <c r="C458" s="1">
        <f>IF(D458=0,0,1)</f>
        <v>0</v>
      </c>
      <c r="D458" s="1">
        <f>IFERROR(E458,0)</f>
        <v>0</v>
      </c>
      <c r="E458" s="1" t="e">
        <f>MATCH(F458,A:A,0)</f>
        <v>#N/A</v>
      </c>
      <c r="F458" t="s">
        <v>1066</v>
      </c>
      <c r="G458" t="s">
        <v>6971</v>
      </c>
      <c r="H458" t="s">
        <v>7464</v>
      </c>
      <c r="I458">
        <v>213</v>
      </c>
      <c r="N458" s="1">
        <f>COUNTIF(E458:$E$3713,$E$10)</f>
        <v>2621</v>
      </c>
      <c r="O458" s="1">
        <f>COUNTIF($C$2:C458,$C$8)</f>
        <v>343</v>
      </c>
      <c r="P458" s="1">
        <f>COUNTIF(C458:C4169,C$2)</f>
        <v>634</v>
      </c>
      <c r="Q458" s="6">
        <f>COUNTIF($C$2:C458,$C$65)</f>
        <v>114</v>
      </c>
      <c r="R458" s="1">
        <f>1-(N458/(N458+Q458))</f>
        <v>4.1681901279707501E-2</v>
      </c>
      <c r="S458" s="1">
        <f>O458/(O458+P458)</f>
        <v>0.35107471852610028</v>
      </c>
      <c r="T458" s="1">
        <f>1-(P458/(P458+S458))</f>
        <v>5.5343914831684771E-4</v>
      </c>
      <c r="U458" s="1">
        <f>O458/(O458+Q458)</f>
        <v>0.75054704595185995</v>
      </c>
      <c r="V458" s="1">
        <f>2*S458*U458/(S458+U458)</f>
        <v>0.47838214783821476</v>
      </c>
    </row>
    <row r="459" spans="1:22" x14ac:dyDescent="0.35">
      <c r="A459" s="1"/>
      <c r="C459" s="1">
        <f>IF(D459=0,0,1)</f>
        <v>0</v>
      </c>
      <c r="D459" s="1">
        <f>IFERROR(E459,0)</f>
        <v>0</v>
      </c>
      <c r="E459" s="1" t="e">
        <f>MATCH(F459,A:A,0)</f>
        <v>#N/A</v>
      </c>
      <c r="F459" t="s">
        <v>1067</v>
      </c>
      <c r="G459" t="s">
        <v>6937</v>
      </c>
      <c r="H459" t="s">
        <v>7464</v>
      </c>
      <c r="I459">
        <v>212.9</v>
      </c>
      <c r="N459" s="1">
        <f>COUNTIF(E459:$E$3713,$E$10)</f>
        <v>2620</v>
      </c>
      <c r="O459" s="1">
        <f>COUNTIF($C$2:C459,$C$8)</f>
        <v>343</v>
      </c>
      <c r="P459" s="1">
        <f>COUNTIF(C459:C4170,C$2)</f>
        <v>634</v>
      </c>
      <c r="Q459" s="6">
        <f>COUNTIF($C$2:C459,$C$65)</f>
        <v>115</v>
      </c>
      <c r="R459" s="1">
        <f>1-(N459/(N459+Q459))</f>
        <v>4.2047531992687404E-2</v>
      </c>
      <c r="S459" s="1">
        <f>O459/(O459+P459)</f>
        <v>0.35107471852610028</v>
      </c>
      <c r="T459" s="1">
        <f>1-(P459/(P459+S459))</f>
        <v>5.5343914831684771E-4</v>
      </c>
      <c r="U459" s="1">
        <f>O459/(O459+Q459)</f>
        <v>0.74890829694323147</v>
      </c>
      <c r="V459" s="1">
        <f>2*S459*U459/(S459+U459)</f>
        <v>0.47804878048780491</v>
      </c>
    </row>
    <row r="460" spans="1:22" x14ac:dyDescent="0.35">
      <c r="A460" s="1"/>
      <c r="C460" s="1">
        <f>IF(D460=0,0,1)</f>
        <v>1</v>
      </c>
      <c r="D460" s="1">
        <f>IFERROR(E460,0)</f>
        <v>269</v>
      </c>
      <c r="E460" s="1">
        <f>MATCH(F460,A:A,0)</f>
        <v>269</v>
      </c>
      <c r="F460" t="s">
        <v>507</v>
      </c>
      <c r="G460" t="s">
        <v>3887</v>
      </c>
      <c r="H460" t="s">
        <v>7459</v>
      </c>
      <c r="I460">
        <v>212.8</v>
      </c>
      <c r="J460" s="2"/>
      <c r="N460" s="1">
        <f>COUNTIF(E460:$E$3713,$E$10)</f>
        <v>2619</v>
      </c>
      <c r="O460" s="1">
        <f>COUNTIF($C$2:C460,$C$8)</f>
        <v>344</v>
      </c>
      <c r="P460" s="1">
        <f>COUNTIF(C460:C4171,C$2)</f>
        <v>634</v>
      </c>
      <c r="Q460" s="6">
        <f>COUNTIF($C$2:C460,$C$65)</f>
        <v>115</v>
      </c>
      <c r="R460" s="1">
        <f>1-(N460/(N460+Q460))</f>
        <v>4.2062911485003629E-2</v>
      </c>
      <c r="S460" s="1">
        <f>O460/(O460+P460)</f>
        <v>0.35173824130879344</v>
      </c>
      <c r="T460" s="1">
        <f>1-(P460/(P460+S460))</f>
        <v>5.544845550261579E-4</v>
      </c>
      <c r="U460" s="1">
        <f>O460/(O460+Q460)</f>
        <v>0.74945533769063177</v>
      </c>
      <c r="V460" s="1">
        <f>2*S460*U460/(S460+U460)</f>
        <v>0.47877522616562285</v>
      </c>
    </row>
    <row r="461" spans="1:22" x14ac:dyDescent="0.35">
      <c r="A461" s="1"/>
      <c r="C461" s="1">
        <f>IF(D461=0,0,1)</f>
        <v>0</v>
      </c>
      <c r="D461" s="1">
        <f>IFERROR(E461,0)</f>
        <v>0</v>
      </c>
      <c r="E461" s="1" t="e">
        <f>MATCH(F461,A:A,0)</f>
        <v>#N/A</v>
      </c>
      <c r="F461" t="s">
        <v>1068</v>
      </c>
      <c r="G461" t="s">
        <v>4780</v>
      </c>
      <c r="H461" t="s">
        <v>7482</v>
      </c>
      <c r="I461">
        <v>212.8</v>
      </c>
      <c r="N461" s="1">
        <f>COUNTIF(E461:$E$3713,$E$10)</f>
        <v>2619</v>
      </c>
      <c r="O461" s="1">
        <f>COUNTIF($C$2:C461,$C$8)</f>
        <v>344</v>
      </c>
      <c r="P461" s="1">
        <f>COUNTIF(C461:C4172,C$2)</f>
        <v>633</v>
      </c>
      <c r="Q461" s="6">
        <f>COUNTIF($C$2:C461,$C$65)</f>
        <v>116</v>
      </c>
      <c r="R461" s="1">
        <f>1-(N461/(N461+Q461))</f>
        <v>4.2413162705667307E-2</v>
      </c>
      <c r="S461" s="1">
        <f>O461/(O461+P461)</f>
        <v>0.35209825997952915</v>
      </c>
      <c r="T461" s="1">
        <f>1-(P461/(P461+S461))</f>
        <v>5.5592814951888059E-4</v>
      </c>
      <c r="U461" s="1">
        <f>O461/(O461+Q461)</f>
        <v>0.74782608695652175</v>
      </c>
      <c r="V461" s="1">
        <f>2*S461*U461/(S461+U461)</f>
        <v>0.47877522616562279</v>
      </c>
    </row>
    <row r="462" spans="1:22" x14ac:dyDescent="0.35">
      <c r="A462" s="1"/>
      <c r="C462" s="1">
        <f>IF(D462=0,0,1)</f>
        <v>1</v>
      </c>
      <c r="D462" s="1">
        <f>IFERROR(E462,0)</f>
        <v>3524</v>
      </c>
      <c r="E462" s="1">
        <f>MATCH(F462,A:A,0)</f>
        <v>3524</v>
      </c>
      <c r="F462" t="s">
        <v>496</v>
      </c>
      <c r="G462" t="s">
        <v>5453</v>
      </c>
      <c r="H462" t="s">
        <v>7459</v>
      </c>
      <c r="I462">
        <v>212.8</v>
      </c>
      <c r="J462" s="1"/>
      <c r="N462" s="1">
        <f>COUNTIF(E462:$E$3713,$E$10)</f>
        <v>2618</v>
      </c>
      <c r="O462" s="1">
        <f>COUNTIF($C$2:C462,$C$8)</f>
        <v>345</v>
      </c>
      <c r="P462" s="1">
        <f>COUNTIF(C462:C4173,C$2)</f>
        <v>633</v>
      </c>
      <c r="Q462" s="6">
        <f>COUNTIF($C$2:C462,$C$65)</f>
        <v>116</v>
      </c>
      <c r="R462" s="1">
        <f>1-(N462/(N462+Q462))</f>
        <v>4.2428675932699389E-2</v>
      </c>
      <c r="S462" s="1">
        <f>O462/(O462+P462)</f>
        <v>0.35276073619631904</v>
      </c>
      <c r="T462" s="1">
        <f>1-(P462/(P462+S462))</f>
        <v>5.5697355102113377E-4</v>
      </c>
      <c r="U462" s="1">
        <f>O462/(O462+Q462)</f>
        <v>0.74837310195227769</v>
      </c>
      <c r="V462" s="1">
        <f>2*S462*U462/(S462+U462)</f>
        <v>0.47949965253648369</v>
      </c>
    </row>
    <row r="463" spans="1:22" x14ac:dyDescent="0.35">
      <c r="A463" s="1"/>
      <c r="C463" s="1">
        <f>IF(D463=0,0,1)</f>
        <v>1</v>
      </c>
      <c r="D463" s="1">
        <f>IFERROR(E463,0)</f>
        <v>3195</v>
      </c>
      <c r="E463" s="1">
        <f>MATCH(F463,A:A,0)</f>
        <v>3195</v>
      </c>
      <c r="F463" t="s">
        <v>230</v>
      </c>
      <c r="G463" t="s">
        <v>6232</v>
      </c>
      <c r="H463" t="s">
        <v>7464</v>
      </c>
      <c r="I463">
        <v>212.8</v>
      </c>
      <c r="J463" s="1"/>
      <c r="N463" s="1">
        <f>COUNTIF(E463:$E$3713,$E$10)</f>
        <v>2618</v>
      </c>
      <c r="O463" s="1">
        <f>COUNTIF($C$2:C463,$C$8)</f>
        <v>346</v>
      </c>
      <c r="P463" s="1">
        <f>COUNTIF(C463:C4174,C$2)</f>
        <v>632</v>
      </c>
      <c r="Q463" s="6">
        <f>COUNTIF($C$2:C463,$C$65)</f>
        <v>116</v>
      </c>
      <c r="R463" s="1">
        <f>1-(N463/(N463+Q463))</f>
        <v>4.2428675932699389E-2</v>
      </c>
      <c r="S463" s="1">
        <f>O463/(O463+P463)</f>
        <v>0.35378323108384457</v>
      </c>
      <c r="T463" s="1">
        <f>1-(P463/(P463+S463))</f>
        <v>5.5947041112991425E-4</v>
      </c>
      <c r="U463" s="1">
        <f>O463/(O463+Q463)</f>
        <v>0.74891774891774887</v>
      </c>
      <c r="V463" s="1">
        <f>2*S463*U463/(S463+U463)</f>
        <v>0.48055555555555551</v>
      </c>
    </row>
    <row r="464" spans="1:22" x14ac:dyDescent="0.35">
      <c r="A464" s="1"/>
      <c r="C464" s="1">
        <f>IF(D464=0,0,1)</f>
        <v>1</v>
      </c>
      <c r="D464" s="1">
        <f>IFERROR(E464,0)</f>
        <v>3185</v>
      </c>
      <c r="E464" s="1">
        <f>MATCH(F464,A:A,0)</f>
        <v>3185</v>
      </c>
      <c r="F464" t="s">
        <v>664</v>
      </c>
      <c r="G464" t="s">
        <v>6265</v>
      </c>
      <c r="H464" t="s">
        <v>7464</v>
      </c>
      <c r="I464" s="1">
        <v>212.8</v>
      </c>
      <c r="J464" s="1"/>
      <c r="N464" s="1">
        <f>COUNTIF(E464:$E$3713,$E$10)</f>
        <v>2618</v>
      </c>
      <c r="O464" s="1">
        <f>COUNTIF($C$2:C464,$C$8)</f>
        <v>347</v>
      </c>
      <c r="P464" s="1">
        <f>COUNTIF(C464:C4175,C$2)</f>
        <v>631</v>
      </c>
      <c r="Q464" s="6">
        <f>COUNTIF($C$2:C464,$C$65)</f>
        <v>116</v>
      </c>
      <c r="R464" s="1">
        <f>1-(N464/(N464+Q464))</f>
        <v>4.2428675932699389E-2</v>
      </c>
      <c r="S464" s="1">
        <f>O464/(O464+P464)</f>
        <v>0.35480572597137017</v>
      </c>
      <c r="T464" s="1">
        <f>1-(P464/(P464+S464))</f>
        <v>5.6197517268186115E-4</v>
      </c>
      <c r="U464" s="1">
        <f>O464/(O464+Q464)</f>
        <v>0.74946004319654425</v>
      </c>
      <c r="V464" s="1">
        <f>2*S464*U464/(S464+U464)</f>
        <v>0.48160999306037466</v>
      </c>
    </row>
    <row r="465" spans="1:22" x14ac:dyDescent="0.35">
      <c r="A465" s="1"/>
      <c r="C465" s="1">
        <f>IF(D465=0,0,1)</f>
        <v>1</v>
      </c>
      <c r="D465" s="1">
        <f>IFERROR(E465,0)</f>
        <v>3500</v>
      </c>
      <c r="E465" s="1">
        <f>MATCH(F465,A:A,0)</f>
        <v>3500</v>
      </c>
      <c r="F465" t="s">
        <v>242</v>
      </c>
      <c r="G465" t="s">
        <v>4006</v>
      </c>
      <c r="H465" t="s">
        <v>7459</v>
      </c>
      <c r="I465">
        <v>212.7</v>
      </c>
      <c r="N465" s="1">
        <f>COUNTIF(E465:$E$3713,$E$10)</f>
        <v>2618</v>
      </c>
      <c r="O465" s="1">
        <f>COUNTIF($C$2:C465,$C$8)</f>
        <v>348</v>
      </c>
      <c r="P465" s="1">
        <f>COUNTIF(C465:C4176,C$2)</f>
        <v>630</v>
      </c>
      <c r="Q465" s="6">
        <f>COUNTIF($C$2:C465,$C$65)</f>
        <v>116</v>
      </c>
      <c r="R465" s="1">
        <f>1-(N465/(N465+Q465))</f>
        <v>4.2428675932699389E-2</v>
      </c>
      <c r="S465" s="1">
        <f>O465/(O465+P465)</f>
        <v>0.35582822085889571</v>
      </c>
      <c r="T465" s="1">
        <f>1-(P465/(P465+S465))</f>
        <v>5.6448787324336891E-4</v>
      </c>
      <c r="U465" s="1">
        <f>O465/(O465+Q465)</f>
        <v>0.75</v>
      </c>
      <c r="V465" s="1">
        <f>2*S465*U465/(S465+U465)</f>
        <v>0.48266296809986137</v>
      </c>
    </row>
    <row r="466" spans="1:22" x14ac:dyDescent="0.35">
      <c r="A466" s="1" t="s">
        <v>33</v>
      </c>
      <c r="B466" s="1" t="s">
        <v>33</v>
      </c>
      <c r="C466" s="1">
        <f>IF(D466=0,0,1)</f>
        <v>0</v>
      </c>
      <c r="D466" s="1">
        <f>IFERROR(E466,0)</f>
        <v>0</v>
      </c>
      <c r="E466" s="1" t="e">
        <f>MATCH(F466,A:A,0)</f>
        <v>#N/A</v>
      </c>
      <c r="F466" t="s">
        <v>1767</v>
      </c>
      <c r="G466" t="s">
        <v>7129</v>
      </c>
      <c r="H466" t="s">
        <v>7546</v>
      </c>
      <c r="I466" s="6">
        <v>212.6</v>
      </c>
      <c r="N466" s="1">
        <f>COUNTIF(E466:$E$3713,$E$10)</f>
        <v>2618</v>
      </c>
      <c r="O466" s="1">
        <f>COUNTIF($C$2:C466,$C$8)</f>
        <v>348</v>
      </c>
      <c r="P466" s="1">
        <f>COUNTIF(C466:C4177,C$2)</f>
        <v>629</v>
      </c>
      <c r="Q466" s="6">
        <f>COUNTIF($C$2:C466,$C$65)</f>
        <v>117</v>
      </c>
      <c r="R466" s="1">
        <f>1-(N466/(N466+Q466))</f>
        <v>4.277879341864721E-2</v>
      </c>
      <c r="S466" s="1">
        <f>O466/(O466+P466)</f>
        <v>0.35619242579324462</v>
      </c>
      <c r="T466" s="1">
        <f>1-(P466/(P466+S466))</f>
        <v>5.6596317010926267E-4</v>
      </c>
      <c r="U466" s="1">
        <f>O466/(O466+Q466)</f>
        <v>0.74838709677419357</v>
      </c>
      <c r="V466" s="1">
        <f>2*S466*U466/(S466+U466)</f>
        <v>0.48266296809986137</v>
      </c>
    </row>
    <row r="467" spans="1:22" x14ac:dyDescent="0.35">
      <c r="A467" s="1"/>
      <c r="C467" s="1">
        <f>IF(D467=0,0,1)</f>
        <v>0</v>
      </c>
      <c r="D467" s="1">
        <f>IFERROR(E467,0)</f>
        <v>0</v>
      </c>
      <c r="E467" s="1" t="e">
        <f>MATCH(F467,A:A,0)</f>
        <v>#N/A</v>
      </c>
      <c r="F467" t="s">
        <v>1070</v>
      </c>
      <c r="G467" t="s">
        <v>6799</v>
      </c>
      <c r="H467" t="s">
        <v>7464</v>
      </c>
      <c r="I467">
        <v>212.5</v>
      </c>
      <c r="J467" s="1"/>
      <c r="N467" s="1">
        <f>COUNTIF(E467:$E$3713,$E$10)</f>
        <v>2617</v>
      </c>
      <c r="O467" s="1">
        <f>COUNTIF($C$2:C467,$C$8)</f>
        <v>348</v>
      </c>
      <c r="P467" s="1">
        <f>COUNTIF(C467:C4178,C$2)</f>
        <v>629</v>
      </c>
      <c r="Q467" s="6">
        <f>COUNTIF($C$2:C467,$C$65)</f>
        <v>118</v>
      </c>
      <c r="R467" s="1">
        <f>1-(N467/(N467+Q467))</f>
        <v>4.3144424131627002E-2</v>
      </c>
      <c r="S467" s="1">
        <f>O467/(O467+P467)</f>
        <v>0.35619242579324462</v>
      </c>
      <c r="T467" s="1">
        <f>1-(P467/(P467+S467))</f>
        <v>5.6596317010926267E-4</v>
      </c>
      <c r="U467" s="1">
        <f>O467/(O467+Q467)</f>
        <v>0.74678111587982832</v>
      </c>
      <c r="V467" s="1">
        <f>2*S467*U467/(S467+U467)</f>
        <v>0.4823284823284823</v>
      </c>
    </row>
    <row r="468" spans="1:22" x14ac:dyDescent="0.35">
      <c r="A468" s="1"/>
      <c r="C468" s="1">
        <f>IF(D468=0,0,1)</f>
        <v>0</v>
      </c>
      <c r="D468" s="1">
        <f>IFERROR(E468,0)</f>
        <v>0</v>
      </c>
      <c r="E468" s="1" t="e">
        <f>MATCH(F468,A:A,0)</f>
        <v>#N/A</v>
      </c>
      <c r="F468" t="s">
        <v>1069</v>
      </c>
      <c r="G468" t="s">
        <v>6944</v>
      </c>
      <c r="H468" t="s">
        <v>7464</v>
      </c>
      <c r="I468">
        <v>212.5</v>
      </c>
      <c r="J468" s="1"/>
      <c r="N468" s="1">
        <f>COUNTIF(E468:$E$3713,$E$10)</f>
        <v>2616</v>
      </c>
      <c r="O468" s="1">
        <f>COUNTIF($C$2:C468,$C$8)</f>
        <v>348</v>
      </c>
      <c r="P468" s="1">
        <f>COUNTIF(C468:C4179,C$2)</f>
        <v>629</v>
      </c>
      <c r="Q468" s="6">
        <f>COUNTIF($C$2:C468,$C$65)</f>
        <v>119</v>
      </c>
      <c r="R468" s="1">
        <f>1-(N468/(N468+Q468))</f>
        <v>4.3510054844606905E-2</v>
      </c>
      <c r="S468" s="1">
        <f>O468/(O468+P468)</f>
        <v>0.35619242579324462</v>
      </c>
      <c r="T468" s="1">
        <f>1-(P468/(P468+S468))</f>
        <v>5.6596317010926267E-4</v>
      </c>
      <c r="U468" s="1">
        <f>O468/(O468+Q468)</f>
        <v>0.7451820128479657</v>
      </c>
      <c r="V468" s="1">
        <f>2*S468*U468/(S468+U468)</f>
        <v>0.48199445983379502</v>
      </c>
    </row>
    <row r="469" spans="1:22" x14ac:dyDescent="0.35">
      <c r="A469" s="1"/>
      <c r="C469" s="1">
        <f>IF(D469=0,0,1)</f>
        <v>0</v>
      </c>
      <c r="D469" s="1">
        <f>IFERROR(E469,0)</f>
        <v>0</v>
      </c>
      <c r="E469" s="1" t="e">
        <f>MATCH(F469,A:A,0)</f>
        <v>#N/A</v>
      </c>
      <c r="F469" t="s">
        <v>1071</v>
      </c>
      <c r="G469" t="s">
        <v>7024</v>
      </c>
      <c r="H469" t="s">
        <v>7464</v>
      </c>
      <c r="I469">
        <v>212.5</v>
      </c>
      <c r="J469" s="1"/>
      <c r="N469" s="1">
        <f>COUNTIF(E469:$E$3713,$E$10)</f>
        <v>2615</v>
      </c>
      <c r="O469" s="1">
        <f>COUNTIF($C$2:C469,$C$8)</f>
        <v>348</v>
      </c>
      <c r="P469" s="1">
        <f>COUNTIF(C469:C4180,C$2)</f>
        <v>629</v>
      </c>
      <c r="Q469" s="6">
        <f>COUNTIF($C$2:C469,$C$65)</f>
        <v>120</v>
      </c>
      <c r="R469" s="1">
        <f>1-(N469/(N469+Q469))</f>
        <v>4.3875685557586808E-2</v>
      </c>
      <c r="S469" s="1">
        <f>O469/(O469+P469)</f>
        <v>0.35619242579324462</v>
      </c>
      <c r="T469" s="1">
        <f>1-(P469/(P469+S469))</f>
        <v>5.6596317010926267E-4</v>
      </c>
      <c r="U469" s="1">
        <f>O469/(O469+Q469)</f>
        <v>0.74358974358974361</v>
      </c>
      <c r="V469" s="1">
        <f>2*S469*U469/(S469+U469)</f>
        <v>0.48166089965397924</v>
      </c>
    </row>
    <row r="470" spans="1:22" x14ac:dyDescent="0.35">
      <c r="A470" s="1"/>
      <c r="C470" s="1">
        <f>IF(D470=0,0,1)</f>
        <v>1</v>
      </c>
      <c r="D470" s="1">
        <f>IFERROR(E470,0)</f>
        <v>3691</v>
      </c>
      <c r="E470" s="1">
        <f>MATCH(F470,A:A,0)</f>
        <v>3691</v>
      </c>
      <c r="F470" t="s">
        <v>584</v>
      </c>
      <c r="G470" t="s">
        <v>4262</v>
      </c>
      <c r="H470" t="s">
        <v>7459</v>
      </c>
      <c r="I470">
        <v>212.2</v>
      </c>
      <c r="J470" s="2"/>
      <c r="N470" s="1">
        <f>COUNTIF(E470:$E$3713,$E$10)</f>
        <v>2614</v>
      </c>
      <c r="O470" s="1">
        <f>COUNTIF($C$2:C470,$C$8)</f>
        <v>349</v>
      </c>
      <c r="P470" s="1">
        <f>COUNTIF(C470:C4181,C$2)</f>
        <v>629</v>
      </c>
      <c r="Q470" s="6">
        <f>COUNTIF($C$2:C470,$C$65)</f>
        <v>120</v>
      </c>
      <c r="R470" s="1">
        <f>1-(N470/(N470+Q470))</f>
        <v>4.3891733723482096E-2</v>
      </c>
      <c r="S470" s="1">
        <f>O470/(O470+P470)</f>
        <v>0.35685071574642124</v>
      </c>
      <c r="T470" s="1">
        <f>1-(P470/(P470+S470))</f>
        <v>5.6700855061886379E-4</v>
      </c>
      <c r="U470" s="1">
        <f>O470/(O470+Q470)</f>
        <v>0.74413646055437099</v>
      </c>
      <c r="V470" s="1">
        <f>2*S470*U470/(S470+U470)</f>
        <v>0.48237733241188668</v>
      </c>
    </row>
    <row r="471" spans="1:22" x14ac:dyDescent="0.35">
      <c r="A471" s="1" t="s">
        <v>874</v>
      </c>
      <c r="B471" s="1" t="s">
        <v>874</v>
      </c>
      <c r="C471" s="1">
        <f>IF(D471=0,0,1)</f>
        <v>0</v>
      </c>
      <c r="D471" s="1">
        <f>IFERROR(E471,0)</f>
        <v>0</v>
      </c>
      <c r="E471" s="1" t="e">
        <f>MATCH(F471,A:A,0)</f>
        <v>#N/A</v>
      </c>
      <c r="F471" t="s">
        <v>1793</v>
      </c>
      <c r="G471" t="s">
        <v>7256</v>
      </c>
      <c r="H471" t="s">
        <v>7541</v>
      </c>
      <c r="I471" s="6">
        <v>212.1</v>
      </c>
      <c r="N471" s="1">
        <f>COUNTIF(E471:$E$3713,$E$10)</f>
        <v>2614</v>
      </c>
      <c r="O471" s="1">
        <f>COUNTIF($C$2:C471,$C$8)</f>
        <v>349</v>
      </c>
      <c r="P471" s="1">
        <f>COUNTIF(C471:C4182,C$2)</f>
        <v>628</v>
      </c>
      <c r="Q471" s="6">
        <f>COUNTIF($C$2:C471,$C$65)</f>
        <v>121</v>
      </c>
      <c r="R471" s="1">
        <f>1-(N471/(N471+Q471))</f>
        <v>4.4241316270566711E-2</v>
      </c>
      <c r="S471" s="1">
        <f>O471/(O471+P471)</f>
        <v>0.35721596724667348</v>
      </c>
      <c r="T471" s="1">
        <f>1-(P471/(P471+S471))</f>
        <v>5.6849186763430204E-4</v>
      </c>
      <c r="U471" s="1">
        <f>O471/(O471+Q471)</f>
        <v>0.74255319148936172</v>
      </c>
      <c r="V471" s="1">
        <f>2*S471*U471/(S471+U471)</f>
        <v>0.48237733241188663</v>
      </c>
    </row>
    <row r="472" spans="1:22" x14ac:dyDescent="0.35">
      <c r="A472" s="1"/>
      <c r="C472" s="1">
        <f>IF(D472=0,0,1)</f>
        <v>0</v>
      </c>
      <c r="D472" s="1">
        <f>IFERROR(E472,0)</f>
        <v>0</v>
      </c>
      <c r="E472" s="1" t="e">
        <f>MATCH(F472,A:A,0)</f>
        <v>#N/A</v>
      </c>
      <c r="F472" t="s">
        <v>1072</v>
      </c>
      <c r="G472" t="s">
        <v>5974</v>
      </c>
      <c r="H472" t="s">
        <v>7479</v>
      </c>
      <c r="I472">
        <v>212</v>
      </c>
      <c r="J472" s="2"/>
      <c r="N472" s="1">
        <f>COUNTIF(E472:$E$3713,$E$10)</f>
        <v>2613</v>
      </c>
      <c r="O472" s="1">
        <f>COUNTIF($C$2:C472,$C$8)</f>
        <v>349</v>
      </c>
      <c r="P472" s="1">
        <f>COUNTIF(C472:C4183,C$2)</f>
        <v>628</v>
      </c>
      <c r="Q472" s="6">
        <f>COUNTIF($C$2:C472,$C$65)</f>
        <v>122</v>
      </c>
      <c r="R472" s="1">
        <f>1-(N472/(N472+Q472))</f>
        <v>4.4606946983546614E-2</v>
      </c>
      <c r="S472" s="1">
        <f>O472/(O472+P472)</f>
        <v>0.35721596724667348</v>
      </c>
      <c r="T472" s="1">
        <f>1-(P472/(P472+S472))</f>
        <v>5.6849186763430204E-4</v>
      </c>
      <c r="U472" s="1">
        <f>O472/(O472+Q472)</f>
        <v>0.74097664543524411</v>
      </c>
      <c r="V472" s="1">
        <f>2*S472*U472/(S472+U472)</f>
        <v>0.48204419889502753</v>
      </c>
    </row>
    <row r="473" spans="1:22" x14ac:dyDescent="0.35">
      <c r="A473" s="1"/>
      <c r="C473" s="1">
        <f>IF(D473=0,0,1)</f>
        <v>1</v>
      </c>
      <c r="D473" s="1">
        <f>IFERROR(E473,0)</f>
        <v>2708</v>
      </c>
      <c r="E473" s="1">
        <f>MATCH(F473,A:A,0)</f>
        <v>2708</v>
      </c>
      <c r="F473" t="s">
        <v>624</v>
      </c>
      <c r="G473" t="s">
        <v>4972</v>
      </c>
      <c r="H473" t="s">
        <v>7459</v>
      </c>
      <c r="I473">
        <v>211.9</v>
      </c>
      <c r="J473" s="1"/>
      <c r="N473" s="1">
        <f>COUNTIF(E473:$E$3713,$E$10)</f>
        <v>2612</v>
      </c>
      <c r="O473" s="1">
        <f>COUNTIF($C$2:C473,$C$8)</f>
        <v>350</v>
      </c>
      <c r="P473" s="1">
        <f>COUNTIF(C473:C4184,C$2)</f>
        <v>628</v>
      </c>
      <c r="Q473" s="6">
        <f>COUNTIF($C$2:C473,$C$65)</f>
        <v>122</v>
      </c>
      <c r="R473" s="1">
        <f>1-(N473/(N473+Q473))</f>
        <v>4.4623262618873394E-2</v>
      </c>
      <c r="S473" s="1">
        <f>O473/(O473+P473)</f>
        <v>0.35787321063394684</v>
      </c>
      <c r="T473" s="1">
        <f>1-(P473/(P473+S473))</f>
        <v>5.6953724285380147E-4</v>
      </c>
      <c r="U473" s="1">
        <f>O473/(O473+Q473)</f>
        <v>0.74152542372881358</v>
      </c>
      <c r="V473" s="1">
        <f>2*S473*U473/(S473+U473)</f>
        <v>0.48275862068965525</v>
      </c>
    </row>
    <row r="474" spans="1:22" x14ac:dyDescent="0.35">
      <c r="A474" s="1"/>
      <c r="C474" s="1">
        <f>IF(D474=0,0,1)</f>
        <v>0</v>
      </c>
      <c r="D474" s="1">
        <f>IFERROR(E474,0)</f>
        <v>0</v>
      </c>
      <c r="E474" s="1" t="e">
        <f>MATCH(F474,A:A,0)</f>
        <v>#N/A</v>
      </c>
      <c r="F474" t="s">
        <v>1075</v>
      </c>
      <c r="G474" t="s">
        <v>3759</v>
      </c>
      <c r="H474" t="s">
        <v>7465</v>
      </c>
      <c r="I474">
        <v>211.8</v>
      </c>
      <c r="N474" s="1">
        <f>COUNTIF(E474:$E$3713,$E$10)</f>
        <v>2612</v>
      </c>
      <c r="O474" s="1">
        <f>COUNTIF($C$2:C474,$C$8)</f>
        <v>350</v>
      </c>
      <c r="P474" s="1">
        <f>COUNTIF(C474:C4185,C$2)</f>
        <v>627</v>
      </c>
      <c r="Q474" s="6">
        <f>COUNTIF($C$2:C474,$C$65)</f>
        <v>123</v>
      </c>
      <c r="R474" s="1">
        <f>1-(N474/(N474+Q474))</f>
        <v>4.4972577696526517E-2</v>
      </c>
      <c r="S474" s="1">
        <f>O474/(O474+P474)</f>
        <v>0.35823950870010235</v>
      </c>
      <c r="T474" s="1">
        <f>1-(P474/(P474+S474))</f>
        <v>5.7102861832281082E-4</v>
      </c>
      <c r="U474" s="1">
        <f>O474/(O474+Q474)</f>
        <v>0.7399577167019028</v>
      </c>
      <c r="V474" s="1">
        <f>2*S474*U474/(S474+U474)</f>
        <v>0.48275862068965519</v>
      </c>
    </row>
    <row r="475" spans="1:22" x14ac:dyDescent="0.35">
      <c r="A475" s="1"/>
      <c r="C475" s="1">
        <f>IF(D475=0,0,1)</f>
        <v>0</v>
      </c>
      <c r="D475" s="1">
        <f>IFERROR(E475,0)</f>
        <v>0</v>
      </c>
      <c r="E475" s="1" t="e">
        <f>MATCH(F475,A:A,0)</f>
        <v>#N/A</v>
      </c>
      <c r="F475" t="s">
        <v>1077</v>
      </c>
      <c r="G475" t="s">
        <v>3958</v>
      </c>
      <c r="H475" t="s">
        <v>7477</v>
      </c>
      <c r="I475">
        <v>211.8</v>
      </c>
      <c r="N475" s="1">
        <f>COUNTIF(E475:$E$3713,$E$10)</f>
        <v>2611</v>
      </c>
      <c r="O475" s="1">
        <f>COUNTIF($C$2:C475,$C$8)</f>
        <v>350</v>
      </c>
      <c r="P475" s="1">
        <f>COUNTIF(C475:C4186,C$2)</f>
        <v>627</v>
      </c>
      <c r="Q475" s="6">
        <f>COUNTIF($C$2:C475,$C$65)</f>
        <v>124</v>
      </c>
      <c r="R475" s="1">
        <f>1-(N475/(N475+Q475))</f>
        <v>4.533820840950642E-2</v>
      </c>
      <c r="S475" s="1">
        <f>O475/(O475+P475)</f>
        <v>0.35823950870010235</v>
      </c>
      <c r="T475" s="1">
        <f>1-(P475/(P475+S475))</f>
        <v>5.7102861832281082E-4</v>
      </c>
      <c r="U475" s="1">
        <f>O475/(O475+Q475)</f>
        <v>0.73839662447257381</v>
      </c>
      <c r="V475" s="1">
        <f>2*S475*U475/(S475+U475)</f>
        <v>0.48242591316333561</v>
      </c>
    </row>
    <row r="476" spans="1:22" x14ac:dyDescent="0.35">
      <c r="A476" s="1"/>
      <c r="C476" s="1">
        <f>IF(D476=0,0,1)</f>
        <v>0</v>
      </c>
      <c r="D476" s="1">
        <f>IFERROR(E476,0)</f>
        <v>0</v>
      </c>
      <c r="E476" s="1" t="e">
        <f>MATCH(F476,A:A,0)</f>
        <v>#N/A</v>
      </c>
      <c r="F476" t="s">
        <v>1074</v>
      </c>
      <c r="G476" t="s">
        <v>4182</v>
      </c>
      <c r="H476" t="s">
        <v>7459</v>
      </c>
      <c r="I476">
        <v>211.8</v>
      </c>
      <c r="J476" s="1"/>
      <c r="N476" s="1">
        <f>COUNTIF(E476:$E$3713,$E$10)</f>
        <v>2610</v>
      </c>
      <c r="O476" s="1">
        <f>COUNTIF($C$2:C476,$C$8)</f>
        <v>350</v>
      </c>
      <c r="P476" s="1">
        <f>COUNTIF(C476:C4187,C$2)</f>
        <v>627</v>
      </c>
      <c r="Q476" s="6">
        <f>COUNTIF($C$2:C476,$C$65)</f>
        <v>125</v>
      </c>
      <c r="R476" s="1">
        <f>1-(N476/(N476+Q476))</f>
        <v>4.5703839122486323E-2</v>
      </c>
      <c r="S476" s="1">
        <f>O476/(O476+P476)</f>
        <v>0.35823950870010235</v>
      </c>
      <c r="T476" s="1">
        <f>1-(P476/(P476+S476))</f>
        <v>5.7102861832281082E-4</v>
      </c>
      <c r="U476" s="1">
        <f>O476/(O476+Q476)</f>
        <v>0.73684210526315785</v>
      </c>
      <c r="V476" s="1">
        <f>2*S476*U476/(S476+U476)</f>
        <v>0.48209366391184572</v>
      </c>
    </row>
    <row r="477" spans="1:22" x14ac:dyDescent="0.35">
      <c r="A477" s="1"/>
      <c r="C477" s="1">
        <f>IF(D477=0,0,1)</f>
        <v>0</v>
      </c>
      <c r="D477" s="1">
        <f>IFERROR(E477,0)</f>
        <v>0</v>
      </c>
      <c r="E477" s="1" t="e">
        <f>MATCH(F477,A:A,0)</f>
        <v>#N/A</v>
      </c>
      <c r="F477" t="s">
        <v>1076</v>
      </c>
      <c r="G477" t="s">
        <v>5759</v>
      </c>
      <c r="H477" t="s">
        <v>7482</v>
      </c>
      <c r="I477" s="1">
        <v>211.8</v>
      </c>
      <c r="N477" s="1">
        <f>COUNTIF(E477:$E$3713,$E$10)</f>
        <v>2609</v>
      </c>
      <c r="O477" s="1">
        <f>COUNTIF($C$2:C477,$C$8)</f>
        <v>350</v>
      </c>
      <c r="P477" s="1">
        <f>COUNTIF(C477:C4188,C$2)</f>
        <v>627</v>
      </c>
      <c r="Q477" s="6">
        <f>COUNTIF($C$2:C477,$C$65)</f>
        <v>126</v>
      </c>
      <c r="R477" s="1">
        <f>1-(N477/(N477+Q477))</f>
        <v>4.6069469835466226E-2</v>
      </c>
      <c r="S477" s="1">
        <f>O477/(O477+P477)</f>
        <v>0.35823950870010235</v>
      </c>
      <c r="T477" s="1">
        <f>1-(P477/(P477+S477))</f>
        <v>5.7102861832281082E-4</v>
      </c>
      <c r="U477" s="1">
        <f>O477/(O477+Q477)</f>
        <v>0.73529411764705888</v>
      </c>
      <c r="V477" s="1">
        <f>2*S477*U477/(S477+U477)</f>
        <v>0.4817618719889884</v>
      </c>
    </row>
    <row r="478" spans="1:22" x14ac:dyDescent="0.35">
      <c r="A478" s="1"/>
      <c r="C478" s="1">
        <f>IF(D478=0,0,1)</f>
        <v>0</v>
      </c>
      <c r="D478" s="1">
        <f>IFERROR(E478,0)</f>
        <v>0</v>
      </c>
      <c r="E478" s="1" t="e">
        <f>MATCH(F478,A:A,0)</f>
        <v>#N/A</v>
      </c>
      <c r="F478" t="s">
        <v>1078</v>
      </c>
      <c r="G478" t="s">
        <v>6813</v>
      </c>
      <c r="H478" t="s">
        <v>7468</v>
      </c>
      <c r="I478" s="1">
        <v>211.8</v>
      </c>
      <c r="N478" s="1">
        <f>COUNTIF(E478:$E$3713,$E$10)</f>
        <v>2608</v>
      </c>
      <c r="O478" s="1">
        <f>COUNTIF($C$2:C478,$C$8)</f>
        <v>350</v>
      </c>
      <c r="P478" s="1">
        <f>COUNTIF(C478:C4189,C$2)</f>
        <v>627</v>
      </c>
      <c r="Q478" s="6">
        <f>COUNTIF($C$2:C478,$C$65)</f>
        <v>127</v>
      </c>
      <c r="R478" s="1">
        <f>1-(N478/(N478+Q478))</f>
        <v>4.6435100548446018E-2</v>
      </c>
      <c r="S478" s="1">
        <f>O478/(O478+P478)</f>
        <v>0.35823950870010235</v>
      </c>
      <c r="T478" s="1">
        <f>1-(P478/(P478+S478))</f>
        <v>5.7102861832281082E-4</v>
      </c>
      <c r="U478" s="1">
        <f>O478/(O478+Q478)</f>
        <v>0.7337526205450734</v>
      </c>
      <c r="V478" s="1">
        <f>2*S478*U478/(S478+U478)</f>
        <v>0.48143053645116918</v>
      </c>
    </row>
    <row r="479" spans="1:22" x14ac:dyDescent="0.35">
      <c r="A479" s="1" t="s">
        <v>744</v>
      </c>
      <c r="B479" s="1" t="s">
        <v>744</v>
      </c>
      <c r="C479" s="1">
        <f>IF(D479=0,0,1)</f>
        <v>0</v>
      </c>
      <c r="D479" s="1">
        <f>IFERROR(E479,0)</f>
        <v>0</v>
      </c>
      <c r="E479" s="1" t="e">
        <f>MATCH(F479,A:A,0)</f>
        <v>#N/A</v>
      </c>
      <c r="F479" t="s">
        <v>1169</v>
      </c>
      <c r="G479" t="s">
        <v>7333</v>
      </c>
      <c r="H479" t="s">
        <v>7545</v>
      </c>
      <c r="I479" s="6">
        <v>211.5</v>
      </c>
      <c r="J479" s="1"/>
      <c r="N479" s="1">
        <f>COUNTIF(E479:$E$3713,$E$10)</f>
        <v>2607</v>
      </c>
      <c r="O479" s="1">
        <f>COUNTIF($C$2:C479,$C$8)</f>
        <v>350</v>
      </c>
      <c r="P479" s="1">
        <f>COUNTIF(C479:C4190,C$2)</f>
        <v>627</v>
      </c>
      <c r="Q479" s="6">
        <f>COUNTIF($C$2:C479,$C$65)</f>
        <v>128</v>
      </c>
      <c r="R479" s="1">
        <f>1-(N479/(N479+Q479))</f>
        <v>4.6800731261425921E-2</v>
      </c>
      <c r="S479" s="1">
        <f>O479/(O479+P479)</f>
        <v>0.35823950870010235</v>
      </c>
      <c r="T479" s="1">
        <f>1-(P479/(P479+S479))</f>
        <v>5.7102861832281082E-4</v>
      </c>
      <c r="U479" s="1">
        <f>O479/(O479+Q479)</f>
        <v>0.73221757322175729</v>
      </c>
      <c r="V479" s="1">
        <f>2*S479*U479/(S479+U479)</f>
        <v>0.48109965635738822</v>
      </c>
    </row>
    <row r="480" spans="1:22" x14ac:dyDescent="0.35">
      <c r="A480" s="1"/>
      <c r="C480" s="1">
        <f>IF(D480=0,0,1)</f>
        <v>1</v>
      </c>
      <c r="D480" s="1">
        <f>IFERROR(E480,0)</f>
        <v>278</v>
      </c>
      <c r="E480" s="1">
        <f>MATCH(F480,A:A,0)</f>
        <v>278</v>
      </c>
      <c r="F480" t="s">
        <v>196</v>
      </c>
      <c r="G480" t="s">
        <v>4221</v>
      </c>
      <c r="H480" t="s">
        <v>7461</v>
      </c>
      <c r="I480">
        <v>211.4</v>
      </c>
      <c r="N480" s="1">
        <f>COUNTIF(E480:$E$3713,$E$10)</f>
        <v>2606</v>
      </c>
      <c r="O480" s="1">
        <f>COUNTIF($C$2:C480,$C$8)</f>
        <v>351</v>
      </c>
      <c r="P480" s="1">
        <f>COUNTIF(C480:C4191,C$2)</f>
        <v>627</v>
      </c>
      <c r="Q480" s="6">
        <f>COUNTIF($C$2:C480,$C$65)</f>
        <v>128</v>
      </c>
      <c r="R480" s="1">
        <f>1-(N480/(N480+Q480))</f>
        <v>4.681784930504751E-2</v>
      </c>
      <c r="S480" s="1">
        <f>O480/(O480+P480)</f>
        <v>0.35889570552147237</v>
      </c>
      <c r="T480" s="1">
        <f>1-(P480/(P480+S480))</f>
        <v>5.7207398823588829E-4</v>
      </c>
      <c r="U480" s="1">
        <f>O480/(O480+Q480)</f>
        <v>0.73277661795407101</v>
      </c>
      <c r="V480" s="1">
        <f>2*S480*U480/(S480+U480)</f>
        <v>0.48181194234728897</v>
      </c>
    </row>
    <row r="481" spans="1:22" x14ac:dyDescent="0.35">
      <c r="A481" s="1"/>
      <c r="C481" s="1">
        <f>IF(D481=0,0,1)</f>
        <v>1</v>
      </c>
      <c r="D481" s="1">
        <f>IFERROR(E481,0)</f>
        <v>3403</v>
      </c>
      <c r="E481" s="1">
        <f>MATCH(F481,A:A,0)</f>
        <v>3403</v>
      </c>
      <c r="F481" t="s">
        <v>658</v>
      </c>
      <c r="G481" t="s">
        <v>5782</v>
      </c>
      <c r="H481" t="s">
        <v>7461</v>
      </c>
      <c r="I481">
        <v>211.4</v>
      </c>
      <c r="J481" s="1"/>
      <c r="N481" s="1">
        <f>COUNTIF(E481:$E$3713,$E$10)</f>
        <v>2606</v>
      </c>
      <c r="O481" s="1">
        <f>COUNTIF($C$2:C481,$C$8)</f>
        <v>352</v>
      </c>
      <c r="P481" s="1">
        <f>COUNTIF(C481:C4192,C$2)</f>
        <v>626</v>
      </c>
      <c r="Q481" s="6">
        <f>COUNTIF($C$2:C481,$C$65)</f>
        <v>128</v>
      </c>
      <c r="R481" s="1">
        <f>1-(N481/(N481+Q481))</f>
        <v>4.681784930504751E-2</v>
      </c>
      <c r="S481" s="1">
        <f>O481/(O481+P481)</f>
        <v>0.35991820040899797</v>
      </c>
      <c r="T481" s="1">
        <f>1-(P481/(P481+S481))</f>
        <v>5.7461882529619146E-4</v>
      </c>
      <c r="U481" s="1">
        <f>O481/(O481+Q481)</f>
        <v>0.73333333333333328</v>
      </c>
      <c r="V481" s="1">
        <f>2*S481*U481/(S481+U481)</f>
        <v>0.48285322359396432</v>
      </c>
    </row>
    <row r="482" spans="1:22" x14ac:dyDescent="0.35">
      <c r="A482" s="1"/>
      <c r="C482" s="1">
        <f>IF(D482=0,0,1)</f>
        <v>0</v>
      </c>
      <c r="D482" s="1">
        <f>IFERROR(E482,0)</f>
        <v>0</v>
      </c>
      <c r="E482" s="1" t="e">
        <f>MATCH(F482,A:A,0)</f>
        <v>#N/A</v>
      </c>
      <c r="F482" t="s">
        <v>1080</v>
      </c>
      <c r="G482" t="s">
        <v>6954</v>
      </c>
      <c r="H482" t="s">
        <v>7464</v>
      </c>
      <c r="I482">
        <v>211.2</v>
      </c>
      <c r="J482" s="1"/>
      <c r="N482" s="1">
        <f>COUNTIF(E482:$E$3713,$E$10)</f>
        <v>2606</v>
      </c>
      <c r="O482" s="1">
        <f>COUNTIF($C$2:C482,$C$8)</f>
        <v>352</v>
      </c>
      <c r="P482" s="1">
        <f>COUNTIF(C482:C4193,C$2)</f>
        <v>625</v>
      </c>
      <c r="Q482" s="6">
        <f>COUNTIF($C$2:C482,$C$65)</f>
        <v>129</v>
      </c>
      <c r="R482" s="1">
        <f>1-(N482/(N482+Q482))</f>
        <v>4.7166361974405824E-2</v>
      </c>
      <c r="S482" s="1">
        <f>O482/(O482+P482)</f>
        <v>0.36028659160696008</v>
      </c>
      <c r="T482" s="1">
        <f>1-(P482/(P482+S482))</f>
        <v>5.7612643356463877E-4</v>
      </c>
      <c r="U482" s="1">
        <f>O482/(O482+Q482)</f>
        <v>0.73180873180873185</v>
      </c>
      <c r="V482" s="1">
        <f>2*S482*U482/(S482+U482)</f>
        <v>0.48285322359396432</v>
      </c>
    </row>
    <row r="483" spans="1:22" x14ac:dyDescent="0.35">
      <c r="A483" s="1"/>
      <c r="C483" s="1">
        <f>IF(D483=0,0,1)</f>
        <v>1</v>
      </c>
      <c r="D483" s="1">
        <f>IFERROR(E483,0)</f>
        <v>3540</v>
      </c>
      <c r="E483" s="1">
        <f>MATCH(F483,A:A,0)</f>
        <v>3540</v>
      </c>
      <c r="F483" t="s">
        <v>344</v>
      </c>
      <c r="G483" t="s">
        <v>5402</v>
      </c>
      <c r="H483" t="s">
        <v>7459</v>
      </c>
      <c r="I483">
        <v>211.1</v>
      </c>
      <c r="J483" s="1"/>
      <c r="N483" s="1">
        <f>COUNTIF(E483:$E$3713,$E$10)</f>
        <v>2605</v>
      </c>
      <c r="O483" s="1">
        <f>COUNTIF($C$2:C483,$C$8)</f>
        <v>353</v>
      </c>
      <c r="P483" s="1">
        <f>COUNTIF(C483:C4194,C$2)</f>
        <v>625</v>
      </c>
      <c r="Q483" s="6">
        <f>COUNTIF($C$2:C483,$C$65)</f>
        <v>129</v>
      </c>
      <c r="R483" s="1">
        <f>1-(N483/(N483+Q483))</f>
        <v>4.718361375274327E-2</v>
      </c>
      <c r="S483" s="1">
        <f>O483/(O483+P483)</f>
        <v>0.36094069529652351</v>
      </c>
      <c r="T483" s="1">
        <f>1-(P483/(P483+S483))</f>
        <v>5.7717179281335795E-4</v>
      </c>
      <c r="U483" s="1">
        <f>O483/(O483+Q483)</f>
        <v>0.73236514522821572</v>
      </c>
      <c r="V483" s="1">
        <f>2*S483*U483/(S483+U483)</f>
        <v>0.48356164383561645</v>
      </c>
    </row>
    <row r="484" spans="1:22" x14ac:dyDescent="0.35">
      <c r="A484" s="1"/>
      <c r="C484" s="1">
        <f>IF(D484=0,0,1)</f>
        <v>1</v>
      </c>
      <c r="D484" s="1">
        <f>IFERROR(E484,0)</f>
        <v>3526</v>
      </c>
      <c r="E484" s="1">
        <f>MATCH(F484,A:A,0)</f>
        <v>3526</v>
      </c>
      <c r="F484" t="s">
        <v>610</v>
      </c>
      <c r="G484" t="s">
        <v>5445</v>
      </c>
      <c r="H484" t="s">
        <v>7459</v>
      </c>
      <c r="I484">
        <v>211.1</v>
      </c>
      <c r="N484" s="1">
        <f>COUNTIF(E484:$E$3713,$E$10)</f>
        <v>2605</v>
      </c>
      <c r="O484" s="1">
        <f>COUNTIF($C$2:C484,$C$8)</f>
        <v>354</v>
      </c>
      <c r="P484" s="1">
        <f>COUNTIF(C484:C4195,C$2)</f>
        <v>624</v>
      </c>
      <c r="Q484" s="6">
        <f>COUNTIF($C$2:C484,$C$65)</f>
        <v>129</v>
      </c>
      <c r="R484" s="1">
        <f>1-(N484/(N484+Q484))</f>
        <v>4.718361375274327E-2</v>
      </c>
      <c r="S484" s="1">
        <f>O484/(O484+P484)</f>
        <v>0.3619631901840491</v>
      </c>
      <c r="T484" s="1">
        <f>1-(P484/(P484+S484))</f>
        <v>5.7973292981294833E-4</v>
      </c>
      <c r="U484" s="1">
        <f>O484/(O484+Q484)</f>
        <v>0.73291925465838514</v>
      </c>
      <c r="V484" s="1">
        <f>2*S484*U484/(S484+U484)</f>
        <v>0.48459958932238195</v>
      </c>
    </row>
    <row r="485" spans="1:22" x14ac:dyDescent="0.35">
      <c r="A485" s="1"/>
      <c r="C485" s="1">
        <f>IF(D485=0,0,1)</f>
        <v>0</v>
      </c>
      <c r="D485" s="1">
        <f>IFERROR(E485,0)</f>
        <v>0</v>
      </c>
      <c r="E485" s="1" t="e">
        <f>MATCH(F485,A:A,0)</f>
        <v>#N/A</v>
      </c>
      <c r="F485" t="s">
        <v>1081</v>
      </c>
      <c r="G485" t="s">
        <v>6945</v>
      </c>
      <c r="H485" t="s">
        <v>7464</v>
      </c>
      <c r="I485">
        <v>211.1</v>
      </c>
      <c r="J485" s="1"/>
      <c r="N485" s="1">
        <f>COUNTIF(E485:$E$3713,$E$10)</f>
        <v>2605</v>
      </c>
      <c r="O485" s="1">
        <f>COUNTIF($C$2:C485,$C$8)</f>
        <v>354</v>
      </c>
      <c r="P485" s="1">
        <f>COUNTIF(C485:C4196,C$2)</f>
        <v>623</v>
      </c>
      <c r="Q485" s="6">
        <f>COUNTIF($C$2:C485,$C$65)</f>
        <v>130</v>
      </c>
      <c r="R485" s="1">
        <f>1-(N485/(N485+Q485))</f>
        <v>4.7531992687385727E-2</v>
      </c>
      <c r="S485" s="1">
        <f>O485/(O485+P485)</f>
        <v>0.36233367451381782</v>
      </c>
      <c r="T485" s="1">
        <f>1-(P485/(P485+S485))</f>
        <v>5.8125692705557341E-4</v>
      </c>
      <c r="U485" s="1">
        <f>O485/(O485+Q485)</f>
        <v>0.73140495867768596</v>
      </c>
      <c r="V485" s="1">
        <f>2*S485*U485/(S485+U485)</f>
        <v>0.4845995893223819</v>
      </c>
    </row>
    <row r="486" spans="1:22" x14ac:dyDescent="0.35">
      <c r="A486" s="1"/>
      <c r="C486" s="1">
        <f>IF(D486=0,0,1)</f>
        <v>1</v>
      </c>
      <c r="D486" s="1">
        <f>IFERROR(E486,0)</f>
        <v>3569</v>
      </c>
      <c r="E486" s="1">
        <f>MATCH(F486,A:A,0)</f>
        <v>3569</v>
      </c>
      <c r="F486" t="s">
        <v>710</v>
      </c>
      <c r="G486" t="s">
        <v>4938</v>
      </c>
      <c r="H486" t="s">
        <v>7459</v>
      </c>
      <c r="I486">
        <v>211</v>
      </c>
      <c r="J486" s="1"/>
      <c r="N486" s="1">
        <f>COUNTIF(E486:$E$3713,$E$10)</f>
        <v>2604</v>
      </c>
      <c r="O486" s="1">
        <f>COUNTIF($C$2:C486,$C$8)</f>
        <v>355</v>
      </c>
      <c r="P486" s="1">
        <f>COUNTIF(C486:C4197,C$2)</f>
        <v>623</v>
      </c>
      <c r="Q486" s="6">
        <f>COUNTIF($C$2:C486,$C$65)</f>
        <v>130</v>
      </c>
      <c r="R486" s="1">
        <f>1-(N486/(N486+Q486))</f>
        <v>4.7549378200438919E-2</v>
      </c>
      <c r="S486" s="1">
        <f>O486/(O486+P486)</f>
        <v>0.36298568507157464</v>
      </c>
      <c r="T486" s="1">
        <f>1-(P486/(P486+S486))</f>
        <v>5.8230227557154457E-4</v>
      </c>
      <c r="U486" s="1">
        <f>O486/(O486+Q486)</f>
        <v>0.73195876288659789</v>
      </c>
      <c r="V486" s="1">
        <f>2*S486*U486/(S486+U486)</f>
        <v>0.48530416951469585</v>
      </c>
    </row>
    <row r="487" spans="1:22" x14ac:dyDescent="0.35">
      <c r="A487" s="1"/>
      <c r="C487" s="1">
        <f>IF(D487=0,0,1)</f>
        <v>1</v>
      </c>
      <c r="D487" s="1">
        <f>IFERROR(E487,0)</f>
        <v>2129</v>
      </c>
      <c r="E487" s="1">
        <f>MATCH(F487,A:A,0)</f>
        <v>2129</v>
      </c>
      <c r="F487" t="s">
        <v>715</v>
      </c>
      <c r="G487" t="s">
        <v>4141</v>
      </c>
      <c r="H487" t="s">
        <v>7459</v>
      </c>
      <c r="I487">
        <v>210.9</v>
      </c>
      <c r="N487" s="1">
        <f>COUNTIF(E487:$E$3713,$E$10)</f>
        <v>2604</v>
      </c>
      <c r="O487" s="1">
        <f>COUNTIF($C$2:C487,$C$8)</f>
        <v>356</v>
      </c>
      <c r="P487" s="1">
        <f>COUNTIF(C487:C4198,C$2)</f>
        <v>622</v>
      </c>
      <c r="Q487" s="6">
        <f>COUNTIF($C$2:C487,$C$65)</f>
        <v>130</v>
      </c>
      <c r="R487" s="1">
        <f>1-(N487/(N487+Q487))</f>
        <v>4.7549378200438919E-2</v>
      </c>
      <c r="S487" s="1">
        <f>O487/(O487+P487)</f>
        <v>0.36400817995910023</v>
      </c>
      <c r="T487" s="1">
        <f>1-(P487/(P487+S487))</f>
        <v>5.8487986961786032E-4</v>
      </c>
      <c r="U487" s="1">
        <f>O487/(O487+Q487)</f>
        <v>0.73251028806584362</v>
      </c>
      <c r="V487" s="1">
        <f>2*S487*U487/(S487+U487)</f>
        <v>0.48633879781420769</v>
      </c>
    </row>
    <row r="488" spans="1:22" x14ac:dyDescent="0.35">
      <c r="A488" s="1"/>
      <c r="C488" s="1">
        <f>IF(D488=0,0,1)</f>
        <v>1</v>
      </c>
      <c r="D488" s="1">
        <f>IFERROR(E488,0)</f>
        <v>3141</v>
      </c>
      <c r="E488" s="1">
        <f>MATCH(F488,A:A,0)</f>
        <v>3141</v>
      </c>
      <c r="F488" t="s">
        <v>299</v>
      </c>
      <c r="G488" t="s">
        <v>6437</v>
      </c>
      <c r="H488" t="s">
        <v>7464</v>
      </c>
      <c r="I488">
        <v>210.7</v>
      </c>
      <c r="J488" s="1"/>
      <c r="N488" s="1">
        <f>COUNTIF(E488:$E$3713,$E$10)</f>
        <v>2604</v>
      </c>
      <c r="O488" s="1">
        <f>COUNTIF($C$2:C488,$C$8)</f>
        <v>357</v>
      </c>
      <c r="P488" s="1">
        <f>COUNTIF(C488:C4199,C$2)</f>
        <v>621</v>
      </c>
      <c r="Q488" s="6">
        <f>COUNTIF($C$2:C488,$C$65)</f>
        <v>130</v>
      </c>
      <c r="R488" s="1">
        <f>1-(N488/(N488+Q488))</f>
        <v>4.7549378200438919E-2</v>
      </c>
      <c r="S488" s="1">
        <f>O488/(O488+P488)</f>
        <v>0.36503067484662577</v>
      </c>
      <c r="T488" s="1">
        <f>1-(P488/(P488+S488))</f>
        <v>5.8746575173396209E-4</v>
      </c>
      <c r="U488" s="1">
        <f>O488/(O488+Q488)</f>
        <v>0.73305954825462016</v>
      </c>
      <c r="V488" s="1">
        <f>2*S488*U488/(S488+U488)</f>
        <v>0.4873720136518771</v>
      </c>
    </row>
    <row r="489" spans="1:22" x14ac:dyDescent="0.35">
      <c r="A489" s="1"/>
      <c r="C489" s="1">
        <f>IF(D489=0,0,1)</f>
        <v>1</v>
      </c>
      <c r="D489" s="1">
        <f>IFERROR(E489,0)</f>
        <v>341</v>
      </c>
      <c r="E489" s="1">
        <f>MATCH(F489,A:A,0)</f>
        <v>341</v>
      </c>
      <c r="F489" t="s">
        <v>37</v>
      </c>
      <c r="G489" t="s">
        <v>3826</v>
      </c>
      <c r="H489" t="s">
        <v>7459</v>
      </c>
      <c r="I489">
        <v>210.5</v>
      </c>
      <c r="J489" s="2"/>
      <c r="N489" s="1">
        <f>COUNTIF(E489:$E$3713,$E$10)</f>
        <v>2604</v>
      </c>
      <c r="O489" s="1">
        <f>COUNTIF($C$2:C489,$C$8)</f>
        <v>358</v>
      </c>
      <c r="P489" s="1">
        <f>COUNTIF(C489:C4200,C$2)</f>
        <v>620</v>
      </c>
      <c r="Q489" s="6">
        <f>COUNTIF($C$2:C489,$C$65)</f>
        <v>130</v>
      </c>
      <c r="R489" s="1">
        <f>1-(N489/(N489+Q489))</f>
        <v>4.7549378200438919E-2</v>
      </c>
      <c r="S489" s="1">
        <f>O489/(O489+P489)</f>
        <v>0.36605316973415131</v>
      </c>
      <c r="T489" s="1">
        <f>1-(P489/(P489+S489))</f>
        <v>5.9005996195926613E-4</v>
      </c>
      <c r="U489" s="1">
        <f>O489/(O489+Q489)</f>
        <v>0.73360655737704916</v>
      </c>
      <c r="V489" s="1">
        <f>2*S489*U489/(S489+U489)</f>
        <v>0.48840381991814458</v>
      </c>
    </row>
    <row r="490" spans="1:22" x14ac:dyDescent="0.35">
      <c r="A490" s="1"/>
      <c r="C490" s="1">
        <f>IF(D490=0,0,1)</f>
        <v>1</v>
      </c>
      <c r="D490" s="1">
        <f>IFERROR(E490,0)</f>
        <v>3339</v>
      </c>
      <c r="E490" s="1">
        <f>MATCH(F490,A:A,0)</f>
        <v>3339</v>
      </c>
      <c r="F490" t="s">
        <v>148</v>
      </c>
      <c r="G490" t="s">
        <v>4109</v>
      </c>
      <c r="H490" t="s">
        <v>7459</v>
      </c>
      <c r="I490">
        <v>210.5</v>
      </c>
      <c r="J490" s="2"/>
      <c r="N490" s="1">
        <f>COUNTIF(E490:$E$3713,$E$10)</f>
        <v>2604</v>
      </c>
      <c r="O490" s="1">
        <f>COUNTIF($C$2:C490,$C$8)</f>
        <v>359</v>
      </c>
      <c r="P490" s="1">
        <f>COUNTIF(C490:C4201,C$2)</f>
        <v>619</v>
      </c>
      <c r="Q490" s="6">
        <f>COUNTIF($C$2:C490,$C$65)</f>
        <v>130</v>
      </c>
      <c r="R490" s="1">
        <f>1-(N490/(N490+Q490))</f>
        <v>4.7549378200438919E-2</v>
      </c>
      <c r="S490" s="1">
        <f>O490/(O490+P490)</f>
        <v>0.3670756646216769</v>
      </c>
      <c r="T490" s="1">
        <f>1-(P490/(P490+S490))</f>
        <v>5.926625405907604E-4</v>
      </c>
      <c r="U490" s="1">
        <f>O490/(O490+Q490)</f>
        <v>0.7341513292433538</v>
      </c>
      <c r="V490" s="1">
        <f>2*S490*U490/(S490+U490)</f>
        <v>0.48943421949556914</v>
      </c>
    </row>
    <row r="491" spans="1:22" x14ac:dyDescent="0.35">
      <c r="A491" s="1"/>
      <c r="C491" s="1">
        <f>IF(D491=0,0,1)</f>
        <v>1</v>
      </c>
      <c r="D491" s="1">
        <f>IFERROR(E491,0)</f>
        <v>3164</v>
      </c>
      <c r="E491" s="1">
        <f>MATCH(F491,A:A,0)</f>
        <v>3164</v>
      </c>
      <c r="F491" t="s">
        <v>155</v>
      </c>
      <c r="G491" t="s">
        <v>6335</v>
      </c>
      <c r="H491" t="s">
        <v>7461</v>
      </c>
      <c r="I491">
        <v>210.5</v>
      </c>
      <c r="N491" s="1">
        <f>COUNTIF(E491:$E$3713,$E$10)</f>
        <v>2604</v>
      </c>
      <c r="O491" s="1">
        <f>COUNTIF($C$2:C491,$C$8)</f>
        <v>360</v>
      </c>
      <c r="P491" s="1">
        <f>COUNTIF(C491:C4202,C$2)</f>
        <v>618</v>
      </c>
      <c r="Q491" s="6">
        <f>COUNTIF($C$2:C491,$C$65)</f>
        <v>130</v>
      </c>
      <c r="R491" s="1">
        <f>1-(N491/(N491+Q491))</f>
        <v>4.7549378200438919E-2</v>
      </c>
      <c r="S491" s="1">
        <f>O491/(O491+P491)</f>
        <v>0.36809815950920244</v>
      </c>
      <c r="T491" s="1">
        <f>1-(P491/(P491+S491))</f>
        <v>5.9527352818633528E-4</v>
      </c>
      <c r="U491" s="1">
        <f>O491/(O491+Q491)</f>
        <v>0.73469387755102045</v>
      </c>
      <c r="V491" s="1">
        <f>2*S491*U491/(S491+U491)</f>
        <v>0.49046321525885561</v>
      </c>
    </row>
    <row r="492" spans="1:22" x14ac:dyDescent="0.35">
      <c r="A492" s="1"/>
      <c r="C492" s="1">
        <f>IF(D492=0,0,1)</f>
        <v>0</v>
      </c>
      <c r="D492" s="1">
        <f>IFERROR(E492,0)</f>
        <v>0</v>
      </c>
      <c r="E492" s="1" t="e">
        <f>MATCH(F492,A:A,0)</f>
        <v>#N/A</v>
      </c>
      <c r="F492" t="s">
        <v>1083</v>
      </c>
      <c r="G492" t="s">
        <v>6921</v>
      </c>
      <c r="H492" t="s">
        <v>7464</v>
      </c>
      <c r="I492">
        <v>210.5</v>
      </c>
      <c r="J492" s="1"/>
      <c r="N492" s="1">
        <f>COUNTIF(E492:$E$3713,$E$10)</f>
        <v>2604</v>
      </c>
      <c r="O492" s="1">
        <f>COUNTIF($C$2:C492,$C$8)</f>
        <v>360</v>
      </c>
      <c r="P492" s="1">
        <f>COUNTIF(C492:C4203,C$2)</f>
        <v>617</v>
      </c>
      <c r="Q492" s="6">
        <f>COUNTIF($C$2:C492,$C$65)</f>
        <v>131</v>
      </c>
      <c r="R492" s="1">
        <f>1-(N492/(N492+Q492))</f>
        <v>4.789762340036563E-2</v>
      </c>
      <c r="S492" s="1">
        <f>O492/(O492+P492)</f>
        <v>0.36847492323439102</v>
      </c>
      <c r="T492" s="1">
        <f>1-(P492/(P492+S492))</f>
        <v>5.9684764966372317E-4</v>
      </c>
      <c r="U492" s="1">
        <f>O492/(O492+Q492)</f>
        <v>0.73319755600814662</v>
      </c>
      <c r="V492" s="1">
        <f>2*S492*U492/(S492+U492)</f>
        <v>0.49046321525885561</v>
      </c>
    </row>
    <row r="493" spans="1:22" x14ac:dyDescent="0.35">
      <c r="A493" s="1"/>
      <c r="C493" s="1">
        <f>IF(D493=0,0,1)</f>
        <v>0</v>
      </c>
      <c r="D493" s="1">
        <f>IFERROR(E493,0)</f>
        <v>0</v>
      </c>
      <c r="E493" s="1" t="e">
        <f>MATCH(F493,A:A,0)</f>
        <v>#N/A</v>
      </c>
      <c r="F493" t="s">
        <v>1082</v>
      </c>
      <c r="G493" t="s">
        <v>6961</v>
      </c>
      <c r="H493" t="s">
        <v>7464</v>
      </c>
      <c r="I493">
        <v>210.5</v>
      </c>
      <c r="N493" s="1">
        <f>COUNTIF(E493:$E$3713,$E$10)</f>
        <v>2603</v>
      </c>
      <c r="O493" s="1">
        <f>COUNTIF($C$2:C493,$C$8)</f>
        <v>360</v>
      </c>
      <c r="P493" s="1">
        <f>COUNTIF(C493:C4204,C$2)</f>
        <v>617</v>
      </c>
      <c r="Q493" s="6">
        <f>COUNTIF($C$2:C493,$C$65)</f>
        <v>132</v>
      </c>
      <c r="R493" s="1">
        <f>1-(N493/(N493+Q493))</f>
        <v>4.8263254113345533E-2</v>
      </c>
      <c r="S493" s="1">
        <f>O493/(O493+P493)</f>
        <v>0.36847492323439102</v>
      </c>
      <c r="T493" s="1">
        <f>1-(P493/(P493+S493))</f>
        <v>5.9684764966372317E-4</v>
      </c>
      <c r="U493" s="1">
        <f>O493/(O493+Q493)</f>
        <v>0.73170731707317072</v>
      </c>
      <c r="V493" s="1">
        <f>2*S493*U493/(S493+U493)</f>
        <v>0.49012933968686184</v>
      </c>
    </row>
    <row r="494" spans="1:22" x14ac:dyDescent="0.35">
      <c r="A494" s="1" t="s">
        <v>42</v>
      </c>
      <c r="B494" s="1" t="s">
        <v>42</v>
      </c>
      <c r="C494" s="1">
        <f>IF(D494=0,0,1)</f>
        <v>0</v>
      </c>
      <c r="D494" s="1">
        <f>IFERROR(E494,0)</f>
        <v>0</v>
      </c>
      <c r="E494" s="1" t="e">
        <f>MATCH(F494,A:A,0)</f>
        <v>#N/A</v>
      </c>
      <c r="F494" t="s">
        <v>1804</v>
      </c>
      <c r="G494" t="s">
        <v>7323</v>
      </c>
      <c r="H494" t="s">
        <v>7546</v>
      </c>
      <c r="I494" s="6">
        <v>210.5</v>
      </c>
      <c r="N494" s="1">
        <f>COUNTIF(E494:$E$3713,$E$10)</f>
        <v>2602</v>
      </c>
      <c r="O494" s="1">
        <f>COUNTIF($C$2:C494,$C$8)</f>
        <v>360</v>
      </c>
      <c r="P494" s="1">
        <f>COUNTIF(C494:C4205,C$2)</f>
        <v>617</v>
      </c>
      <c r="Q494" s="6">
        <f>COUNTIF($C$2:C494,$C$65)</f>
        <v>133</v>
      </c>
      <c r="R494" s="1">
        <f>1-(N494/(N494+Q494))</f>
        <v>4.8628884826325436E-2</v>
      </c>
      <c r="S494" s="1">
        <f>O494/(O494+P494)</f>
        <v>0.36847492323439102</v>
      </c>
      <c r="T494" s="1">
        <f>1-(P494/(P494+S494))</f>
        <v>5.9684764966372317E-4</v>
      </c>
      <c r="U494" s="1">
        <f>O494/(O494+Q494)</f>
        <v>0.73022312373225151</v>
      </c>
      <c r="V494" s="1">
        <f>2*S494*U494/(S494+U494)</f>
        <v>0.48979591836734693</v>
      </c>
    </row>
    <row r="495" spans="1:22" x14ac:dyDescent="0.35">
      <c r="A495" s="1"/>
      <c r="C495" s="1">
        <f>IF(D495=0,0,1)</f>
        <v>1</v>
      </c>
      <c r="D495" s="1">
        <f>IFERROR(E495,0)</f>
        <v>44</v>
      </c>
      <c r="E495" s="1">
        <f>MATCH(F495,A:A,0)</f>
        <v>44</v>
      </c>
      <c r="F495" t="s">
        <v>931</v>
      </c>
      <c r="G495" t="s">
        <v>3855</v>
      </c>
      <c r="H495" t="s">
        <v>7459</v>
      </c>
      <c r="I495">
        <v>210.4</v>
      </c>
      <c r="J495" s="1"/>
      <c r="N495" s="1">
        <f>COUNTIF(E495:$E$3713,$E$10)</f>
        <v>2601</v>
      </c>
      <c r="O495" s="1">
        <f>COUNTIF($C$2:C495,$C$8)</f>
        <v>361</v>
      </c>
      <c r="P495" s="1">
        <f>COUNTIF(C495:C4206,C$2)</f>
        <v>617</v>
      </c>
      <c r="Q495" s="6">
        <f>COUNTIF($C$2:C495,$C$65)</f>
        <v>133</v>
      </c>
      <c r="R495" s="1">
        <f>1-(N495/(N495+Q495))</f>
        <v>4.8646671543525977E-2</v>
      </c>
      <c r="S495" s="1">
        <f>O495/(O495+P495)</f>
        <v>0.36912065439672803</v>
      </c>
      <c r="T495" s="1">
        <f>1-(P495/(P495+S495))</f>
        <v>5.9789296556567173E-4</v>
      </c>
      <c r="U495" s="1">
        <f>O495/(O495+Q495)</f>
        <v>0.73076923076923073</v>
      </c>
      <c r="V495" s="1">
        <f>2*S495*U495/(S495+U495)</f>
        <v>0.49048913043478259</v>
      </c>
    </row>
    <row r="496" spans="1:22" x14ac:dyDescent="0.35">
      <c r="A496" s="1"/>
      <c r="C496" s="1">
        <f>IF(D496=0,0,1)</f>
        <v>0</v>
      </c>
      <c r="D496" s="1">
        <f>IFERROR(E496,0)</f>
        <v>0</v>
      </c>
      <c r="E496" s="1" t="e">
        <f>MATCH(F496,A:A,0)</f>
        <v>#N/A</v>
      </c>
      <c r="F496" t="s">
        <v>1084</v>
      </c>
      <c r="G496" t="s">
        <v>4889</v>
      </c>
      <c r="H496" t="s">
        <v>7466</v>
      </c>
      <c r="I496">
        <v>210.4</v>
      </c>
      <c r="N496" s="1">
        <f>COUNTIF(E496:$E$3713,$E$10)</f>
        <v>2601</v>
      </c>
      <c r="O496" s="1">
        <f>COUNTIF($C$2:C496,$C$8)</f>
        <v>361</v>
      </c>
      <c r="P496" s="1">
        <f>COUNTIF(C496:C4207,C$2)</f>
        <v>616</v>
      </c>
      <c r="Q496" s="6">
        <f>COUNTIF($C$2:C496,$C$65)</f>
        <v>134</v>
      </c>
      <c r="R496" s="1">
        <f>1-(N496/(N496+Q496))</f>
        <v>4.8994515539305339E-2</v>
      </c>
      <c r="S496" s="1">
        <f>O496/(O496+P496)</f>
        <v>0.36949846468781988</v>
      </c>
      <c r="T496" s="1">
        <f>1-(P496/(P496+S496))</f>
        <v>5.9947558340933682E-4</v>
      </c>
      <c r="U496" s="1">
        <f>O496/(O496+Q496)</f>
        <v>0.72929292929292933</v>
      </c>
      <c r="V496" s="1">
        <f>2*S496*U496/(S496+U496)</f>
        <v>0.49048913043478265</v>
      </c>
    </row>
    <row r="497" spans="1:22" x14ac:dyDescent="0.35">
      <c r="A497" s="1"/>
      <c r="C497" s="1">
        <f>IF(D497=0,0,1)</f>
        <v>0</v>
      </c>
      <c r="D497" s="1">
        <f>IFERROR(E497,0)</f>
        <v>0</v>
      </c>
      <c r="E497" s="1" t="e">
        <f>MATCH(F497,A:A,0)</f>
        <v>#N/A</v>
      </c>
      <c r="F497" t="s">
        <v>1086</v>
      </c>
      <c r="G497" t="s">
        <v>6863</v>
      </c>
      <c r="H497" t="s">
        <v>7461</v>
      </c>
      <c r="I497" s="1">
        <v>210.2</v>
      </c>
      <c r="J497" s="1"/>
      <c r="N497" s="1">
        <f>COUNTIF(E497:$E$3713,$E$10)</f>
        <v>2600</v>
      </c>
      <c r="O497" s="1">
        <f>COUNTIF($C$2:C497,$C$8)</f>
        <v>361</v>
      </c>
      <c r="P497" s="1">
        <f>COUNTIF(C497:C4208,C$2)</f>
        <v>616</v>
      </c>
      <c r="Q497" s="6">
        <f>COUNTIF($C$2:C497,$C$65)</f>
        <v>135</v>
      </c>
      <c r="R497" s="1">
        <f>1-(N497/(N497+Q497))</f>
        <v>4.9360146252285242E-2</v>
      </c>
      <c r="S497" s="1">
        <f>O497/(O497+P497)</f>
        <v>0.36949846468781988</v>
      </c>
      <c r="T497" s="1">
        <f>1-(P497/(P497+S497))</f>
        <v>5.9947558340933682E-4</v>
      </c>
      <c r="U497" s="1">
        <f>O497/(O497+Q497)</f>
        <v>0.72782258064516125</v>
      </c>
      <c r="V497" s="1">
        <f>2*S497*U497/(S497+U497)</f>
        <v>0.49015614392396473</v>
      </c>
    </row>
    <row r="498" spans="1:22" x14ac:dyDescent="0.35">
      <c r="A498" s="1"/>
      <c r="C498" s="1">
        <f>IF(D498=0,0,1)</f>
        <v>0</v>
      </c>
      <c r="D498" s="1">
        <f>IFERROR(E498,0)</f>
        <v>0</v>
      </c>
      <c r="E498" s="1" t="e">
        <f>MATCH(F498,A:A,0)</f>
        <v>#N/A</v>
      </c>
      <c r="F498" t="s">
        <v>1085</v>
      </c>
      <c r="G498" t="s">
        <v>6915</v>
      </c>
      <c r="H498" t="s">
        <v>7464</v>
      </c>
      <c r="I498">
        <v>210.2</v>
      </c>
      <c r="J498" s="1"/>
      <c r="N498" s="1">
        <f>COUNTIF(E498:$E$3713,$E$10)</f>
        <v>2599</v>
      </c>
      <c r="O498" s="1">
        <f>COUNTIF($C$2:C498,$C$8)</f>
        <v>361</v>
      </c>
      <c r="P498" s="1">
        <f>COUNTIF(C498:C4209,C$2)</f>
        <v>616</v>
      </c>
      <c r="Q498" s="6">
        <f>COUNTIF($C$2:C498,$C$65)</f>
        <v>136</v>
      </c>
      <c r="R498" s="1">
        <f>1-(N498/(N498+Q498))</f>
        <v>4.9725776965265034E-2</v>
      </c>
      <c r="S498" s="1">
        <f>O498/(O498+P498)</f>
        <v>0.36949846468781988</v>
      </c>
      <c r="T498" s="1">
        <f>1-(P498/(P498+S498))</f>
        <v>5.9947558340933682E-4</v>
      </c>
      <c r="U498" s="1">
        <f>O498/(O498+Q498)</f>
        <v>0.72635814889336014</v>
      </c>
      <c r="V498" s="1">
        <f>2*S498*U498/(S498+U498)</f>
        <v>0.48982360922659435</v>
      </c>
    </row>
    <row r="499" spans="1:22" x14ac:dyDescent="0.35">
      <c r="A499" s="1"/>
      <c r="C499" s="1">
        <f>IF(D499=0,0,1)</f>
        <v>1</v>
      </c>
      <c r="D499" s="1">
        <f>IFERROR(E499,0)</f>
        <v>3024</v>
      </c>
      <c r="E499" s="1">
        <f>MATCH(F499,A:A,0)</f>
        <v>3024</v>
      </c>
      <c r="F499" t="s">
        <v>914</v>
      </c>
      <c r="G499" t="s">
        <v>6808</v>
      </c>
      <c r="H499" t="s">
        <v>7464</v>
      </c>
      <c r="I499">
        <v>210.1</v>
      </c>
      <c r="J499" s="1"/>
      <c r="N499" s="1">
        <f>COUNTIF(E499:$E$3713,$E$10)</f>
        <v>2598</v>
      </c>
      <c r="O499" s="1">
        <f>COUNTIF($C$2:C499,$C$8)</f>
        <v>362</v>
      </c>
      <c r="P499" s="1">
        <f>COUNTIF(C499:C4210,C$2)</f>
        <v>616</v>
      </c>
      <c r="Q499" s="6">
        <f>COUNTIF($C$2:C499,$C$65)</f>
        <v>136</v>
      </c>
      <c r="R499" s="1">
        <f>1-(N499/(N499+Q499))</f>
        <v>4.9743964886613035E-2</v>
      </c>
      <c r="S499" s="1">
        <f>O499/(O499+P499)</f>
        <v>0.37014314928425357</v>
      </c>
      <c r="T499" s="1">
        <f>1-(P499/(P499+S499))</f>
        <v>6.0052089381390505E-4</v>
      </c>
      <c r="U499" s="1">
        <f>O499/(O499+Q499)</f>
        <v>0.7269076305220884</v>
      </c>
      <c r="V499" s="1">
        <f>2*S499*U499/(S499+U499)</f>
        <v>0.49051490514905144</v>
      </c>
    </row>
    <row r="500" spans="1:22" x14ac:dyDescent="0.35">
      <c r="A500" s="1"/>
      <c r="C500" s="1">
        <f>IF(D500=0,0,1)</f>
        <v>0</v>
      </c>
      <c r="D500" s="1">
        <f>IFERROR(E500,0)</f>
        <v>0</v>
      </c>
      <c r="E500" s="1" t="e">
        <f>MATCH(F500,A:A,0)</f>
        <v>#N/A</v>
      </c>
      <c r="F500" t="s">
        <v>1087</v>
      </c>
      <c r="G500" t="s">
        <v>6881</v>
      </c>
      <c r="H500" t="s">
        <v>7459</v>
      </c>
      <c r="I500">
        <v>210</v>
      </c>
      <c r="N500" s="1">
        <f>COUNTIF(E500:$E$3713,$E$10)</f>
        <v>2598</v>
      </c>
      <c r="O500" s="1">
        <f>COUNTIF($C$2:C500,$C$8)</f>
        <v>362</v>
      </c>
      <c r="P500" s="1">
        <f>COUNTIF(C500:C4211,C$2)</f>
        <v>615</v>
      </c>
      <c r="Q500" s="6">
        <f>COUNTIF($C$2:C500,$C$65)</f>
        <v>137</v>
      </c>
      <c r="R500" s="1">
        <f>1-(N500/(N500+Q500))</f>
        <v>5.0091407678244937E-2</v>
      </c>
      <c r="S500" s="1">
        <f>O500/(O500+P500)</f>
        <v>0.37052200614124869</v>
      </c>
      <c r="T500" s="1">
        <f>1-(P500/(P500+S500))</f>
        <v>6.0211204939319973E-4</v>
      </c>
      <c r="U500" s="1">
        <f>O500/(O500+Q500)</f>
        <v>0.72545090180360716</v>
      </c>
      <c r="V500" s="1">
        <f>2*S500*U500/(S500+U500)</f>
        <v>0.49051490514905144</v>
      </c>
    </row>
    <row r="501" spans="1:22" x14ac:dyDescent="0.35">
      <c r="A501" s="1"/>
      <c r="C501" s="1">
        <f>IF(D501=0,0,1)</f>
        <v>1</v>
      </c>
      <c r="D501" s="1">
        <f>IFERROR(E501,0)</f>
        <v>65</v>
      </c>
      <c r="E501" s="1">
        <f>MATCH(F501,A:A,0)</f>
        <v>65</v>
      </c>
      <c r="F501" t="s">
        <v>113</v>
      </c>
      <c r="G501" t="s">
        <v>5099</v>
      </c>
      <c r="H501" t="s">
        <v>7459</v>
      </c>
      <c r="I501">
        <v>209.8</v>
      </c>
      <c r="J501" s="1"/>
      <c r="N501" s="1">
        <f>COUNTIF(E501:$E$3713,$E$10)</f>
        <v>2597</v>
      </c>
      <c r="O501" s="1">
        <f>COUNTIF($C$2:C501,$C$8)</f>
        <v>363</v>
      </c>
      <c r="P501" s="1">
        <f>COUNTIF(C501:C4212,C$2)</f>
        <v>615</v>
      </c>
      <c r="Q501" s="6">
        <f>COUNTIF($C$2:C501,$C$65)</f>
        <v>137</v>
      </c>
      <c r="R501" s="1">
        <f>1-(N501/(N501+Q501))</f>
        <v>5.0109729334308684E-2</v>
      </c>
      <c r="S501" s="1">
        <f>O501/(O501+P501)</f>
        <v>0.37116564417177916</v>
      </c>
      <c r="T501" s="1">
        <f>1-(P501/(P501+S501))</f>
        <v>6.0315735428273509E-4</v>
      </c>
      <c r="U501" s="1">
        <f>O501/(O501+Q501)</f>
        <v>0.72599999999999998</v>
      </c>
      <c r="V501" s="1">
        <f>2*S501*U501/(S501+U501)</f>
        <v>0.49120433017591342</v>
      </c>
    </row>
    <row r="502" spans="1:22" x14ac:dyDescent="0.35">
      <c r="A502" s="1"/>
      <c r="C502" s="1">
        <f>IF(D502=0,0,1)</f>
        <v>1</v>
      </c>
      <c r="D502" s="1">
        <f>IFERROR(E502,0)</f>
        <v>3154</v>
      </c>
      <c r="E502" s="1">
        <f>MATCH(F502,A:A,0)</f>
        <v>3154</v>
      </c>
      <c r="F502" t="s">
        <v>411</v>
      </c>
      <c r="G502" t="s">
        <v>6392</v>
      </c>
      <c r="H502" t="s">
        <v>7464</v>
      </c>
      <c r="I502">
        <v>209.8</v>
      </c>
      <c r="J502" s="1"/>
      <c r="N502" s="1">
        <f>COUNTIF(E502:$E$3713,$E$10)</f>
        <v>2597</v>
      </c>
      <c r="O502" s="1">
        <f>COUNTIF($C$2:C502,$C$8)</f>
        <v>364</v>
      </c>
      <c r="P502" s="1">
        <f>COUNTIF(C502:C4213,C$2)</f>
        <v>614</v>
      </c>
      <c r="Q502" s="6">
        <f>COUNTIF($C$2:C502,$C$65)</f>
        <v>137</v>
      </c>
      <c r="R502" s="1">
        <f>1-(N502/(N502+Q502))</f>
        <v>5.0109729334308684E-2</v>
      </c>
      <c r="S502" s="1">
        <f>O502/(O502+P502)</f>
        <v>0.3721881390593047</v>
      </c>
      <c r="T502" s="1">
        <f>1-(P502/(P502+S502))</f>
        <v>6.0580238859220259E-4</v>
      </c>
      <c r="U502" s="1">
        <f>O502/(O502+Q502)</f>
        <v>0.72654690618762474</v>
      </c>
      <c r="V502" s="1">
        <f>2*S502*U502/(S502+U502)</f>
        <v>0.49222447599729546</v>
      </c>
    </row>
    <row r="503" spans="1:22" x14ac:dyDescent="0.35">
      <c r="A503" s="1"/>
      <c r="C503" s="1">
        <f>IF(D503=0,0,1)</f>
        <v>1</v>
      </c>
      <c r="D503" s="1">
        <f>IFERROR(E503,0)</f>
        <v>3095</v>
      </c>
      <c r="E503" s="1">
        <f>MATCH(F503,A:A,0)</f>
        <v>3095</v>
      </c>
      <c r="F503" t="s">
        <v>804</v>
      </c>
      <c r="G503" t="s">
        <v>6610</v>
      </c>
      <c r="H503" t="s">
        <v>7459</v>
      </c>
      <c r="I503">
        <v>209.8</v>
      </c>
      <c r="J503" s="1"/>
      <c r="N503" s="1">
        <f>COUNTIF(E503:$E$3713,$E$10)</f>
        <v>2597</v>
      </c>
      <c r="O503" s="1">
        <f>COUNTIF($C$2:C503,$C$8)</f>
        <v>365</v>
      </c>
      <c r="P503" s="1">
        <f>COUNTIF(C503:C4214,C$2)</f>
        <v>613</v>
      </c>
      <c r="Q503" s="6">
        <f>COUNTIF($C$2:C503,$C$65)</f>
        <v>137</v>
      </c>
      <c r="R503" s="1">
        <f>1-(N503/(N503+Q503))</f>
        <v>5.0109729334308684E-2</v>
      </c>
      <c r="S503" s="1">
        <f>O503/(O503+P503)</f>
        <v>0.37321063394683024</v>
      </c>
      <c r="T503" s="1">
        <f>1-(P503/(P503+S503))</f>
        <v>6.0845603863457498E-4</v>
      </c>
      <c r="U503" s="1">
        <f>O503/(O503+Q503)</f>
        <v>0.72709163346613548</v>
      </c>
      <c r="V503" s="1">
        <f>2*S503*U503/(S503+U503)</f>
        <v>0.49324324324324326</v>
      </c>
    </row>
    <row r="504" spans="1:22" x14ac:dyDescent="0.35">
      <c r="A504" s="1"/>
      <c r="C504" s="1">
        <f>IF(D504=0,0,1)</f>
        <v>1</v>
      </c>
      <c r="D504" s="1">
        <f>IFERROR(E504,0)</f>
        <v>3079</v>
      </c>
      <c r="E504" s="1">
        <f>MATCH(F504,A:A,0)</f>
        <v>3079</v>
      </c>
      <c r="F504" t="s">
        <v>585</v>
      </c>
      <c r="G504" t="s">
        <v>6674</v>
      </c>
      <c r="H504" t="s">
        <v>7464</v>
      </c>
      <c r="I504">
        <v>209.5</v>
      </c>
      <c r="N504" s="1">
        <f>COUNTIF(E504:$E$3713,$E$10)</f>
        <v>2597</v>
      </c>
      <c r="O504" s="1">
        <f>COUNTIF($C$2:C504,$C$8)</f>
        <v>366</v>
      </c>
      <c r="P504" s="1">
        <f>COUNTIF(C504:C4215,C$2)</f>
        <v>612</v>
      </c>
      <c r="Q504" s="6">
        <f>COUNTIF($C$2:C504,$C$65)</f>
        <v>137</v>
      </c>
      <c r="R504" s="1">
        <f>1-(N504/(N504+Q504))</f>
        <v>5.0109729334308684E-2</v>
      </c>
      <c r="S504" s="1">
        <f>O504/(O504+P504)</f>
        <v>0.37423312883435583</v>
      </c>
      <c r="T504" s="1">
        <f>1-(P504/(P504+S504))</f>
        <v>6.1111834657423536E-4</v>
      </c>
      <c r="U504" s="1">
        <f>O504/(O504+Q504)</f>
        <v>0.72763419483101388</v>
      </c>
      <c r="V504" s="1">
        <f>2*S504*U504/(S504+U504)</f>
        <v>0.49426063470627957</v>
      </c>
    </row>
    <row r="505" spans="1:22" x14ac:dyDescent="0.35">
      <c r="A505" s="1"/>
      <c r="C505" s="1">
        <f>IF(D505=0,0,1)</f>
        <v>1</v>
      </c>
      <c r="D505" s="1">
        <f>IFERROR(E505,0)</f>
        <v>3020</v>
      </c>
      <c r="E505" s="1">
        <f>MATCH(F505,A:A,0)</f>
        <v>3020</v>
      </c>
      <c r="F505" t="s">
        <v>332</v>
      </c>
      <c r="G505" t="s">
        <v>6812</v>
      </c>
      <c r="H505" t="s">
        <v>7459</v>
      </c>
      <c r="I505">
        <v>209.5</v>
      </c>
      <c r="J505" s="1"/>
      <c r="N505" s="1">
        <f>COUNTIF(E505:$E$3713,$E$10)</f>
        <v>2597</v>
      </c>
      <c r="O505" s="1">
        <f>COUNTIF($C$2:C505,$C$8)</f>
        <v>367</v>
      </c>
      <c r="P505" s="1">
        <f>COUNTIF(C505:C4216,C$2)</f>
        <v>611</v>
      </c>
      <c r="Q505" s="6">
        <f>COUNTIF($C$2:C505,$C$65)</f>
        <v>137</v>
      </c>
      <c r="R505" s="1">
        <f>1-(N505/(N505+Q505))</f>
        <v>5.0109729334308684E-2</v>
      </c>
      <c r="S505" s="1">
        <f>O505/(O505+P505)</f>
        <v>0.37525562372188137</v>
      </c>
      <c r="T505" s="1">
        <f>1-(P505/(P505+S505))</f>
        <v>6.1378935485212338E-4</v>
      </c>
      <c r="U505" s="1">
        <f>O505/(O505+Q505)</f>
        <v>0.72817460317460314</v>
      </c>
      <c r="V505" s="1">
        <f>2*S505*U505/(S505+U505)</f>
        <v>0.49527665317138991</v>
      </c>
    </row>
    <row r="506" spans="1:22" x14ac:dyDescent="0.35">
      <c r="A506" s="1" t="s">
        <v>781</v>
      </c>
      <c r="B506" s="1" t="s">
        <v>781</v>
      </c>
      <c r="C506" s="1">
        <f>IF(D506=0,0,1)</f>
        <v>0</v>
      </c>
      <c r="D506" s="1">
        <f>IFERROR(E506,0)</f>
        <v>0</v>
      </c>
      <c r="E506" s="1" t="e">
        <f>MATCH(F506,A:A,0)</f>
        <v>#N/A</v>
      </c>
      <c r="F506" t="s">
        <v>3634</v>
      </c>
      <c r="G506" t="s">
        <v>7415</v>
      </c>
      <c r="H506" t="s">
        <v>7551</v>
      </c>
      <c r="I506" s="6">
        <v>209.3</v>
      </c>
      <c r="J506" s="1"/>
      <c r="N506" s="1">
        <f>COUNTIF(E506:$E$3713,$E$10)</f>
        <v>2597</v>
      </c>
      <c r="O506" s="1">
        <f>COUNTIF($C$2:C506,$C$8)</f>
        <v>367</v>
      </c>
      <c r="P506" s="1">
        <f>COUNTIF(C506:C4217,C$2)</f>
        <v>610</v>
      </c>
      <c r="Q506" s="6">
        <f>COUNTIF($C$2:C506,$C$65)</f>
        <v>138</v>
      </c>
      <c r="R506" s="1">
        <f>1-(N506/(N506+Q506))</f>
        <v>5.045703839122484E-2</v>
      </c>
      <c r="S506" s="1">
        <f>O506/(O506+P506)</f>
        <v>0.37563971340839303</v>
      </c>
      <c r="T506" s="1">
        <f>1-(P506/(P506+S506))</f>
        <v>6.1542382914359095E-4</v>
      </c>
      <c r="U506" s="1">
        <f>O506/(O506+Q506)</f>
        <v>0.72673267326732671</v>
      </c>
      <c r="V506" s="1">
        <f>2*S506*U506/(S506+U506)</f>
        <v>0.49527665317138997</v>
      </c>
    </row>
    <row r="507" spans="1:22" x14ac:dyDescent="0.35">
      <c r="A507" s="1" t="s">
        <v>683</v>
      </c>
      <c r="B507" s="1" t="s">
        <v>683</v>
      </c>
      <c r="C507" s="1">
        <f>IF(D507=0,0,1)</f>
        <v>0</v>
      </c>
      <c r="D507" s="1">
        <f>IFERROR(E507,0)</f>
        <v>0</v>
      </c>
      <c r="E507" s="1" t="e">
        <f>MATCH(F507,A:A,0)</f>
        <v>#N/A</v>
      </c>
      <c r="F507" t="s">
        <v>1871</v>
      </c>
      <c r="G507" t="s">
        <v>7069</v>
      </c>
      <c r="H507" t="s">
        <v>7545</v>
      </c>
      <c r="I507" s="6">
        <v>209.2</v>
      </c>
      <c r="J507" s="1"/>
      <c r="N507" s="1">
        <f>COUNTIF(E507:$E$3713,$E$10)</f>
        <v>2596</v>
      </c>
      <c r="O507" s="1">
        <f>COUNTIF($C$2:C507,$C$8)</f>
        <v>367</v>
      </c>
      <c r="P507" s="1">
        <f>COUNTIF(C507:C4218,C$2)</f>
        <v>610</v>
      </c>
      <c r="Q507" s="6">
        <f>COUNTIF($C$2:C507,$C$65)</f>
        <v>139</v>
      </c>
      <c r="R507" s="1">
        <f>1-(N507/(N507+Q507))</f>
        <v>5.0822669104204743E-2</v>
      </c>
      <c r="S507" s="1">
        <f>O507/(O507+P507)</f>
        <v>0.37563971340839303</v>
      </c>
      <c r="T507" s="1">
        <f>1-(P507/(P507+S507))</f>
        <v>6.1542382914359095E-4</v>
      </c>
      <c r="U507" s="1">
        <f>O507/(O507+Q507)</f>
        <v>0.72529644268774707</v>
      </c>
      <c r="V507" s="1">
        <f>2*S507*U507/(S507+U507)</f>
        <v>0.49494268374915712</v>
      </c>
    </row>
    <row r="508" spans="1:22" x14ac:dyDescent="0.35">
      <c r="A508" s="1"/>
      <c r="C508" s="1">
        <f>IF(D508=0,0,1)</f>
        <v>1</v>
      </c>
      <c r="D508" s="1">
        <f>IFERROR(E508,0)</f>
        <v>1500</v>
      </c>
      <c r="E508" s="1">
        <f>MATCH(F508,A:A,0)</f>
        <v>1500</v>
      </c>
      <c r="F508" t="s">
        <v>521</v>
      </c>
      <c r="G508" t="s">
        <v>3974</v>
      </c>
      <c r="H508" t="s">
        <v>7459</v>
      </c>
      <c r="I508">
        <v>209.1</v>
      </c>
      <c r="J508" s="1"/>
      <c r="N508" s="1">
        <f>COUNTIF(E508:$E$3713,$E$10)</f>
        <v>2595</v>
      </c>
      <c r="O508" s="1">
        <f>COUNTIF($C$2:C508,$C$8)</f>
        <v>368</v>
      </c>
      <c r="P508" s="1">
        <f>COUNTIF(C508:C4219,C$2)</f>
        <v>610</v>
      </c>
      <c r="Q508" s="6">
        <f>COUNTIF($C$2:C508,$C$65)</f>
        <v>139</v>
      </c>
      <c r="R508" s="1">
        <f>1-(N508/(N508+Q508))</f>
        <v>5.0841258229700093E-2</v>
      </c>
      <c r="S508" s="1">
        <f>O508/(O508+P508)</f>
        <v>0.37627811860940696</v>
      </c>
      <c r="T508" s="1">
        <f>1-(P508/(P508+S508))</f>
        <v>6.1646910618684547E-4</v>
      </c>
      <c r="U508" s="1">
        <f>O508/(O508+Q508)</f>
        <v>0.7258382642998028</v>
      </c>
      <c r="V508" s="1">
        <f>2*S508*U508/(S508+U508)</f>
        <v>0.49562289562289563</v>
      </c>
    </row>
    <row r="509" spans="1:22" x14ac:dyDescent="0.35">
      <c r="A509" s="1"/>
      <c r="C509" s="1">
        <f>IF(D509=0,0,1)</f>
        <v>1</v>
      </c>
      <c r="D509" s="1">
        <f>IFERROR(E509,0)</f>
        <v>2607</v>
      </c>
      <c r="E509" s="1">
        <f>MATCH(F509,A:A,0)</f>
        <v>2607</v>
      </c>
      <c r="F509" t="s">
        <v>539</v>
      </c>
      <c r="G509" t="s">
        <v>4138</v>
      </c>
      <c r="H509" t="s">
        <v>7459</v>
      </c>
      <c r="I509">
        <v>209.1</v>
      </c>
      <c r="J509" s="1"/>
      <c r="N509" s="1">
        <f>COUNTIF(E509:$E$3713,$E$10)</f>
        <v>2595</v>
      </c>
      <c r="O509" s="1">
        <f>COUNTIF($C$2:C509,$C$8)</f>
        <v>369</v>
      </c>
      <c r="P509" s="1">
        <f>COUNTIF(C509:C4220,C$2)</f>
        <v>609</v>
      </c>
      <c r="Q509" s="6">
        <f>COUNTIF($C$2:C509,$C$65)</f>
        <v>139</v>
      </c>
      <c r="R509" s="1">
        <f>1-(N509/(N509+Q509))</f>
        <v>5.0841258229700093E-2</v>
      </c>
      <c r="S509" s="1">
        <f>O509/(O509+P509)</f>
        <v>0.3773006134969325</v>
      </c>
      <c r="T509" s="1">
        <f>1-(P509/(P509+S509))</f>
        <v>6.1915764357656222E-4</v>
      </c>
      <c r="U509" s="1">
        <f>O509/(O509+Q509)</f>
        <v>0.72637795275590555</v>
      </c>
      <c r="V509" s="1">
        <f>2*S509*U509/(S509+U509)</f>
        <v>0.49663526244952894</v>
      </c>
    </row>
    <row r="510" spans="1:22" x14ac:dyDescent="0.35">
      <c r="A510" s="1"/>
      <c r="C510" s="1">
        <f>IF(D510=0,0,1)</f>
        <v>1</v>
      </c>
      <c r="D510" s="1">
        <f>IFERROR(E510,0)</f>
        <v>3275</v>
      </c>
      <c r="E510" s="1">
        <f>MATCH(F510,A:A,0)</f>
        <v>3275</v>
      </c>
      <c r="F510" t="s">
        <v>491</v>
      </c>
      <c r="G510" t="s">
        <v>5007</v>
      </c>
      <c r="H510" t="s">
        <v>7461</v>
      </c>
      <c r="I510" s="1">
        <v>209.1</v>
      </c>
      <c r="J510" s="1"/>
      <c r="N510" s="1">
        <f>COUNTIF(E510:$E$3713,$E$10)</f>
        <v>2595</v>
      </c>
      <c r="O510" s="1">
        <f>COUNTIF($C$2:C510,$C$8)</f>
        <v>370</v>
      </c>
      <c r="P510" s="1">
        <f>COUNTIF(C510:C4221,C$2)</f>
        <v>608</v>
      </c>
      <c r="Q510" s="6">
        <f>COUNTIF($C$2:C510,$C$65)</f>
        <v>139</v>
      </c>
      <c r="R510" s="1">
        <f>1-(N510/(N510+Q510))</f>
        <v>5.0841258229700093E-2</v>
      </c>
      <c r="S510" s="1">
        <f>O510/(O510+P510)</f>
        <v>0.3783231083844581</v>
      </c>
      <c r="T510" s="1">
        <f>1-(P510/(P510+S510))</f>
        <v>6.2185501030265211E-4</v>
      </c>
      <c r="U510" s="1">
        <f>O510/(O510+Q510)</f>
        <v>0.7269155206286837</v>
      </c>
      <c r="V510" s="1">
        <f>2*S510*U510/(S510+U510)</f>
        <v>0.49764626765299269</v>
      </c>
    </row>
    <row r="511" spans="1:22" x14ac:dyDescent="0.35">
      <c r="A511" s="1"/>
      <c r="C511" s="1">
        <f>IF(D511=0,0,1)</f>
        <v>0</v>
      </c>
      <c r="D511" s="1">
        <f>IFERROR(E511,0)</f>
        <v>0</v>
      </c>
      <c r="E511" s="1" t="e">
        <f>MATCH(F511,A:A,0)</f>
        <v>#N/A</v>
      </c>
      <c r="F511" t="s">
        <v>1088</v>
      </c>
      <c r="G511" t="s">
        <v>5043</v>
      </c>
      <c r="H511" t="s">
        <v>7459</v>
      </c>
      <c r="I511" s="1">
        <v>209</v>
      </c>
      <c r="N511" s="1">
        <f>COUNTIF(E511:$E$3713,$E$10)</f>
        <v>2595</v>
      </c>
      <c r="O511" s="1">
        <f>COUNTIF($C$2:C511,$C$8)</f>
        <v>370</v>
      </c>
      <c r="P511" s="1">
        <f>COUNTIF(C511:C4222,C$2)</f>
        <v>607</v>
      </c>
      <c r="Q511" s="6">
        <f>COUNTIF($C$2:C511,$C$65)</f>
        <v>140</v>
      </c>
      <c r="R511" s="1">
        <f>1-(N511/(N511+Q511))</f>
        <v>5.1188299817184646E-2</v>
      </c>
      <c r="S511" s="1">
        <f>O511/(O511+P511)</f>
        <v>0.37871033776867963</v>
      </c>
      <c r="T511" s="1">
        <f>1-(P511/(P511+S511))</f>
        <v>6.2351598981480461E-4</v>
      </c>
      <c r="U511" s="1">
        <f>O511/(O511+Q511)</f>
        <v>0.72549019607843135</v>
      </c>
      <c r="V511" s="1">
        <f>2*S511*U511/(S511+U511)</f>
        <v>0.49764626765299258</v>
      </c>
    </row>
    <row r="512" spans="1:22" x14ac:dyDescent="0.35">
      <c r="A512" s="1"/>
      <c r="C512" s="1">
        <f>IF(D512=0,0,1)</f>
        <v>1</v>
      </c>
      <c r="D512" s="1">
        <f>IFERROR(E512,0)</f>
        <v>3245</v>
      </c>
      <c r="E512" s="1">
        <f>MATCH(F512,A:A,0)</f>
        <v>3245</v>
      </c>
      <c r="F512" t="s">
        <v>572</v>
      </c>
      <c r="G512" t="s">
        <v>6116</v>
      </c>
      <c r="H512" t="s">
        <v>7464</v>
      </c>
      <c r="I512" s="1">
        <v>209</v>
      </c>
      <c r="J512" s="1"/>
      <c r="N512" s="1">
        <f>COUNTIF(E512:$E$3713,$E$10)</f>
        <v>2594</v>
      </c>
      <c r="O512" s="1">
        <f>COUNTIF($C$2:C512,$C$8)</f>
        <v>371</v>
      </c>
      <c r="P512" s="1">
        <f>COUNTIF(C512:C4223,C$2)</f>
        <v>607</v>
      </c>
      <c r="Q512" s="6">
        <f>COUNTIF($C$2:C512,$C$65)</f>
        <v>140</v>
      </c>
      <c r="R512" s="1">
        <f>1-(N512/(N512+Q512))</f>
        <v>5.1207022677395742E-2</v>
      </c>
      <c r="S512" s="1">
        <f>O512/(O512+P512)</f>
        <v>0.37934560327198363</v>
      </c>
      <c r="T512" s="1">
        <f>1-(P512/(P512+S512))</f>
        <v>6.2456124993059969E-4</v>
      </c>
      <c r="U512" s="1">
        <f>O512/(O512+Q512)</f>
        <v>0.72602739726027399</v>
      </c>
      <c r="V512" s="1">
        <f>2*S512*U512/(S512+U512)</f>
        <v>0.49832102081934182</v>
      </c>
    </row>
    <row r="513" spans="1:22" x14ac:dyDescent="0.35">
      <c r="A513" s="1"/>
      <c r="C513" s="1">
        <f>IF(D513=0,0,1)</f>
        <v>0</v>
      </c>
      <c r="D513" s="1">
        <f>IFERROR(E513,0)</f>
        <v>0</v>
      </c>
      <c r="E513" s="1" t="e">
        <f>MATCH(F513,A:A,0)</f>
        <v>#N/A</v>
      </c>
      <c r="F513" t="s">
        <v>1089</v>
      </c>
      <c r="G513" t="s">
        <v>6993</v>
      </c>
      <c r="H513" t="s">
        <v>7461</v>
      </c>
      <c r="I513">
        <v>209</v>
      </c>
      <c r="J513" s="1"/>
      <c r="N513" s="1">
        <f>COUNTIF(E513:$E$3713,$E$10)</f>
        <v>2594</v>
      </c>
      <c r="O513" s="1">
        <f>COUNTIF($C$2:C513,$C$8)</f>
        <v>371</v>
      </c>
      <c r="P513" s="1">
        <f>COUNTIF(C513:C4224,C$2)</f>
        <v>606</v>
      </c>
      <c r="Q513" s="6">
        <f>COUNTIF($C$2:C513,$C$65)</f>
        <v>141</v>
      </c>
      <c r="R513" s="1">
        <f>1-(N513/(N513+Q513))</f>
        <v>5.1553930530164549E-2</v>
      </c>
      <c r="S513" s="1">
        <f>O513/(O513+P513)</f>
        <v>0.37973387922210849</v>
      </c>
      <c r="T513" s="1">
        <f>1-(P513/(P513+S513))</f>
        <v>6.2623115187721012E-4</v>
      </c>
      <c r="U513" s="1">
        <f>O513/(O513+Q513)</f>
        <v>0.724609375</v>
      </c>
      <c r="V513" s="1">
        <f>2*S513*U513/(S513+U513)</f>
        <v>0.49832102081934182</v>
      </c>
    </row>
    <row r="514" spans="1:22" x14ac:dyDescent="0.35">
      <c r="A514" s="1"/>
      <c r="C514" s="1">
        <f>IF(D514=0,0,1)</f>
        <v>1</v>
      </c>
      <c r="D514" s="1">
        <f>IFERROR(E514,0)</f>
        <v>3667</v>
      </c>
      <c r="E514" s="1">
        <f>MATCH(F514,A:A,0)</f>
        <v>3667</v>
      </c>
      <c r="F514" t="s">
        <v>814</v>
      </c>
      <c r="G514" t="s">
        <v>4400</v>
      </c>
      <c r="H514" t="s">
        <v>7459</v>
      </c>
      <c r="I514">
        <v>208.9</v>
      </c>
      <c r="J514" s="1"/>
      <c r="N514" s="1">
        <f>COUNTIF(E514:$E$3713,$E$10)</f>
        <v>2593</v>
      </c>
      <c r="O514" s="1">
        <f>COUNTIF($C$2:C514,$C$8)</f>
        <v>372</v>
      </c>
      <c r="P514" s="1">
        <f>COUNTIF(C514:C4225,C$2)</f>
        <v>606</v>
      </c>
      <c r="Q514" s="6">
        <f>COUNTIF($C$2:C514,$C$65)</f>
        <v>141</v>
      </c>
      <c r="R514" s="1">
        <f>1-(N514/(N514+Q514))</f>
        <v>5.1572787125091391E-2</v>
      </c>
      <c r="S514" s="1">
        <f>O514/(O514+P514)</f>
        <v>0.38036809815950923</v>
      </c>
      <c r="T514" s="1">
        <f>1-(P514/(P514+S514))</f>
        <v>6.2727640631321524E-4</v>
      </c>
      <c r="U514" s="1">
        <f>O514/(O514+Q514)</f>
        <v>0.72514619883040932</v>
      </c>
      <c r="V514" s="1">
        <f>2*S514*U514/(S514+U514)</f>
        <v>0.49899396378269623</v>
      </c>
    </row>
    <row r="515" spans="1:22" x14ac:dyDescent="0.35">
      <c r="A515" s="1"/>
      <c r="C515" s="1">
        <f>IF(D515=0,0,1)</f>
        <v>1</v>
      </c>
      <c r="D515" s="1">
        <f>IFERROR(E515,0)</f>
        <v>3201</v>
      </c>
      <c r="E515" s="1">
        <f>MATCH(F515,A:A,0)</f>
        <v>3201</v>
      </c>
      <c r="F515" t="s">
        <v>627</v>
      </c>
      <c r="G515" t="s">
        <v>4887</v>
      </c>
      <c r="H515" t="s">
        <v>7459</v>
      </c>
      <c r="I515">
        <v>208.9</v>
      </c>
      <c r="J515" s="1"/>
      <c r="N515" s="1">
        <f>COUNTIF(E515:$E$3713,$E$10)</f>
        <v>2593</v>
      </c>
      <c r="O515" s="1">
        <f>COUNTIF($C$2:C515,$C$8)</f>
        <v>373</v>
      </c>
      <c r="P515" s="1">
        <f>COUNTIF(C515:C4226,C$2)</f>
        <v>605</v>
      </c>
      <c r="Q515" s="6">
        <f>COUNTIF($C$2:C515,$C$65)</f>
        <v>141</v>
      </c>
      <c r="R515" s="1">
        <f>1-(N515/(N515+Q515))</f>
        <v>5.1572787125091391E-2</v>
      </c>
      <c r="S515" s="1">
        <f>O515/(O515+P515)</f>
        <v>0.38139059304703476</v>
      </c>
      <c r="T515" s="1">
        <f>1-(P515/(P515+S515))</f>
        <v>6.3000052359296621E-4</v>
      </c>
      <c r="U515" s="1">
        <f>O515/(O515+Q515)</f>
        <v>0.72568093385214005</v>
      </c>
      <c r="V515" s="1">
        <f>2*S515*U515/(S515+U515)</f>
        <v>0.5</v>
      </c>
    </row>
    <row r="516" spans="1:22" x14ac:dyDescent="0.35">
      <c r="A516" s="1"/>
      <c r="C516" s="1">
        <f>IF(D516=0,0,1)</f>
        <v>1</v>
      </c>
      <c r="D516" s="1">
        <f>IFERROR(E516,0)</f>
        <v>237</v>
      </c>
      <c r="E516" s="1">
        <f>MATCH(F516,A:A,0)</f>
        <v>237</v>
      </c>
      <c r="F516" t="s">
        <v>802</v>
      </c>
      <c r="G516" t="s">
        <v>5154</v>
      </c>
      <c r="H516" t="s">
        <v>7459</v>
      </c>
      <c r="I516">
        <v>208.9</v>
      </c>
      <c r="J516" s="1"/>
      <c r="N516" s="1">
        <f>COUNTIF(E516:$E$3713,$E$10)</f>
        <v>2593</v>
      </c>
      <c r="O516" s="1">
        <f>COUNTIF($C$2:C516,$C$8)</f>
        <v>374</v>
      </c>
      <c r="P516" s="1">
        <f>COUNTIF(C516:C4227,C$2)</f>
        <v>604</v>
      </c>
      <c r="Q516" s="6">
        <f>COUNTIF($C$2:C516,$C$65)</f>
        <v>141</v>
      </c>
      <c r="R516" s="1">
        <f>1-(N516/(N516+Q516))</f>
        <v>5.1572787125091391E-2</v>
      </c>
      <c r="S516" s="1">
        <f>O516/(O516+P516)</f>
        <v>0.3824130879345603</v>
      </c>
      <c r="T516" s="1">
        <f>1-(P516/(P516+S516))</f>
        <v>6.3273364620375361E-4</v>
      </c>
      <c r="U516" s="1">
        <f>O516/(O516+Q516)</f>
        <v>0.72621359223300974</v>
      </c>
      <c r="V516" s="1">
        <f>2*S516*U516/(S516+U516)</f>
        <v>0.50100468854655067</v>
      </c>
    </row>
    <row r="517" spans="1:22" x14ac:dyDescent="0.35">
      <c r="A517" s="1"/>
      <c r="C517" s="1">
        <f>IF(D517=0,0,1)</f>
        <v>1</v>
      </c>
      <c r="D517" s="1">
        <f>IFERROR(E517,0)</f>
        <v>3336</v>
      </c>
      <c r="E517" s="1">
        <f>MATCH(F517,A:A,0)</f>
        <v>3336</v>
      </c>
      <c r="F517" t="s">
        <v>704</v>
      </c>
      <c r="G517" t="s">
        <v>5930</v>
      </c>
      <c r="H517" t="s">
        <v>7461</v>
      </c>
      <c r="I517">
        <v>208.9</v>
      </c>
      <c r="J517" s="1"/>
      <c r="N517" s="1">
        <f>COUNTIF(E517:$E$3713,$E$10)</f>
        <v>2593</v>
      </c>
      <c r="O517" s="1">
        <f>COUNTIF($C$2:C517,$C$8)</f>
        <v>375</v>
      </c>
      <c r="P517" s="1">
        <f>COUNTIF(C517:C4228,C$2)</f>
        <v>603</v>
      </c>
      <c r="Q517" s="6">
        <f>COUNTIF($C$2:C517,$C$65)</f>
        <v>141</v>
      </c>
      <c r="R517" s="1">
        <f>1-(N517/(N517+Q517))</f>
        <v>5.1572787125091391E-2</v>
      </c>
      <c r="S517" s="1">
        <f>O517/(O517+P517)</f>
        <v>0.3834355828220859</v>
      </c>
      <c r="T517" s="1">
        <f>1-(P517/(P517+S517))</f>
        <v>6.3547581887424265E-4</v>
      </c>
      <c r="U517" s="1">
        <f>O517/(O517+Q517)</f>
        <v>0.72674418604651159</v>
      </c>
      <c r="V517" s="1">
        <f>2*S517*U517/(S517+U517)</f>
        <v>0.50200803212851408</v>
      </c>
    </row>
    <row r="518" spans="1:22" x14ac:dyDescent="0.35">
      <c r="A518" s="1"/>
      <c r="C518" s="1">
        <f>IF(D518=0,0,1)</f>
        <v>1</v>
      </c>
      <c r="D518" s="1">
        <f>IFERROR(E518,0)</f>
        <v>3316</v>
      </c>
      <c r="E518" s="1">
        <f>MATCH(F518,A:A,0)</f>
        <v>3316</v>
      </c>
      <c r="F518" t="s">
        <v>966</v>
      </c>
      <c r="G518" t="s">
        <v>6020</v>
      </c>
      <c r="H518" t="s">
        <v>7459</v>
      </c>
      <c r="I518">
        <v>208.9</v>
      </c>
      <c r="N518" s="1">
        <f>COUNTIF(E518:$E$3713,$E$10)</f>
        <v>2593</v>
      </c>
      <c r="O518" s="1">
        <f>COUNTIF($C$2:C518,$C$8)</f>
        <v>376</v>
      </c>
      <c r="P518" s="1">
        <f>COUNTIF(C518:C4229,C$2)</f>
        <v>602</v>
      </c>
      <c r="Q518" s="6">
        <f>COUNTIF($C$2:C518,$C$65)</f>
        <v>141</v>
      </c>
      <c r="R518" s="1">
        <f>1-(N518/(N518+Q518))</f>
        <v>5.1572787125091391E-2</v>
      </c>
      <c r="S518" s="1">
        <f>O518/(O518+P518)</f>
        <v>0.38445807770961143</v>
      </c>
      <c r="T518" s="1">
        <f>1-(P518/(P518+S518))</f>
        <v>6.3822708662919503E-4</v>
      </c>
      <c r="U518" s="1">
        <f>O518/(O518+Q518)</f>
        <v>0.72727272727272729</v>
      </c>
      <c r="V518" s="1">
        <f>2*S518*U518/(S518+U518)</f>
        <v>0.50301003344481598</v>
      </c>
    </row>
    <row r="519" spans="1:22" x14ac:dyDescent="0.35">
      <c r="A519" s="1"/>
      <c r="C519" s="1">
        <f>IF(D519=0,0,1)</f>
        <v>1</v>
      </c>
      <c r="D519" s="1">
        <f>IFERROR(E519,0)</f>
        <v>3223</v>
      </c>
      <c r="E519" s="1">
        <f>MATCH(F519,A:A,0)</f>
        <v>3223</v>
      </c>
      <c r="F519" t="s">
        <v>867</v>
      </c>
      <c r="G519" t="s">
        <v>6171</v>
      </c>
      <c r="H519" t="s">
        <v>7461</v>
      </c>
      <c r="I519" s="1">
        <v>208.9</v>
      </c>
      <c r="J519" s="1"/>
      <c r="N519" s="1">
        <f>COUNTIF(E519:$E$3713,$E$10)</f>
        <v>2593</v>
      </c>
      <c r="O519" s="1">
        <f>COUNTIF($C$2:C519,$C$8)</f>
        <v>377</v>
      </c>
      <c r="P519" s="1">
        <f>COUNTIF(C519:C4230,C$2)</f>
        <v>601</v>
      </c>
      <c r="Q519" s="6">
        <f>COUNTIF($C$2:C519,$C$65)</f>
        <v>141</v>
      </c>
      <c r="R519" s="1">
        <f>1-(N519/(N519+Q519))</f>
        <v>5.1572787125091391E-2</v>
      </c>
      <c r="S519" s="1">
        <f>O519/(O519+P519)</f>
        <v>0.38548057259713703</v>
      </c>
      <c r="T519" s="1">
        <f>1-(P519/(P519+S519))</f>
        <v>6.4098749479291062E-4</v>
      </c>
      <c r="U519" s="1">
        <f>O519/(O519+Q519)</f>
        <v>0.72779922779922779</v>
      </c>
      <c r="V519" s="1">
        <f>2*S519*U519/(S519+U519)</f>
        <v>0.50401069518716579</v>
      </c>
    </row>
    <row r="520" spans="1:22" x14ac:dyDescent="0.35">
      <c r="A520" s="1"/>
      <c r="C520" s="1">
        <f>IF(D520=0,0,1)</f>
        <v>1</v>
      </c>
      <c r="D520" s="1">
        <f>IFERROR(E520,0)</f>
        <v>3162</v>
      </c>
      <c r="E520" s="1">
        <f>MATCH(F520,A:A,0)</f>
        <v>3162</v>
      </c>
      <c r="F520" t="s">
        <v>305</v>
      </c>
      <c r="G520" t="s">
        <v>6363</v>
      </c>
      <c r="H520" t="s">
        <v>7461</v>
      </c>
      <c r="I520">
        <v>208.9</v>
      </c>
      <c r="J520" s="1"/>
      <c r="N520" s="1">
        <f>COUNTIF(E520:$E$3713,$E$10)</f>
        <v>2593</v>
      </c>
      <c r="O520" s="1">
        <f>COUNTIF($C$2:C520,$C$8)</f>
        <v>378</v>
      </c>
      <c r="P520" s="1">
        <f>COUNTIF(C520:C4231,C$2)</f>
        <v>600</v>
      </c>
      <c r="Q520" s="6">
        <f>COUNTIF($C$2:C520,$C$65)</f>
        <v>141</v>
      </c>
      <c r="R520" s="1">
        <f>1-(N520/(N520+Q520))</f>
        <v>5.1572787125091391E-2</v>
      </c>
      <c r="S520" s="1">
        <f>O520/(O520+P520)</f>
        <v>0.38650306748466257</v>
      </c>
      <c r="T520" s="1">
        <f>1-(P520/(P520+S520))</f>
        <v>6.4375708899178097E-4</v>
      </c>
      <c r="U520" s="1">
        <f>O520/(O520+Q520)</f>
        <v>0.72832369942196529</v>
      </c>
      <c r="V520" s="1">
        <f>2*S520*U520/(S520+U520)</f>
        <v>0.50501002004008011</v>
      </c>
    </row>
    <row r="521" spans="1:22" x14ac:dyDescent="0.35">
      <c r="A521" s="1"/>
      <c r="C521" s="1">
        <f>IF(D521=0,0,1)</f>
        <v>1</v>
      </c>
      <c r="D521" s="1">
        <f>IFERROR(E521,0)</f>
        <v>3021</v>
      </c>
      <c r="E521" s="1">
        <f>MATCH(F521,A:A,0)</f>
        <v>3021</v>
      </c>
      <c r="F521" t="s">
        <v>801</v>
      </c>
      <c r="G521" t="s">
        <v>6814</v>
      </c>
      <c r="H521" t="s">
        <v>7461</v>
      </c>
      <c r="I521">
        <v>208.9</v>
      </c>
      <c r="J521" s="1"/>
      <c r="N521" s="1">
        <f>COUNTIF(E521:$E$3713,$E$10)</f>
        <v>2593</v>
      </c>
      <c r="O521" s="1">
        <f>COUNTIF($C$2:C521,$C$8)</f>
        <v>379</v>
      </c>
      <c r="P521" s="1">
        <f>COUNTIF(C521:C4232,C$2)</f>
        <v>599</v>
      </c>
      <c r="Q521" s="6">
        <f>COUNTIF($C$2:C521,$C$65)</f>
        <v>141</v>
      </c>
      <c r="R521" s="1">
        <f>1-(N521/(N521+Q521))</f>
        <v>5.1572787125091391E-2</v>
      </c>
      <c r="S521" s="1">
        <f>O521/(O521+P521)</f>
        <v>0.38752556237218816</v>
      </c>
      <c r="T521" s="1">
        <f>1-(P521/(P521+S521))</f>
        <v>6.4653591515528852E-4</v>
      </c>
      <c r="U521" s="1">
        <f>O521/(O521+Q521)</f>
        <v>0.72884615384615381</v>
      </c>
      <c r="V521" s="1">
        <f>2*S521*U521/(S521+U521)</f>
        <v>0.50600801068090784</v>
      </c>
    </row>
    <row r="522" spans="1:22" x14ac:dyDescent="0.35">
      <c r="A522" s="1"/>
      <c r="C522" s="1">
        <f>IF(D522=0,0,1)</f>
        <v>1</v>
      </c>
      <c r="D522" s="1">
        <f>IFERROR(E522,0)</f>
        <v>752</v>
      </c>
      <c r="E522" s="1">
        <f>MATCH(F522,A:A,0)</f>
        <v>752</v>
      </c>
      <c r="F522" t="s">
        <v>870</v>
      </c>
      <c r="G522" t="s">
        <v>4419</v>
      </c>
      <c r="H522" t="s">
        <v>7468</v>
      </c>
      <c r="I522">
        <v>208.7</v>
      </c>
      <c r="J522" s="1"/>
      <c r="N522" s="1">
        <f>COUNTIF(E522:$E$3713,$E$10)</f>
        <v>2593</v>
      </c>
      <c r="O522" s="1">
        <f>COUNTIF($C$2:C522,$C$8)</f>
        <v>380</v>
      </c>
      <c r="P522" s="1">
        <f>COUNTIF(C522:C4233,C$2)</f>
        <v>598</v>
      </c>
      <c r="Q522" s="6">
        <f>COUNTIF($C$2:C522,$C$65)</f>
        <v>141</v>
      </c>
      <c r="R522" s="1">
        <f>1-(N522/(N522+Q522))</f>
        <v>5.1572787125091391E-2</v>
      </c>
      <c r="S522" s="1">
        <f>O522/(O522+P522)</f>
        <v>0.3885480572597137</v>
      </c>
      <c r="T522" s="1">
        <f>1-(P522/(P522+S522))</f>
        <v>6.4932401952078056E-4</v>
      </c>
      <c r="U522" s="1">
        <f>O522/(O522+Q522)</f>
        <v>0.72936660268714015</v>
      </c>
      <c r="V522" s="1">
        <f>2*S522*U522/(S522+U522)</f>
        <v>0.50700466977985326</v>
      </c>
    </row>
    <row r="523" spans="1:22" x14ac:dyDescent="0.35">
      <c r="A523" s="1"/>
      <c r="C523" s="1">
        <f>IF(D523=0,0,1)</f>
        <v>0</v>
      </c>
      <c r="D523" s="1">
        <f>IFERROR(E523,0)</f>
        <v>0</v>
      </c>
      <c r="E523" s="1" t="e">
        <f>MATCH(F523,A:A,0)</f>
        <v>#N/A</v>
      </c>
      <c r="F523" t="s">
        <v>1090</v>
      </c>
      <c r="G523" t="s">
        <v>7006</v>
      </c>
      <c r="H523" t="s">
        <v>7464</v>
      </c>
      <c r="I523">
        <v>208.6</v>
      </c>
      <c r="J523" s="1"/>
      <c r="N523" s="1">
        <f>COUNTIF(E523:$E$3713,$E$10)</f>
        <v>2593</v>
      </c>
      <c r="O523" s="1">
        <f>COUNTIF($C$2:C523,$C$8)</f>
        <v>380</v>
      </c>
      <c r="P523" s="1">
        <f>COUNTIF(C523:C4234,C$2)</f>
        <v>597</v>
      </c>
      <c r="Q523" s="6">
        <f>COUNTIF($C$2:C523,$C$65)</f>
        <v>142</v>
      </c>
      <c r="R523" s="1">
        <f>1-(N523/(N523+Q523))</f>
        <v>5.1919561243144452E-2</v>
      </c>
      <c r="S523" s="1">
        <f>O523/(O523+P523)</f>
        <v>0.3889457523029683</v>
      </c>
      <c r="T523" s="1">
        <f>1-(P523/(P523+S523))</f>
        <v>6.5107624616855819E-4</v>
      </c>
      <c r="U523" s="1">
        <f>O523/(O523+Q523)</f>
        <v>0.72796934865900387</v>
      </c>
      <c r="V523" s="1">
        <f>2*S523*U523/(S523+U523)</f>
        <v>0.50700466977985326</v>
      </c>
    </row>
    <row r="524" spans="1:22" x14ac:dyDescent="0.35">
      <c r="A524" s="1"/>
      <c r="C524" s="1">
        <f>IF(D524=0,0,1)</f>
        <v>1</v>
      </c>
      <c r="D524" s="1">
        <f>IFERROR(E524,0)</f>
        <v>3242</v>
      </c>
      <c r="E524" s="1">
        <f>MATCH(F524,A:A,0)</f>
        <v>3242</v>
      </c>
      <c r="F524" t="s">
        <v>295</v>
      </c>
      <c r="G524" t="s">
        <v>6136</v>
      </c>
      <c r="H524" t="s">
        <v>7464</v>
      </c>
      <c r="I524">
        <v>208.5</v>
      </c>
      <c r="J524" s="1"/>
      <c r="N524" s="1">
        <f>COUNTIF(E524:$E$3713,$E$10)</f>
        <v>2592</v>
      </c>
      <c r="O524" s="1">
        <f>COUNTIF($C$2:C524,$C$8)</f>
        <v>381</v>
      </c>
      <c r="P524" s="1">
        <f>COUNTIF(C524:C4235,C$2)</f>
        <v>597</v>
      </c>
      <c r="Q524" s="6">
        <f>COUNTIF($C$2:C524,$C$65)</f>
        <v>142</v>
      </c>
      <c r="R524" s="1">
        <f>1-(N524/(N524+Q524))</f>
        <v>5.1938551572787151E-2</v>
      </c>
      <c r="S524" s="1">
        <f>O524/(O524+P524)</f>
        <v>0.38957055214723929</v>
      </c>
      <c r="T524" s="1">
        <f>1-(P524/(P524+S524))</f>
        <v>6.521214486339133E-4</v>
      </c>
      <c r="U524" s="1">
        <f>O524/(O524+Q524)</f>
        <v>0.72848948374760991</v>
      </c>
      <c r="V524" s="1">
        <f>2*S524*U524/(S524+U524)</f>
        <v>0.50766155896069287</v>
      </c>
    </row>
    <row r="525" spans="1:22" x14ac:dyDescent="0.35">
      <c r="A525" s="1"/>
      <c r="C525" s="1">
        <f>IF(D525=0,0,1)</f>
        <v>1</v>
      </c>
      <c r="D525" s="1">
        <f>IFERROR(E525,0)</f>
        <v>3386</v>
      </c>
      <c r="E525" s="1">
        <f>MATCH(F525,A:A,0)</f>
        <v>3386</v>
      </c>
      <c r="F525" t="s">
        <v>158</v>
      </c>
      <c r="G525" t="s">
        <v>4973</v>
      </c>
      <c r="H525" t="s">
        <v>7459</v>
      </c>
      <c r="I525">
        <v>208.4</v>
      </c>
      <c r="N525" s="1">
        <f>COUNTIF(E525:$E$3713,$E$10)</f>
        <v>2592</v>
      </c>
      <c r="O525" s="1">
        <f>COUNTIF($C$2:C525,$C$8)</f>
        <v>382</v>
      </c>
      <c r="P525" s="1">
        <f>COUNTIF(C525:C4236,C$2)</f>
        <v>596</v>
      </c>
      <c r="Q525" s="6">
        <f>COUNTIF($C$2:C525,$C$65)</f>
        <v>142</v>
      </c>
      <c r="R525" s="1">
        <f>1-(N525/(N525+Q525))</f>
        <v>5.1938551572787151E-2</v>
      </c>
      <c r="S525" s="1">
        <f>O525/(O525+P525)</f>
        <v>0.39059304703476483</v>
      </c>
      <c r="T525" s="1">
        <f>1-(P525/(P525+S525))</f>
        <v>6.5492824935264871E-4</v>
      </c>
      <c r="U525" s="1">
        <f>O525/(O525+Q525)</f>
        <v>0.72900763358778631</v>
      </c>
      <c r="V525" s="1">
        <f>2*S525*U525/(S525+U525)</f>
        <v>0.50865512649800271</v>
      </c>
    </row>
    <row r="526" spans="1:22" x14ac:dyDescent="0.35">
      <c r="A526" s="1"/>
      <c r="C526" s="1">
        <f>IF(D526=0,0,1)</f>
        <v>1</v>
      </c>
      <c r="D526" s="1">
        <f>IFERROR(E526,0)</f>
        <v>177</v>
      </c>
      <c r="E526" s="1">
        <f>MATCH(F526,A:A,0)</f>
        <v>177</v>
      </c>
      <c r="F526" t="s">
        <v>203</v>
      </c>
      <c r="G526" t="s">
        <v>4220</v>
      </c>
      <c r="H526" t="s">
        <v>7461</v>
      </c>
      <c r="I526" s="1">
        <v>208.3</v>
      </c>
      <c r="N526" s="1">
        <f>COUNTIF(E526:$E$3713,$E$10)</f>
        <v>2592</v>
      </c>
      <c r="O526" s="1">
        <f>COUNTIF($C$2:C526,$C$8)</f>
        <v>383</v>
      </c>
      <c r="P526" s="1">
        <f>COUNTIF(C526:C4237,C$2)</f>
        <v>595</v>
      </c>
      <c r="Q526" s="6">
        <f>COUNTIF($C$2:C526,$C$65)</f>
        <v>142</v>
      </c>
      <c r="R526" s="1">
        <f>1-(N526/(N526+Q526))</f>
        <v>5.1938551572787151E-2</v>
      </c>
      <c r="S526" s="1">
        <f>O526/(O526+P526)</f>
        <v>0.39161554192229037</v>
      </c>
      <c r="T526" s="1">
        <f>1-(P526/(P526+S526))</f>
        <v>6.57744468849919E-4</v>
      </c>
      <c r="U526" s="1">
        <f>O526/(O526+Q526)</f>
        <v>0.72952380952380957</v>
      </c>
      <c r="V526" s="1">
        <f>2*S526*U526/(S526+U526)</f>
        <v>0.50964737192282106</v>
      </c>
    </row>
    <row r="527" spans="1:22" x14ac:dyDescent="0.35">
      <c r="A527" s="1"/>
      <c r="C527" s="1">
        <f>IF(D527=0,0,1)</f>
        <v>0</v>
      </c>
      <c r="D527" s="1">
        <f>IFERROR(E527,0)</f>
        <v>0</v>
      </c>
      <c r="E527" s="1" t="e">
        <f>MATCH(F527,A:A,0)</f>
        <v>#N/A</v>
      </c>
      <c r="F527" t="s">
        <v>1091</v>
      </c>
      <c r="G527" t="s">
        <v>6773</v>
      </c>
      <c r="H527" t="s">
        <v>7461</v>
      </c>
      <c r="I527" s="1">
        <v>208.3</v>
      </c>
      <c r="N527" s="1">
        <f>COUNTIF(E527:$E$3713,$E$10)</f>
        <v>2592</v>
      </c>
      <c r="O527" s="1">
        <f>COUNTIF($C$2:C527,$C$8)</f>
        <v>383</v>
      </c>
      <c r="P527" s="1">
        <f>COUNTIF(C527:C4238,C$2)</f>
        <v>594</v>
      </c>
      <c r="Q527" s="6">
        <f>COUNTIF($C$2:C527,$C$65)</f>
        <v>143</v>
      </c>
      <c r="R527" s="1">
        <f>1-(N527/(N527+Q527))</f>
        <v>5.2285191956124355E-2</v>
      </c>
      <c r="S527" s="1">
        <f>O527/(O527+P527)</f>
        <v>0.39201637666325484</v>
      </c>
      <c r="T527" s="1">
        <f>1-(P527/(P527+S527))</f>
        <v>6.5952496982202291E-4</v>
      </c>
      <c r="U527" s="1">
        <f>O527/(O527+Q527)</f>
        <v>0.72813688212927752</v>
      </c>
      <c r="V527" s="1">
        <f>2*S527*U527/(S527+U527)</f>
        <v>0.50964737192282095</v>
      </c>
    </row>
    <row r="528" spans="1:22" x14ac:dyDescent="0.35">
      <c r="A528" s="1"/>
      <c r="C528" s="1">
        <f>IF(D528=0,0,1)</f>
        <v>0</v>
      </c>
      <c r="D528" s="1">
        <f>IFERROR(E528,0)</f>
        <v>0</v>
      </c>
      <c r="E528" s="1" t="e">
        <f>MATCH(F528,A:A,0)</f>
        <v>#N/A</v>
      </c>
      <c r="F528" t="s">
        <v>1092</v>
      </c>
      <c r="G528" t="s">
        <v>6856</v>
      </c>
      <c r="H528" t="s">
        <v>7459</v>
      </c>
      <c r="I528" s="1">
        <v>208.1</v>
      </c>
      <c r="J528" s="2"/>
      <c r="N528" s="1">
        <f>COUNTIF(E528:$E$3713,$E$10)</f>
        <v>2591</v>
      </c>
      <c r="O528" s="1">
        <f>COUNTIF($C$2:C528,$C$8)</f>
        <v>383</v>
      </c>
      <c r="P528" s="1">
        <f>COUNTIF(C528:C4239,C$2)</f>
        <v>594</v>
      </c>
      <c r="Q528" s="6">
        <f>COUNTIF($C$2:C528,$C$65)</f>
        <v>144</v>
      </c>
      <c r="R528" s="1">
        <f>1-(N528/(N528+Q528))</f>
        <v>5.2650822669104258E-2</v>
      </c>
      <c r="S528" s="1">
        <f>O528/(O528+P528)</f>
        <v>0.39201637666325484</v>
      </c>
      <c r="T528" s="1">
        <f>1-(P528/(P528+S528))</f>
        <v>6.5952496982202291E-4</v>
      </c>
      <c r="U528" s="1">
        <f>O528/(O528+Q528)</f>
        <v>0.72675521821631883</v>
      </c>
      <c r="V528" s="1">
        <f>2*S528*U528/(S528+U528)</f>
        <v>0.50930851063829774</v>
      </c>
    </row>
    <row r="529" spans="1:22" x14ac:dyDescent="0.35">
      <c r="A529" s="1"/>
      <c r="C529" s="1">
        <f>IF(D529=0,0,1)</f>
        <v>1</v>
      </c>
      <c r="D529" s="1">
        <f>IFERROR(E529,0)</f>
        <v>1547</v>
      </c>
      <c r="E529" s="1">
        <f>MATCH(F529,A:A,0)</f>
        <v>1547</v>
      </c>
      <c r="F529" t="s">
        <v>692</v>
      </c>
      <c r="G529" t="s">
        <v>4660</v>
      </c>
      <c r="H529" t="s">
        <v>7482</v>
      </c>
      <c r="I529">
        <v>207.8</v>
      </c>
      <c r="N529" s="1">
        <f>COUNTIF(E529:$E$3713,$E$10)</f>
        <v>2590</v>
      </c>
      <c r="O529" s="1">
        <f>COUNTIF($C$2:C529,$C$8)</f>
        <v>384</v>
      </c>
      <c r="P529" s="1">
        <f>COUNTIF(C529:C4240,C$2)</f>
        <v>594</v>
      </c>
      <c r="Q529" s="6">
        <f>COUNTIF($C$2:C529,$C$65)</f>
        <v>144</v>
      </c>
      <c r="R529" s="1">
        <f>1-(N529/(N529+Q529))</f>
        <v>5.2670080468178448E-2</v>
      </c>
      <c r="S529" s="1">
        <f>O529/(O529+P529)</f>
        <v>0.39263803680981596</v>
      </c>
      <c r="T529" s="1">
        <f>1-(P529/(P529+S529))</f>
        <v>6.6057015461462587E-4</v>
      </c>
      <c r="U529" s="1">
        <f>O529/(O529+Q529)</f>
        <v>0.72727272727272729</v>
      </c>
      <c r="V529" s="1">
        <f>2*S529*U529/(S529+U529)</f>
        <v>0.50996015936254979</v>
      </c>
    </row>
    <row r="530" spans="1:22" x14ac:dyDescent="0.35">
      <c r="A530" s="1"/>
      <c r="C530" s="1">
        <f>IF(D530=0,0,1)</f>
        <v>1</v>
      </c>
      <c r="D530" s="1">
        <f>IFERROR(E530,0)</f>
        <v>3094</v>
      </c>
      <c r="E530" s="1">
        <f>MATCH(F530,A:A,0)</f>
        <v>3094</v>
      </c>
      <c r="F530" t="s">
        <v>362</v>
      </c>
      <c r="G530" t="s">
        <v>6608</v>
      </c>
      <c r="H530" t="s">
        <v>7468</v>
      </c>
      <c r="I530">
        <v>207.8</v>
      </c>
      <c r="J530" s="1"/>
      <c r="N530" s="1">
        <f>COUNTIF(E530:$E$3713,$E$10)</f>
        <v>2590</v>
      </c>
      <c r="O530" s="1">
        <f>COUNTIF($C$2:C530,$C$8)</f>
        <v>385</v>
      </c>
      <c r="P530" s="1">
        <f>COUNTIF(C530:C4241,C$2)</f>
        <v>593</v>
      </c>
      <c r="Q530" s="6">
        <f>COUNTIF($C$2:C530,$C$65)</f>
        <v>144</v>
      </c>
      <c r="R530" s="1">
        <f>1-(N530/(N530+Q530))</f>
        <v>5.2670080468178448E-2</v>
      </c>
      <c r="S530" s="1">
        <f>O530/(O530+P530)</f>
        <v>0.3936605316973415</v>
      </c>
      <c r="T530" s="1">
        <f>1-(P530/(P530+S530))</f>
        <v>6.6340535445663651E-4</v>
      </c>
      <c r="U530" s="1">
        <f>O530/(O530+Q530)</f>
        <v>0.72778827977315685</v>
      </c>
      <c r="V530" s="1">
        <f>2*S530*U530/(S530+U530)</f>
        <v>0.51094890510948898</v>
      </c>
    </row>
    <row r="531" spans="1:22" x14ac:dyDescent="0.35">
      <c r="A531" s="1"/>
      <c r="C531" s="1">
        <f>IF(D531=0,0,1)</f>
        <v>1</v>
      </c>
      <c r="D531" s="1">
        <f>IFERROR(E531,0)</f>
        <v>2953</v>
      </c>
      <c r="E531" s="1">
        <f>MATCH(F531,A:A,0)</f>
        <v>2953</v>
      </c>
      <c r="F531" t="s">
        <v>287</v>
      </c>
      <c r="G531" t="s">
        <v>7195</v>
      </c>
      <c r="H531" t="s">
        <v>7569</v>
      </c>
      <c r="I531">
        <v>207.8</v>
      </c>
      <c r="J531" s="1"/>
      <c r="N531" s="1">
        <f>COUNTIF(E531:$E$3713,$E$10)</f>
        <v>2590</v>
      </c>
      <c r="O531" s="1">
        <f>COUNTIF($C$2:C531,$C$8)</f>
        <v>386</v>
      </c>
      <c r="P531" s="1">
        <f>COUNTIF(C531:C4242,C$2)</f>
        <v>592</v>
      </c>
      <c r="Q531" s="6">
        <f>COUNTIF($C$2:C531,$C$65)</f>
        <v>144</v>
      </c>
      <c r="R531" s="1">
        <f>1-(N531/(N531+Q531))</f>
        <v>5.2670080468178448E-2</v>
      </c>
      <c r="S531" s="1">
        <f>O531/(O531+P531)</f>
        <v>0.39468302658486709</v>
      </c>
      <c r="T531" s="1">
        <f>1-(P531/(P531+S531))</f>
        <v>6.662501165074497E-4</v>
      </c>
      <c r="U531" s="1">
        <f>O531/(O531+Q531)</f>
        <v>0.72830188679245278</v>
      </c>
      <c r="V531" s="1">
        <f>2*S531*U531/(S531+U531)</f>
        <v>0.51193633952254647</v>
      </c>
    </row>
    <row r="532" spans="1:22" x14ac:dyDescent="0.35">
      <c r="A532" s="1"/>
      <c r="C532" s="1">
        <f>IF(D532=0,0,1)</f>
        <v>1</v>
      </c>
      <c r="D532" s="1">
        <f>IFERROR(E532,0)</f>
        <v>3453</v>
      </c>
      <c r="E532" s="1">
        <f>MATCH(F532,A:A,0)</f>
        <v>3453</v>
      </c>
      <c r="F532" t="s">
        <v>303</v>
      </c>
      <c r="G532" t="s">
        <v>5643</v>
      </c>
      <c r="H532" t="s">
        <v>7461</v>
      </c>
      <c r="I532">
        <v>207.7</v>
      </c>
      <c r="J532" s="1"/>
      <c r="N532" s="1">
        <f>COUNTIF(E532:$E$3713,$E$10)</f>
        <v>2590</v>
      </c>
      <c r="O532" s="1">
        <f>COUNTIF($C$2:C532,$C$8)</f>
        <v>387</v>
      </c>
      <c r="P532" s="1">
        <f>COUNTIF(C532:C4243,C$2)</f>
        <v>591</v>
      </c>
      <c r="Q532" s="6">
        <f>COUNTIF($C$2:C532,$C$65)</f>
        <v>144</v>
      </c>
      <c r="R532" s="1">
        <f>1-(N532/(N532+Q532))</f>
        <v>5.2670080468178448E-2</v>
      </c>
      <c r="S532" s="1">
        <f>O532/(O532+P532)</f>
        <v>0.39570552147239263</v>
      </c>
      <c r="T532" s="1">
        <f>1-(P532/(P532+S532))</f>
        <v>6.6910448922419263E-4</v>
      </c>
      <c r="U532" s="1">
        <f>O532/(O532+Q532)</f>
        <v>0.72881355932203384</v>
      </c>
      <c r="V532" s="1">
        <f>2*S532*U532/(S532+U532)</f>
        <v>0.51292246520874751</v>
      </c>
    </row>
    <row r="533" spans="1:22" x14ac:dyDescent="0.35">
      <c r="A533" s="1"/>
      <c r="C533" s="1">
        <f>IF(D533=0,0,1)</f>
        <v>1</v>
      </c>
      <c r="D533" s="1">
        <f>IFERROR(E533,0)</f>
        <v>88</v>
      </c>
      <c r="E533" s="1">
        <f>MATCH(F533,A:A,0)</f>
        <v>88</v>
      </c>
      <c r="F533" t="s">
        <v>179</v>
      </c>
      <c r="G533" t="s">
        <v>3865</v>
      </c>
      <c r="H533" t="s">
        <v>7466</v>
      </c>
      <c r="I533">
        <v>207.5</v>
      </c>
      <c r="N533" s="1">
        <f>COUNTIF(E533:$E$3713,$E$10)</f>
        <v>2590</v>
      </c>
      <c r="O533" s="1">
        <f>COUNTIF($C$2:C533,$C$8)</f>
        <v>388</v>
      </c>
      <c r="P533" s="1">
        <f>COUNTIF(C533:C4244,C$2)</f>
        <v>590</v>
      </c>
      <c r="Q533" s="6">
        <f>COUNTIF($C$2:C533,$C$65)</f>
        <v>144</v>
      </c>
      <c r="R533" s="1">
        <f>1-(N533/(N533+Q533))</f>
        <v>5.2670080468178448E-2</v>
      </c>
      <c r="S533" s="1">
        <f>O533/(O533+P533)</f>
        <v>0.39672801635991822</v>
      </c>
      <c r="T533" s="1">
        <f>1-(P533/(P533+S533))</f>
        <v>6.7196852139217444E-4</v>
      </c>
      <c r="U533" s="1">
        <f>O533/(O533+Q533)</f>
        <v>0.72932330827067671</v>
      </c>
      <c r="V533" s="1">
        <f>2*S533*U533/(S533+U533)</f>
        <v>0.5139072847682119</v>
      </c>
    </row>
    <row r="534" spans="1:22" x14ac:dyDescent="0.35">
      <c r="A534" s="1"/>
      <c r="C534" s="1">
        <f>IF(D534=0,0,1)</f>
        <v>1</v>
      </c>
      <c r="D534" s="1">
        <f>IFERROR(E534,0)</f>
        <v>3346</v>
      </c>
      <c r="E534" s="1">
        <f>MATCH(F534,A:A,0)</f>
        <v>3346</v>
      </c>
      <c r="F534" t="s">
        <v>730</v>
      </c>
      <c r="G534" t="s">
        <v>3954</v>
      </c>
      <c r="H534" t="s">
        <v>7472</v>
      </c>
      <c r="I534">
        <v>207.5</v>
      </c>
      <c r="J534" s="1"/>
      <c r="N534" s="1">
        <f>COUNTIF(E534:$E$3713,$E$10)</f>
        <v>2590</v>
      </c>
      <c r="O534" s="1">
        <f>COUNTIF($C$2:C534,$C$8)</f>
        <v>389</v>
      </c>
      <c r="P534" s="1">
        <f>COUNTIF(C534:C4245,C$2)</f>
        <v>589</v>
      </c>
      <c r="Q534" s="6">
        <f>COUNTIF($C$2:C534,$C$65)</f>
        <v>144</v>
      </c>
      <c r="R534" s="1">
        <f>1-(N534/(N534+Q534))</f>
        <v>5.2670080468178448E-2</v>
      </c>
      <c r="S534" s="1">
        <f>O534/(O534+P534)</f>
        <v>0.39775051124744376</v>
      </c>
      <c r="T534" s="1">
        <f>1-(P534/(P534+S534))</f>
        <v>6.7484226212666254E-4</v>
      </c>
      <c r="U534" s="1">
        <f>O534/(O534+Q534)</f>
        <v>0.72983114446529085</v>
      </c>
      <c r="V534" s="1">
        <f>2*S534*U534/(S534+U534)</f>
        <v>0.51489080079417615</v>
      </c>
    </row>
    <row r="535" spans="1:22" x14ac:dyDescent="0.35">
      <c r="A535" s="1"/>
      <c r="C535" s="1">
        <f>IF(D535=0,0,1)</f>
        <v>1</v>
      </c>
      <c r="D535" s="1">
        <f>IFERROR(E535,0)</f>
        <v>3676</v>
      </c>
      <c r="E535" s="1">
        <f>MATCH(F535,A:A,0)</f>
        <v>3676</v>
      </c>
      <c r="F535" t="s">
        <v>813</v>
      </c>
      <c r="G535" t="s">
        <v>4259</v>
      </c>
      <c r="H535" t="s">
        <v>7459</v>
      </c>
      <c r="I535">
        <v>207.5</v>
      </c>
      <c r="J535" s="1"/>
      <c r="N535" s="1">
        <f>COUNTIF(E535:$E$3713,$E$10)</f>
        <v>2590</v>
      </c>
      <c r="O535" s="1">
        <f>COUNTIF($C$2:C535,$C$8)</f>
        <v>390</v>
      </c>
      <c r="P535" s="1">
        <f>COUNTIF(C535:C4246,C$2)</f>
        <v>588</v>
      </c>
      <c r="Q535" s="6">
        <f>COUNTIF($C$2:C535,$C$65)</f>
        <v>144</v>
      </c>
      <c r="R535" s="1">
        <f>1-(N535/(N535+Q535))</f>
        <v>5.2670080468178448E-2</v>
      </c>
      <c r="S535" s="1">
        <f>O535/(O535+P535)</f>
        <v>0.3987730061349693</v>
      </c>
      <c r="T535" s="1">
        <f>1-(P535/(P535+S535))</f>
        <v>6.7772576087754555E-4</v>
      </c>
      <c r="U535" s="1">
        <f>O535/(O535+Q535)</f>
        <v>0.7303370786516854</v>
      </c>
      <c r="V535" s="1">
        <f>2*S535*U535/(S535+U535)</f>
        <v>0.51587301587301593</v>
      </c>
    </row>
    <row r="536" spans="1:22" x14ac:dyDescent="0.35">
      <c r="A536" s="1"/>
      <c r="C536" s="1">
        <f>IF(D536=0,0,1)</f>
        <v>1</v>
      </c>
      <c r="D536" s="1">
        <f>IFERROR(E536,0)</f>
        <v>3499</v>
      </c>
      <c r="E536" s="1">
        <f>MATCH(F536,A:A,0)</f>
        <v>3499</v>
      </c>
      <c r="F536" t="s">
        <v>534</v>
      </c>
      <c r="G536" t="s">
        <v>5508</v>
      </c>
      <c r="H536" t="s">
        <v>7461</v>
      </c>
      <c r="I536">
        <v>207.5</v>
      </c>
      <c r="J536" s="1"/>
      <c r="N536" s="1">
        <f>COUNTIF(E536:$E$3713,$E$10)</f>
        <v>2590</v>
      </c>
      <c r="O536" s="1">
        <f>COUNTIF($C$2:C536,$C$8)</f>
        <v>391</v>
      </c>
      <c r="P536" s="1">
        <f>COUNTIF(C536:C4247,C$2)</f>
        <v>587</v>
      </c>
      <c r="Q536" s="6">
        <f>COUNTIF($C$2:C536,$C$65)</f>
        <v>144</v>
      </c>
      <c r="R536" s="1">
        <f>1-(N536/(N536+Q536))</f>
        <v>5.2670080468178448E-2</v>
      </c>
      <c r="S536" s="1">
        <f>O536/(O536+P536)</f>
        <v>0.39979550102249489</v>
      </c>
      <c r="T536" s="1">
        <f>1-(P536/(P536+S536))</f>
        <v>6.8061906742999945E-4</v>
      </c>
      <c r="U536" s="1">
        <f>O536/(O536+Q536)</f>
        <v>0.7308411214953271</v>
      </c>
      <c r="V536" s="1">
        <f>2*S536*U536/(S536+U536)</f>
        <v>0.5168539325842697</v>
      </c>
    </row>
    <row r="537" spans="1:22" x14ac:dyDescent="0.35">
      <c r="A537" s="1"/>
      <c r="C537" s="1">
        <f>IF(D537=0,0,1)</f>
        <v>1</v>
      </c>
      <c r="D537" s="1">
        <f>IFERROR(E537,0)</f>
        <v>3475</v>
      </c>
      <c r="E537" s="1">
        <f>MATCH(F537,A:A,0)</f>
        <v>3475</v>
      </c>
      <c r="F537" t="s">
        <v>302</v>
      </c>
      <c r="G537" t="s">
        <v>5572</v>
      </c>
      <c r="H537" t="s">
        <v>7461</v>
      </c>
      <c r="I537">
        <v>207.5</v>
      </c>
      <c r="N537" s="1">
        <f>COUNTIF(E537:$E$3713,$E$10)</f>
        <v>2590</v>
      </c>
      <c r="O537" s="1">
        <f>COUNTIF($C$2:C537,$C$8)</f>
        <v>392</v>
      </c>
      <c r="P537" s="1">
        <f>COUNTIF(C537:C4248,C$2)</f>
        <v>586</v>
      </c>
      <c r="Q537" s="6">
        <f>COUNTIF($C$2:C537,$C$65)</f>
        <v>144</v>
      </c>
      <c r="R537" s="1">
        <f>1-(N537/(N537+Q537))</f>
        <v>5.2670080468178448E-2</v>
      </c>
      <c r="S537" s="1">
        <f>O537/(O537+P537)</f>
        <v>0.40081799591002043</v>
      </c>
      <c r="T537" s="1">
        <f>1-(P537/(P537+S537))</f>
        <v>6.8352223190937256E-4</v>
      </c>
      <c r="U537" s="1">
        <f>O537/(O537+Q537)</f>
        <v>0.73134328358208955</v>
      </c>
      <c r="V537" s="1">
        <f>2*S537*U537/(S537+U537)</f>
        <v>0.51783355350066052</v>
      </c>
    </row>
    <row r="538" spans="1:22" x14ac:dyDescent="0.35">
      <c r="A538" s="1"/>
      <c r="C538" s="1">
        <f>IF(D538=0,0,1)</f>
        <v>1</v>
      </c>
      <c r="D538" s="1">
        <f>IFERROR(E538,0)</f>
        <v>3418</v>
      </c>
      <c r="E538" s="1">
        <f>MATCH(F538,A:A,0)</f>
        <v>3418</v>
      </c>
      <c r="F538" t="s">
        <v>306</v>
      </c>
      <c r="G538" t="s">
        <v>5737</v>
      </c>
      <c r="H538" t="s">
        <v>7461</v>
      </c>
      <c r="I538">
        <v>207.5</v>
      </c>
      <c r="N538" s="1">
        <f>COUNTIF(E538:$E$3713,$E$10)</f>
        <v>2590</v>
      </c>
      <c r="O538" s="1">
        <f>COUNTIF($C$2:C538,$C$8)</f>
        <v>393</v>
      </c>
      <c r="P538" s="1">
        <f>COUNTIF(C538:C4249,C$2)</f>
        <v>585</v>
      </c>
      <c r="Q538" s="6">
        <f>COUNTIF($C$2:C538,$C$65)</f>
        <v>144</v>
      </c>
      <c r="R538" s="1">
        <f>1-(N538/(N538+Q538))</f>
        <v>5.2670080468178448E-2</v>
      </c>
      <c r="S538" s="1">
        <f>O538/(O538+P538)</f>
        <v>0.40184049079754602</v>
      </c>
      <c r="T538" s="1">
        <f>1-(P538/(P538+S538))</f>
        <v>6.864353047825178E-4</v>
      </c>
      <c r="U538" s="1">
        <f>O538/(O538+Q538)</f>
        <v>0.73184357541899436</v>
      </c>
      <c r="V538" s="1">
        <f>2*S538*U538/(S538+U538)</f>
        <v>0.51881188118811883</v>
      </c>
    </row>
    <row r="539" spans="1:22" x14ac:dyDescent="0.35">
      <c r="A539" s="1"/>
      <c r="C539" s="1">
        <f>IF(D539=0,0,1)</f>
        <v>1</v>
      </c>
      <c r="D539" s="1">
        <f>IFERROR(E539,0)</f>
        <v>3419</v>
      </c>
      <c r="E539" s="1">
        <f>MATCH(F539,A:A,0)</f>
        <v>3419</v>
      </c>
      <c r="F539" t="s">
        <v>308</v>
      </c>
      <c r="G539" t="s">
        <v>5738</v>
      </c>
      <c r="H539" t="s">
        <v>7461</v>
      </c>
      <c r="I539">
        <v>207.5</v>
      </c>
      <c r="J539" s="1"/>
      <c r="N539" s="1">
        <f>COUNTIF(E539:$E$3713,$E$10)</f>
        <v>2590</v>
      </c>
      <c r="O539" s="1">
        <f>COUNTIF($C$2:C539,$C$8)</f>
        <v>394</v>
      </c>
      <c r="P539" s="1">
        <f>COUNTIF(C539:C4250,C$2)</f>
        <v>584</v>
      </c>
      <c r="Q539" s="6">
        <f>COUNTIF($C$2:C539,$C$65)</f>
        <v>144</v>
      </c>
      <c r="R539" s="1">
        <f>1-(N539/(N539+Q539))</f>
        <v>5.2670080468178448E-2</v>
      </c>
      <c r="S539" s="1">
        <f>O539/(O539+P539)</f>
        <v>0.40286298568507156</v>
      </c>
      <c r="T539" s="1">
        <f>1-(P539/(P539+S539))</f>
        <v>6.8935833686167847E-4</v>
      </c>
      <c r="U539" s="1">
        <f>O539/(O539+Q539)</f>
        <v>0.73234200743494426</v>
      </c>
      <c r="V539" s="1">
        <f>2*S539*U539/(S539+U539)</f>
        <v>0.51978891820580475</v>
      </c>
    </row>
    <row r="540" spans="1:22" x14ac:dyDescent="0.35">
      <c r="A540" s="1"/>
      <c r="C540" s="1">
        <f>IF(D540=0,0,1)</f>
        <v>1</v>
      </c>
      <c r="D540" s="1">
        <f>IFERROR(E540,0)</f>
        <v>3415</v>
      </c>
      <c r="E540" s="1">
        <f>MATCH(F540,A:A,0)</f>
        <v>3415</v>
      </c>
      <c r="F540" t="s">
        <v>529</v>
      </c>
      <c r="G540" t="s">
        <v>5739</v>
      </c>
      <c r="H540" t="s">
        <v>7461</v>
      </c>
      <c r="I540">
        <v>207.5</v>
      </c>
      <c r="N540" s="1">
        <f>COUNTIF(E540:$E$3713,$E$10)</f>
        <v>2590</v>
      </c>
      <c r="O540" s="1">
        <f>COUNTIF($C$2:C540,$C$8)</f>
        <v>395</v>
      </c>
      <c r="P540" s="1">
        <f>COUNTIF(C540:C4251,C$2)</f>
        <v>583</v>
      </c>
      <c r="Q540" s="6">
        <f>COUNTIF($C$2:C540,$C$65)</f>
        <v>144</v>
      </c>
      <c r="R540" s="1">
        <f>1-(N540/(N540+Q540))</f>
        <v>5.2670080468178448E-2</v>
      </c>
      <c r="S540" s="1">
        <f>O540/(O540+P540)</f>
        <v>0.40388548057259716</v>
      </c>
      <c r="T540" s="1">
        <f>1-(P540/(P540+S540))</f>
        <v>6.9229137930737483E-4</v>
      </c>
      <c r="U540" s="1">
        <f>O540/(O540+Q540)</f>
        <v>0.73283858998144713</v>
      </c>
      <c r="V540" s="1">
        <f>2*S540*U540/(S540+U540)</f>
        <v>0.52076466710613056</v>
      </c>
    </row>
    <row r="541" spans="1:22" x14ac:dyDescent="0.35">
      <c r="A541" s="1"/>
      <c r="C541" s="1">
        <f>IF(D541=0,0,1)</f>
        <v>1</v>
      </c>
      <c r="D541" s="1">
        <f>IFERROR(E541,0)</f>
        <v>3414</v>
      </c>
      <c r="E541" s="1">
        <f>MATCH(F541,A:A,0)</f>
        <v>3414</v>
      </c>
      <c r="F541" t="s">
        <v>387</v>
      </c>
      <c r="G541" t="s">
        <v>5741</v>
      </c>
      <c r="H541" t="s">
        <v>7461</v>
      </c>
      <c r="I541">
        <v>207.5</v>
      </c>
      <c r="J541" s="1"/>
      <c r="N541" s="1">
        <f>COUNTIF(E541:$E$3713,$E$10)</f>
        <v>2590</v>
      </c>
      <c r="O541" s="1">
        <f>COUNTIF($C$2:C541,$C$8)</f>
        <v>396</v>
      </c>
      <c r="P541" s="1">
        <f>COUNTIF(C541:C4252,C$2)</f>
        <v>582</v>
      </c>
      <c r="Q541" s="6">
        <f>COUNTIF($C$2:C541,$C$65)</f>
        <v>144</v>
      </c>
      <c r="R541" s="1">
        <f>1-(N541/(N541+Q541))</f>
        <v>5.2670080468178448E-2</v>
      </c>
      <c r="S541" s="1">
        <f>O541/(O541+P541)</f>
        <v>0.40490797546012269</v>
      </c>
      <c r="T541" s="1">
        <f>1-(P541/(P541+S541))</f>
        <v>6.9523448363040252E-4</v>
      </c>
      <c r="U541" s="1">
        <f>O541/(O541+Q541)</f>
        <v>0.73333333333333328</v>
      </c>
      <c r="V541" s="1">
        <f>2*S541*U541/(S541+U541)</f>
        <v>0.52173913043478259</v>
      </c>
    </row>
    <row r="542" spans="1:22" x14ac:dyDescent="0.35">
      <c r="A542" s="1"/>
      <c r="C542" s="1">
        <f>IF(D542=0,0,1)</f>
        <v>1</v>
      </c>
      <c r="D542" s="1">
        <f>IFERROR(E542,0)</f>
        <v>3411</v>
      </c>
      <c r="E542" s="1">
        <f>MATCH(F542,A:A,0)</f>
        <v>3411</v>
      </c>
      <c r="F542" t="s">
        <v>307</v>
      </c>
      <c r="G542" t="s">
        <v>5743</v>
      </c>
      <c r="H542" t="s">
        <v>7461</v>
      </c>
      <c r="I542" s="1">
        <v>207.5</v>
      </c>
      <c r="N542" s="1">
        <f>COUNTIF(E542:$E$3713,$E$10)</f>
        <v>2590</v>
      </c>
      <c r="O542" s="1">
        <f>COUNTIF($C$2:C542,$C$8)</f>
        <v>397</v>
      </c>
      <c r="P542" s="1">
        <f>COUNTIF(C542:C4253,C$2)</f>
        <v>581</v>
      </c>
      <c r="Q542" s="6">
        <f>COUNTIF($C$2:C542,$C$65)</f>
        <v>144</v>
      </c>
      <c r="R542" s="1">
        <f>1-(N542/(N542+Q542))</f>
        <v>5.2670080468178448E-2</v>
      </c>
      <c r="S542" s="1">
        <f>O542/(O542+P542)</f>
        <v>0.40593047034764829</v>
      </c>
      <c r="T542" s="1">
        <f>1-(P542/(P542+S542))</f>
        <v>6.9818770169627342E-4</v>
      </c>
      <c r="U542" s="1">
        <f>O542/(O542+Q542)</f>
        <v>0.73382624768946392</v>
      </c>
      <c r="V542" s="1">
        <f>2*S542*U542/(S542+U542)</f>
        <v>0.52271231073074387</v>
      </c>
    </row>
    <row r="543" spans="1:22" x14ac:dyDescent="0.35">
      <c r="A543" s="1"/>
      <c r="C543" s="1">
        <f>IF(D543=0,0,1)</f>
        <v>1</v>
      </c>
      <c r="D543" s="1">
        <f>IFERROR(E543,0)</f>
        <v>3340</v>
      </c>
      <c r="E543" s="1">
        <f>MATCH(F543,A:A,0)</f>
        <v>3340</v>
      </c>
      <c r="F543" t="s">
        <v>649</v>
      </c>
      <c r="G543" t="s">
        <v>5879</v>
      </c>
      <c r="H543" t="s">
        <v>7459</v>
      </c>
      <c r="I543">
        <v>207.5</v>
      </c>
      <c r="J543" s="1"/>
      <c r="N543" s="1">
        <f>COUNTIF(E543:$E$3713,$E$10)</f>
        <v>2590</v>
      </c>
      <c r="O543" s="1">
        <f>COUNTIF($C$2:C543,$C$8)</f>
        <v>398</v>
      </c>
      <c r="P543" s="1">
        <f>COUNTIF(C543:C4254,C$2)</f>
        <v>580</v>
      </c>
      <c r="Q543" s="6">
        <f>COUNTIF($C$2:C543,$C$65)</f>
        <v>144</v>
      </c>
      <c r="R543" s="1">
        <f>1-(N543/(N543+Q543))</f>
        <v>5.2670080468178448E-2</v>
      </c>
      <c r="S543" s="1">
        <f>O543/(O543+P543)</f>
        <v>0.40695296523517382</v>
      </c>
      <c r="T543" s="1">
        <f>1-(P543/(P543+S543))</f>
        <v>7.0115108572721407E-4</v>
      </c>
      <c r="U543" s="1">
        <f>O543/(O543+Q543)</f>
        <v>0.73431734317343178</v>
      </c>
      <c r="V543" s="1">
        <f>2*S543*U543/(S543+U543)</f>
        <v>0.52368421052631586</v>
      </c>
    </row>
    <row r="544" spans="1:22" x14ac:dyDescent="0.35">
      <c r="A544" s="1"/>
      <c r="C544" s="1">
        <f>IF(D544=0,0,1)</f>
        <v>1</v>
      </c>
      <c r="D544" s="1">
        <f>IFERROR(E544,0)</f>
        <v>3335</v>
      </c>
      <c r="E544" s="1">
        <f>MATCH(F544,A:A,0)</f>
        <v>3335</v>
      </c>
      <c r="F544" t="s">
        <v>819</v>
      </c>
      <c r="G544" t="s">
        <v>5927</v>
      </c>
      <c r="H544" t="s">
        <v>7464</v>
      </c>
      <c r="I544">
        <v>207.5</v>
      </c>
      <c r="J544" s="1"/>
      <c r="N544" s="1">
        <f>COUNTIF(E544:$E$3713,$E$10)</f>
        <v>2590</v>
      </c>
      <c r="O544" s="1">
        <f>COUNTIF($C$2:C544,$C$8)</f>
        <v>399</v>
      </c>
      <c r="P544" s="1">
        <f>COUNTIF(C544:C4255,C$2)</f>
        <v>579</v>
      </c>
      <c r="Q544" s="6">
        <f>COUNTIF($C$2:C544,$C$65)</f>
        <v>144</v>
      </c>
      <c r="R544" s="1">
        <f>1-(N544/(N544+Q544))</f>
        <v>5.2670080468178448E-2</v>
      </c>
      <c r="S544" s="1">
        <f>O544/(O544+P544)</f>
        <v>0.40797546012269936</v>
      </c>
      <c r="T544" s="1">
        <f>1-(P544/(P544+S544))</f>
        <v>7.0412468830560737E-4</v>
      </c>
      <c r="U544" s="1">
        <f>O544/(O544+Q544)</f>
        <v>0.73480662983425415</v>
      </c>
      <c r="V544" s="1">
        <f>2*S544*U544/(S544+U544)</f>
        <v>0.52465483234714005</v>
      </c>
    </row>
    <row r="545" spans="1:22" x14ac:dyDescent="0.35">
      <c r="A545" s="1"/>
      <c r="C545" s="1">
        <f>IF(D545=0,0,1)</f>
        <v>1</v>
      </c>
      <c r="D545" s="1">
        <f>IFERROR(E545,0)</f>
        <v>3265</v>
      </c>
      <c r="E545" s="1">
        <f>MATCH(F545,A:A,0)</f>
        <v>3265</v>
      </c>
      <c r="F545" t="s">
        <v>650</v>
      </c>
      <c r="G545" t="s">
        <v>6072</v>
      </c>
      <c r="H545" t="s">
        <v>7461</v>
      </c>
      <c r="I545">
        <v>207.5</v>
      </c>
      <c r="J545" s="1"/>
      <c r="N545" s="1">
        <f>COUNTIF(E545:$E$3713,$E$10)</f>
        <v>2590</v>
      </c>
      <c r="O545" s="1">
        <f>COUNTIF($C$2:C545,$C$8)</f>
        <v>400</v>
      </c>
      <c r="P545" s="1">
        <f>COUNTIF(C545:C4256,C$2)</f>
        <v>578</v>
      </c>
      <c r="Q545" s="6">
        <f>COUNTIF($C$2:C545,$C$65)</f>
        <v>144</v>
      </c>
      <c r="R545" s="1">
        <f>1-(N545/(N545+Q545))</f>
        <v>5.2670080468178448E-2</v>
      </c>
      <c r="S545" s="1">
        <f>O545/(O545+P545)</f>
        <v>0.40899795501022496</v>
      </c>
      <c r="T545" s="1">
        <f>1-(P545/(P545+S545))</f>
        <v>7.0710856237765629E-4</v>
      </c>
      <c r="U545" s="1">
        <f>O545/(O545+Q545)</f>
        <v>0.73529411764705888</v>
      </c>
      <c r="V545" s="1">
        <f>2*S545*U545/(S545+U545)</f>
        <v>0.52562417871222078</v>
      </c>
    </row>
    <row r="546" spans="1:22" x14ac:dyDescent="0.35">
      <c r="A546" s="1"/>
      <c r="C546" s="1">
        <f>IF(D546=0,0,1)</f>
        <v>1</v>
      </c>
      <c r="D546" s="1">
        <f>IFERROR(E546,0)</f>
        <v>3235</v>
      </c>
      <c r="E546" s="1">
        <f>MATCH(F546,A:A,0)</f>
        <v>3235</v>
      </c>
      <c r="F546" t="s">
        <v>864</v>
      </c>
      <c r="G546" t="s">
        <v>6160</v>
      </c>
      <c r="H546" t="s">
        <v>7464</v>
      </c>
      <c r="I546">
        <v>207.5</v>
      </c>
      <c r="J546" s="1"/>
      <c r="N546" s="1">
        <f>COUNTIF(E546:$E$3713,$E$10)</f>
        <v>2590</v>
      </c>
      <c r="O546" s="1">
        <f>COUNTIF($C$2:C546,$C$8)</f>
        <v>401</v>
      </c>
      <c r="P546" s="1">
        <f>COUNTIF(C546:C4257,C$2)</f>
        <v>577</v>
      </c>
      <c r="Q546" s="6">
        <f>COUNTIF($C$2:C546,$C$65)</f>
        <v>144</v>
      </c>
      <c r="R546" s="1">
        <f>1-(N546/(N546+Q546))</f>
        <v>5.2670080468178448E-2</v>
      </c>
      <c r="S546" s="1">
        <f>O546/(O546+P546)</f>
        <v>0.41002044989775049</v>
      </c>
      <c r="T546" s="1">
        <f>1-(P546/(P546+S546))</f>
        <v>7.1010276125493821E-4</v>
      </c>
      <c r="U546" s="1">
        <f>O546/(O546+Q546)</f>
        <v>0.73577981651376145</v>
      </c>
      <c r="V546" s="1">
        <f>2*S546*U546/(S546+U546)</f>
        <v>0.52659225213394611</v>
      </c>
    </row>
    <row r="547" spans="1:22" x14ac:dyDescent="0.35">
      <c r="A547" s="1"/>
      <c r="C547" s="1">
        <f>IF(D547=0,0,1)</f>
        <v>1</v>
      </c>
      <c r="D547" s="1">
        <f>IFERROR(E547,0)</f>
        <v>3236</v>
      </c>
      <c r="E547" s="1">
        <f>MATCH(F547,A:A,0)</f>
        <v>3236</v>
      </c>
      <c r="F547" t="s">
        <v>862</v>
      </c>
      <c r="G547" t="s">
        <v>6161</v>
      </c>
      <c r="H547" t="s">
        <v>7461</v>
      </c>
      <c r="I547">
        <v>207.5</v>
      </c>
      <c r="J547" s="1"/>
      <c r="N547" s="1">
        <f>COUNTIF(E547:$E$3713,$E$10)</f>
        <v>2590</v>
      </c>
      <c r="O547" s="1">
        <f>COUNTIF($C$2:C547,$C$8)</f>
        <v>402</v>
      </c>
      <c r="P547" s="1">
        <f>COUNTIF(C547:C4258,C$2)</f>
        <v>576</v>
      </c>
      <c r="Q547" s="6">
        <f>COUNTIF($C$2:C547,$C$65)</f>
        <v>144</v>
      </c>
      <c r="R547" s="1">
        <f>1-(N547/(N547+Q547))</f>
        <v>5.2670080468178448E-2</v>
      </c>
      <c r="S547" s="1">
        <f>O547/(O547+P547)</f>
        <v>0.41104294478527609</v>
      </c>
      <c r="T547" s="1">
        <f>1-(P547/(P547+S547))</f>
        <v>7.1310733861962294E-4</v>
      </c>
      <c r="U547" s="1">
        <f>O547/(O547+Q547)</f>
        <v>0.73626373626373631</v>
      </c>
      <c r="V547" s="1">
        <f>2*S547*U547/(S547+U547)</f>
        <v>0.5275590551181103</v>
      </c>
    </row>
    <row r="548" spans="1:22" x14ac:dyDescent="0.35">
      <c r="A548" s="1"/>
      <c r="C548" s="1">
        <f>IF(D548=0,0,1)</f>
        <v>1</v>
      </c>
      <c r="D548" s="1">
        <f>IFERROR(E548,0)</f>
        <v>3228</v>
      </c>
      <c r="E548" s="1">
        <f>MATCH(F548,A:A,0)</f>
        <v>3228</v>
      </c>
      <c r="F548" t="s">
        <v>530</v>
      </c>
      <c r="G548" t="s">
        <v>6164</v>
      </c>
      <c r="H548" t="s">
        <v>7461</v>
      </c>
      <c r="I548">
        <v>207.5</v>
      </c>
      <c r="J548" s="1"/>
      <c r="N548" s="1">
        <f>COUNTIF(E548:$E$3713,$E$10)</f>
        <v>2590</v>
      </c>
      <c r="O548" s="1">
        <f>COUNTIF($C$2:C548,$C$8)</f>
        <v>403</v>
      </c>
      <c r="P548" s="1">
        <f>COUNTIF(C548:C4259,C$2)</f>
        <v>575</v>
      </c>
      <c r="Q548" s="6">
        <f>COUNTIF($C$2:C548,$C$65)</f>
        <v>144</v>
      </c>
      <c r="R548" s="1">
        <f>1-(N548/(N548+Q548))</f>
        <v>5.2670080468178448E-2</v>
      </c>
      <c r="S548" s="1">
        <f>O548/(O548+P548)</f>
        <v>0.41206543967280163</v>
      </c>
      <c r="T548" s="1">
        <f>1-(P548/(P548+S548))</f>
        <v>7.1612234852591605E-4</v>
      </c>
      <c r="U548" s="1">
        <f>O548/(O548+Q548)</f>
        <v>0.73674588665447893</v>
      </c>
      <c r="V548" s="1">
        <f>2*S548*U548/(S548+U548)</f>
        <v>0.52852459016393438</v>
      </c>
    </row>
    <row r="549" spans="1:22" x14ac:dyDescent="0.35">
      <c r="A549" s="1"/>
      <c r="C549" s="1">
        <f>IF(D549=0,0,1)</f>
        <v>1</v>
      </c>
      <c r="D549" s="1">
        <f>IFERROR(E549,0)</f>
        <v>3226</v>
      </c>
      <c r="E549" s="1">
        <f>MATCH(F549,A:A,0)</f>
        <v>3226</v>
      </c>
      <c r="F549" t="s">
        <v>865</v>
      </c>
      <c r="G549" t="s">
        <v>6170</v>
      </c>
      <c r="H549" t="s">
        <v>7461</v>
      </c>
      <c r="I549">
        <v>207.5</v>
      </c>
      <c r="N549" s="1">
        <f>COUNTIF(E549:$E$3713,$E$10)</f>
        <v>2590</v>
      </c>
      <c r="O549" s="1">
        <f>COUNTIF($C$2:C549,$C$8)</f>
        <v>404</v>
      </c>
      <c r="P549" s="1">
        <f>COUNTIF(C549:C4260,C$2)</f>
        <v>574</v>
      </c>
      <c r="Q549" s="6">
        <f>COUNTIF($C$2:C549,$C$65)</f>
        <v>144</v>
      </c>
      <c r="R549" s="1">
        <f>1-(N549/(N549+Q549))</f>
        <v>5.2670080468178448E-2</v>
      </c>
      <c r="S549" s="1">
        <f>O549/(O549+P549)</f>
        <v>0.41308793456032722</v>
      </c>
      <c r="T549" s="1">
        <f>1-(P549/(P549+S549))</f>
        <v>7.1914784540449972E-4</v>
      </c>
      <c r="U549" s="1">
        <f>O549/(O549+Q549)</f>
        <v>0.73722627737226276</v>
      </c>
      <c r="V549" s="1">
        <f>2*S549*U549/(S549+U549)</f>
        <v>0.5294888597640891</v>
      </c>
    </row>
    <row r="550" spans="1:22" x14ac:dyDescent="0.35">
      <c r="A550" s="1"/>
      <c r="C550" s="1">
        <f>IF(D550=0,0,1)</f>
        <v>1</v>
      </c>
      <c r="D550" s="1">
        <f>IFERROR(E550,0)</f>
        <v>3214</v>
      </c>
      <c r="E550" s="1">
        <f>MATCH(F550,A:A,0)</f>
        <v>3214</v>
      </c>
      <c r="F550" t="s">
        <v>850</v>
      </c>
      <c r="G550" t="s">
        <v>6174</v>
      </c>
      <c r="H550" t="s">
        <v>7461</v>
      </c>
      <c r="I550">
        <v>207.5</v>
      </c>
      <c r="J550" s="1"/>
      <c r="N550" s="1">
        <f>COUNTIF(E550:$E$3713,$E$10)</f>
        <v>2590</v>
      </c>
      <c r="O550" s="1">
        <f>COUNTIF($C$2:C550,$C$8)</f>
        <v>405</v>
      </c>
      <c r="P550" s="1">
        <f>COUNTIF(C550:C4261,C$2)</f>
        <v>573</v>
      </c>
      <c r="Q550" s="6">
        <f>COUNTIF($C$2:C550,$C$65)</f>
        <v>144</v>
      </c>
      <c r="R550" s="1">
        <f>1-(N550/(N550+Q550))</f>
        <v>5.2670080468178448E-2</v>
      </c>
      <c r="S550" s="1">
        <f>O550/(O550+P550)</f>
        <v>0.41411042944785276</v>
      </c>
      <c r="T550" s="1">
        <f>1-(P550/(P550+S550))</f>
        <v>7.2218388406541933E-4</v>
      </c>
      <c r="U550" s="1">
        <f>O550/(O550+Q550)</f>
        <v>0.73770491803278693</v>
      </c>
      <c r="V550" s="1">
        <f>2*S550*U550/(S550+U550)</f>
        <v>0.53045186640471509</v>
      </c>
    </row>
    <row r="551" spans="1:22" x14ac:dyDescent="0.35">
      <c r="A551" s="1"/>
      <c r="C551" s="1">
        <f>IF(D551=0,0,1)</f>
        <v>1</v>
      </c>
      <c r="D551" s="1">
        <f>IFERROR(E551,0)</f>
        <v>3215</v>
      </c>
      <c r="E551" s="1">
        <f>MATCH(F551,A:A,0)</f>
        <v>3215</v>
      </c>
      <c r="F551" t="s">
        <v>543</v>
      </c>
      <c r="G551" t="s">
        <v>6175</v>
      </c>
      <c r="H551" t="s">
        <v>7461</v>
      </c>
      <c r="I551">
        <v>207.5</v>
      </c>
      <c r="J551" s="1"/>
      <c r="N551" s="1">
        <f>COUNTIF(E551:$E$3713,$E$10)</f>
        <v>2590</v>
      </c>
      <c r="O551" s="1">
        <f>COUNTIF($C$2:C551,$C$8)</f>
        <v>406</v>
      </c>
      <c r="P551" s="1">
        <f>COUNTIF(C551:C4262,C$2)</f>
        <v>572</v>
      </c>
      <c r="Q551" s="6">
        <f>COUNTIF($C$2:C551,$C$65)</f>
        <v>144</v>
      </c>
      <c r="R551" s="1">
        <f>1-(N551/(N551+Q551))</f>
        <v>5.2670080468178448E-2</v>
      </c>
      <c r="S551" s="1">
        <f>O551/(O551+P551)</f>
        <v>0.41513292433537835</v>
      </c>
      <c r="T551" s="1">
        <f>1-(P551/(P551+S551))</f>
        <v>7.2523051970085906E-4</v>
      </c>
      <c r="U551" s="1">
        <f>O551/(O551+Q551)</f>
        <v>0.73818181818181816</v>
      </c>
      <c r="V551" s="1">
        <f>2*S551*U551/(S551+U551)</f>
        <v>0.53141361256544506</v>
      </c>
    </row>
    <row r="552" spans="1:22" x14ac:dyDescent="0.35">
      <c r="A552" s="1"/>
      <c r="C552" s="1">
        <f>IF(D552=0,0,1)</f>
        <v>1</v>
      </c>
      <c r="D552" s="1">
        <f>IFERROR(E552,0)</f>
        <v>3209</v>
      </c>
      <c r="E552" s="1">
        <f>MATCH(F552,A:A,0)</f>
        <v>3209</v>
      </c>
      <c r="F552" t="s">
        <v>871</v>
      </c>
      <c r="G552" t="s">
        <v>6176</v>
      </c>
      <c r="H552" t="s">
        <v>7461</v>
      </c>
      <c r="I552">
        <v>207.5</v>
      </c>
      <c r="J552" s="1"/>
      <c r="N552" s="1">
        <f>COUNTIF(E552:$E$3713,$E$10)</f>
        <v>2590</v>
      </c>
      <c r="O552" s="1">
        <f>COUNTIF($C$2:C552,$C$8)</f>
        <v>407</v>
      </c>
      <c r="P552" s="1">
        <f>COUNTIF(C552:C4263,C$2)</f>
        <v>571</v>
      </c>
      <c r="Q552" s="6">
        <f>COUNTIF($C$2:C552,$C$65)</f>
        <v>144</v>
      </c>
      <c r="R552" s="1">
        <f>1-(N552/(N552+Q552))</f>
        <v>5.2670080468178448E-2</v>
      </c>
      <c r="S552" s="1">
        <f>O552/(O552+P552)</f>
        <v>0.41615541922290389</v>
      </c>
      <c r="T552" s="1">
        <f>1-(P552/(P552+S552))</f>
        <v>7.2828780788958269E-4</v>
      </c>
      <c r="U552" s="1">
        <f>O552/(O552+Q552)</f>
        <v>0.73865698729582574</v>
      </c>
      <c r="V552" s="1">
        <f>2*S552*U552/(S552+U552)</f>
        <v>0.53237410071942448</v>
      </c>
    </row>
    <row r="553" spans="1:22" x14ac:dyDescent="0.35">
      <c r="A553" s="1"/>
      <c r="C553" s="1">
        <f>IF(D553=0,0,1)</f>
        <v>1</v>
      </c>
      <c r="D553" s="1">
        <f>IFERROR(E553,0)</f>
        <v>3090</v>
      </c>
      <c r="E553" s="1">
        <f>MATCH(F553,A:A,0)</f>
        <v>3090</v>
      </c>
      <c r="F553" t="s">
        <v>378</v>
      </c>
      <c r="G553" t="s">
        <v>6628</v>
      </c>
      <c r="H553" t="s">
        <v>7464</v>
      </c>
      <c r="I553">
        <v>207.5</v>
      </c>
      <c r="J553" s="1"/>
      <c r="N553" s="1">
        <f>COUNTIF(E553:$E$3713,$E$10)</f>
        <v>2590</v>
      </c>
      <c r="O553" s="1">
        <f>COUNTIF($C$2:C553,$C$8)</f>
        <v>408</v>
      </c>
      <c r="P553" s="1">
        <f>COUNTIF(C553:C4264,C$2)</f>
        <v>570</v>
      </c>
      <c r="Q553" s="6">
        <f>COUNTIF($C$2:C553,$C$65)</f>
        <v>144</v>
      </c>
      <c r="R553" s="1">
        <f>1-(N553/(N553+Q553))</f>
        <v>5.2670080468178448E-2</v>
      </c>
      <c r="S553" s="1">
        <f>O553/(O553+P553)</f>
        <v>0.41717791411042943</v>
      </c>
      <c r="T553" s="1">
        <f>1-(P553/(P553+S553))</f>
        <v>7.3135580459893212E-4</v>
      </c>
      <c r="U553" s="1">
        <f>O553/(O553+Q553)</f>
        <v>0.73913043478260865</v>
      </c>
      <c r="V553" s="1">
        <f>2*S553*U553/(S553+U553)</f>
        <v>0.53333333333333321</v>
      </c>
    </row>
    <row r="554" spans="1:22" x14ac:dyDescent="0.35">
      <c r="A554" s="1"/>
      <c r="C554" s="1">
        <f>IF(D554=0,0,1)</f>
        <v>1</v>
      </c>
      <c r="D554" s="1">
        <f>IFERROR(E554,0)</f>
        <v>3078</v>
      </c>
      <c r="E554" s="1">
        <f>MATCH(F554,A:A,0)</f>
        <v>3078</v>
      </c>
      <c r="F554" t="s">
        <v>320</v>
      </c>
      <c r="G554" t="s">
        <v>6670</v>
      </c>
      <c r="H554" t="s">
        <v>7464</v>
      </c>
      <c r="I554" s="1">
        <v>207.5</v>
      </c>
      <c r="J554" s="1"/>
      <c r="N554" s="1">
        <f>COUNTIF(E554:$E$3713,$E$10)</f>
        <v>2590</v>
      </c>
      <c r="O554" s="1">
        <f>COUNTIF($C$2:C554,$C$8)</f>
        <v>409</v>
      </c>
      <c r="P554" s="1">
        <f>COUNTIF(C554:C4265,C$2)</f>
        <v>569</v>
      </c>
      <c r="Q554" s="6">
        <f>COUNTIF($C$2:C554,$C$65)</f>
        <v>144</v>
      </c>
      <c r="R554" s="1">
        <f>1-(N554/(N554+Q554))</f>
        <v>5.2670080468178448E-2</v>
      </c>
      <c r="S554" s="1">
        <f>O554/(O554+P554)</f>
        <v>0.41820040899795502</v>
      </c>
      <c r="T554" s="1">
        <f>1-(P554/(P554+S554))</f>
        <v>7.3443456618971226E-4</v>
      </c>
      <c r="U554" s="1">
        <f>O554/(O554+Q554)</f>
        <v>0.73960216998191686</v>
      </c>
      <c r="V554" s="1">
        <f>2*S554*U554/(S554+U554)</f>
        <v>0.53429131286740694</v>
      </c>
    </row>
    <row r="555" spans="1:22" x14ac:dyDescent="0.35">
      <c r="A555" s="1"/>
      <c r="C555" s="1">
        <f>IF(D555=0,0,1)</f>
        <v>1</v>
      </c>
      <c r="D555" s="1">
        <f>IFERROR(E555,0)</f>
        <v>3081</v>
      </c>
      <c r="E555" s="1">
        <f>MATCH(F555,A:A,0)</f>
        <v>3081</v>
      </c>
      <c r="F555" t="s">
        <v>533</v>
      </c>
      <c r="G555" t="s">
        <v>6676</v>
      </c>
      <c r="H555" t="s">
        <v>7461</v>
      </c>
      <c r="I555" s="1">
        <v>207.5</v>
      </c>
      <c r="J555" s="1"/>
      <c r="N555" s="1">
        <f>COUNTIF(E555:$E$3713,$E$10)</f>
        <v>2590</v>
      </c>
      <c r="O555" s="1">
        <f>COUNTIF($C$2:C555,$C$8)</f>
        <v>410</v>
      </c>
      <c r="P555" s="1">
        <f>COUNTIF(C555:C4266,C$2)</f>
        <v>568</v>
      </c>
      <c r="Q555" s="6">
        <f>COUNTIF($C$2:C555,$C$65)</f>
        <v>144</v>
      </c>
      <c r="R555" s="1">
        <f>1-(N555/(N555+Q555))</f>
        <v>5.2670080468178448E-2</v>
      </c>
      <c r="S555" s="1">
        <f>O555/(O555+P555)</f>
        <v>0.41922290388548056</v>
      </c>
      <c r="T555" s="1">
        <f>1-(P555/(P555+S555))</f>
        <v>7.3752414941885558E-4</v>
      </c>
      <c r="U555" s="1">
        <f>O555/(O555+Q555)</f>
        <v>0.74007220216606495</v>
      </c>
      <c r="V555" s="1">
        <f>2*S555*U555/(S555+U555)</f>
        <v>0.53524804177545682</v>
      </c>
    </row>
    <row r="556" spans="1:22" x14ac:dyDescent="0.35">
      <c r="A556" s="1"/>
      <c r="C556" s="1">
        <f>IF(D556=0,0,1)</f>
        <v>1</v>
      </c>
      <c r="D556" s="1">
        <f>IFERROR(E556,0)</f>
        <v>3074</v>
      </c>
      <c r="E556" s="1">
        <f>MATCH(F556,A:A,0)</f>
        <v>3074</v>
      </c>
      <c r="F556" t="s">
        <v>375</v>
      </c>
      <c r="G556" t="s">
        <v>6681</v>
      </c>
      <c r="H556" t="s">
        <v>7464</v>
      </c>
      <c r="I556">
        <v>207.5</v>
      </c>
      <c r="J556" s="1"/>
      <c r="N556" s="1">
        <f>COUNTIF(E556:$E$3713,$E$10)</f>
        <v>2590</v>
      </c>
      <c r="O556" s="1">
        <f>COUNTIF($C$2:C556,$C$8)</f>
        <v>411</v>
      </c>
      <c r="P556" s="1">
        <f>COUNTIF(C556:C4267,C$2)</f>
        <v>567</v>
      </c>
      <c r="Q556" s="6">
        <f>COUNTIF($C$2:C556,$C$65)</f>
        <v>144</v>
      </c>
      <c r="R556" s="1">
        <f>1-(N556/(N556+Q556))</f>
        <v>5.2670080468178448E-2</v>
      </c>
      <c r="S556" s="1">
        <f>O556/(O556+P556)</f>
        <v>0.42024539877300615</v>
      </c>
      <c r="T556" s="1">
        <f>1-(P556/(P556+S556))</f>
        <v>7.4062461144230873E-4</v>
      </c>
      <c r="U556" s="1">
        <f>O556/(O556+Q556)</f>
        <v>0.74054054054054053</v>
      </c>
      <c r="V556" s="1">
        <f>2*S556*U556/(S556+U556)</f>
        <v>0.53620352250489234</v>
      </c>
    </row>
    <row r="557" spans="1:22" x14ac:dyDescent="0.35">
      <c r="A557" s="1"/>
      <c r="C557" s="1">
        <f>IF(D557=0,0,1)</f>
        <v>0</v>
      </c>
      <c r="D557" s="1">
        <f>IFERROR(E557,0)</f>
        <v>0</v>
      </c>
      <c r="E557" s="1" t="e">
        <f>MATCH(F557,A:A,0)</f>
        <v>#N/A</v>
      </c>
      <c r="F557" t="s">
        <v>1097</v>
      </c>
      <c r="G557" t="s">
        <v>6860</v>
      </c>
      <c r="H557" t="s">
        <v>7461</v>
      </c>
      <c r="I557">
        <v>207.5</v>
      </c>
      <c r="J557" s="1"/>
      <c r="N557" s="1">
        <f>COUNTIF(E557:$E$3713,$E$10)</f>
        <v>2590</v>
      </c>
      <c r="O557" s="1">
        <f>COUNTIF($C$2:C557,$C$8)</f>
        <v>411</v>
      </c>
      <c r="P557" s="1">
        <f>COUNTIF(C557:C4268,C$2)</f>
        <v>566</v>
      </c>
      <c r="Q557" s="6">
        <f>COUNTIF($C$2:C557,$C$65)</f>
        <v>145</v>
      </c>
      <c r="R557" s="1">
        <f>1-(N557/(N557+Q557))</f>
        <v>5.301645338208405E-2</v>
      </c>
      <c r="S557" s="1">
        <f>O557/(O557+P557)</f>
        <v>0.42067553735926305</v>
      </c>
      <c r="T557" s="1">
        <f>1-(P557/(P557+S557))</f>
        <v>7.4269099898260915E-4</v>
      </c>
      <c r="U557" s="1">
        <f>O557/(O557+Q557)</f>
        <v>0.73920863309352514</v>
      </c>
      <c r="V557" s="1">
        <f>2*S557*U557/(S557+U557)</f>
        <v>0.53620352250489234</v>
      </c>
    </row>
    <row r="558" spans="1:22" x14ac:dyDescent="0.35">
      <c r="A558" s="1"/>
      <c r="C558" s="1">
        <f>IF(D558=0,0,1)</f>
        <v>0</v>
      </c>
      <c r="D558" s="1">
        <f>IFERROR(E558,0)</f>
        <v>0</v>
      </c>
      <c r="E558" s="1" t="e">
        <f>MATCH(F558,A:A,0)</f>
        <v>#N/A</v>
      </c>
      <c r="F558" t="s">
        <v>1093</v>
      </c>
      <c r="G558" t="s">
        <v>6868</v>
      </c>
      <c r="H558" t="s">
        <v>7468</v>
      </c>
      <c r="I558">
        <v>207.5</v>
      </c>
      <c r="J558" s="1"/>
      <c r="N558" s="1">
        <f>COUNTIF(E558:$E$3713,$E$10)</f>
        <v>2589</v>
      </c>
      <c r="O558" s="1">
        <f>COUNTIF($C$2:C558,$C$8)</f>
        <v>411</v>
      </c>
      <c r="P558" s="1">
        <f>COUNTIF(C558:C4269,C$2)</f>
        <v>566</v>
      </c>
      <c r="Q558" s="6">
        <f>COUNTIF($C$2:C558,$C$65)</f>
        <v>146</v>
      </c>
      <c r="R558" s="1">
        <f>1-(N558/(N558+Q558))</f>
        <v>5.3382084095063953E-2</v>
      </c>
      <c r="S558" s="1">
        <f>O558/(O558+P558)</f>
        <v>0.42067553735926305</v>
      </c>
      <c r="T558" s="1">
        <f>1-(P558/(P558+S558))</f>
        <v>7.4269099898260915E-4</v>
      </c>
      <c r="U558" s="1">
        <f>O558/(O558+Q558)</f>
        <v>0.73788150807899466</v>
      </c>
      <c r="V558" s="1">
        <f>2*S558*U558/(S558+U558)</f>
        <v>0.53585397653194267</v>
      </c>
    </row>
    <row r="559" spans="1:22" x14ac:dyDescent="0.35">
      <c r="A559" s="1"/>
      <c r="C559" s="1">
        <f>IF(D559=0,0,1)</f>
        <v>0</v>
      </c>
      <c r="D559" s="1">
        <f>IFERROR(E559,0)</f>
        <v>0</v>
      </c>
      <c r="E559" s="1" t="e">
        <f>MATCH(F559,A:A,0)</f>
        <v>#N/A</v>
      </c>
      <c r="F559" t="s">
        <v>1094</v>
      </c>
      <c r="G559" t="s">
        <v>6936</v>
      </c>
      <c r="H559" t="s">
        <v>7464</v>
      </c>
      <c r="I559">
        <v>207.5</v>
      </c>
      <c r="J559" s="1"/>
      <c r="N559" s="1">
        <f>COUNTIF(E559:$E$3713,$E$10)</f>
        <v>2588</v>
      </c>
      <c r="O559" s="1">
        <f>COUNTIF($C$2:C559,$C$8)</f>
        <v>411</v>
      </c>
      <c r="P559" s="1">
        <f>COUNTIF(C559:C4270,C$2)</f>
        <v>566</v>
      </c>
      <c r="Q559" s="6">
        <f>COUNTIF($C$2:C559,$C$65)</f>
        <v>147</v>
      </c>
      <c r="R559" s="1">
        <f>1-(N559/(N559+Q559))</f>
        <v>5.3747714808043856E-2</v>
      </c>
      <c r="S559" s="1">
        <f>O559/(O559+P559)</f>
        <v>0.42067553735926305</v>
      </c>
      <c r="T559" s="1">
        <f>1-(P559/(P559+S559))</f>
        <v>7.4269099898260915E-4</v>
      </c>
      <c r="U559" s="1">
        <f>O559/(O559+Q559)</f>
        <v>0.73655913978494625</v>
      </c>
      <c r="V559" s="1">
        <f>2*S559*U559/(S559+U559)</f>
        <v>0.53550488599348534</v>
      </c>
    </row>
    <row r="560" spans="1:22" x14ac:dyDescent="0.35">
      <c r="A560" s="1"/>
      <c r="C560" s="1">
        <f>IF(D560=0,0,1)</f>
        <v>0</v>
      </c>
      <c r="D560" s="1">
        <f>IFERROR(E560,0)</f>
        <v>0</v>
      </c>
      <c r="E560" s="1" t="e">
        <f>MATCH(F560,A:A,0)</f>
        <v>#N/A</v>
      </c>
      <c r="F560" t="s">
        <v>1095</v>
      </c>
      <c r="G560" t="s">
        <v>6942</v>
      </c>
      <c r="H560" t="s">
        <v>7464</v>
      </c>
      <c r="I560">
        <v>207.5</v>
      </c>
      <c r="J560" s="1"/>
      <c r="N560" s="1">
        <f>COUNTIF(E560:$E$3713,$E$10)</f>
        <v>2587</v>
      </c>
      <c r="O560" s="1">
        <f>COUNTIF($C$2:C560,$C$8)</f>
        <v>411</v>
      </c>
      <c r="P560" s="1">
        <f>COUNTIF(C560:C4271,C$2)</f>
        <v>566</v>
      </c>
      <c r="Q560" s="6">
        <f>COUNTIF($C$2:C560,$C$65)</f>
        <v>148</v>
      </c>
      <c r="R560" s="1">
        <f>1-(N560/(N560+Q560))</f>
        <v>5.4113345521023759E-2</v>
      </c>
      <c r="S560" s="1">
        <f>O560/(O560+P560)</f>
        <v>0.42067553735926305</v>
      </c>
      <c r="T560" s="1">
        <f>1-(P560/(P560+S560))</f>
        <v>7.4269099898260915E-4</v>
      </c>
      <c r="U560" s="1">
        <f>O560/(O560+Q560)</f>
        <v>0.73524150268336319</v>
      </c>
      <c r="V560" s="1">
        <f>2*S560*U560/(S560+U560)</f>
        <v>0.53515625</v>
      </c>
    </row>
    <row r="561" spans="1:22" x14ac:dyDescent="0.35">
      <c r="A561" s="1"/>
      <c r="C561" s="1">
        <f>IF(D561=0,0,1)</f>
        <v>0</v>
      </c>
      <c r="D561" s="1">
        <f>IFERROR(E561,0)</f>
        <v>0</v>
      </c>
      <c r="E561" s="1" t="e">
        <f>MATCH(F561,A:A,0)</f>
        <v>#N/A</v>
      </c>
      <c r="F561" t="s">
        <v>1096</v>
      </c>
      <c r="G561" t="s">
        <v>6975</v>
      </c>
      <c r="H561" t="s">
        <v>7464</v>
      </c>
      <c r="I561">
        <v>207.5</v>
      </c>
      <c r="J561" s="1"/>
      <c r="N561" s="1">
        <f>COUNTIF(E561:$E$3713,$E$10)</f>
        <v>2586</v>
      </c>
      <c r="O561" s="1">
        <f>COUNTIF($C$2:C561,$C$8)</f>
        <v>411</v>
      </c>
      <c r="P561" s="1">
        <f>COUNTIF(C561:C4272,C$2)</f>
        <v>566</v>
      </c>
      <c r="Q561" s="6">
        <f>COUNTIF($C$2:C561,$C$65)</f>
        <v>149</v>
      </c>
      <c r="R561" s="1">
        <f>1-(N561/(N561+Q561))</f>
        <v>5.4478976234003662E-2</v>
      </c>
      <c r="S561" s="1">
        <f>O561/(O561+P561)</f>
        <v>0.42067553735926305</v>
      </c>
      <c r="T561" s="1">
        <f>1-(P561/(P561+S561))</f>
        <v>7.4269099898260915E-4</v>
      </c>
      <c r="U561" s="1">
        <f>O561/(O561+Q561)</f>
        <v>0.73392857142857137</v>
      </c>
      <c r="V561" s="1">
        <f>2*S561*U561/(S561+U561)</f>
        <v>0.53480806766428102</v>
      </c>
    </row>
    <row r="562" spans="1:22" x14ac:dyDescent="0.35">
      <c r="A562" s="1"/>
      <c r="C562" s="1">
        <f>IF(D562=0,0,1)</f>
        <v>0</v>
      </c>
      <c r="D562" s="1">
        <f>IFERROR(E562,0)</f>
        <v>0</v>
      </c>
      <c r="E562" s="1" t="e">
        <f>MATCH(F562,A:A,0)</f>
        <v>#N/A</v>
      </c>
      <c r="F562" t="s">
        <v>1098</v>
      </c>
      <c r="G562" t="s">
        <v>7030</v>
      </c>
      <c r="H562" t="s">
        <v>7464</v>
      </c>
      <c r="I562">
        <v>207.5</v>
      </c>
      <c r="J562" s="1"/>
      <c r="N562" s="1">
        <f>COUNTIF(E562:$E$3713,$E$10)</f>
        <v>2585</v>
      </c>
      <c r="O562" s="1">
        <f>COUNTIF($C$2:C562,$C$8)</f>
        <v>411</v>
      </c>
      <c r="P562" s="1">
        <f>COUNTIF(C562:C4273,C$2)</f>
        <v>566</v>
      </c>
      <c r="Q562" s="6">
        <f>COUNTIF($C$2:C562,$C$65)</f>
        <v>150</v>
      </c>
      <c r="R562" s="1">
        <f>1-(N562/(N562+Q562))</f>
        <v>5.4844606946983565E-2</v>
      </c>
      <c r="S562" s="1">
        <f>O562/(O562+P562)</f>
        <v>0.42067553735926305</v>
      </c>
      <c r="T562" s="1">
        <f>1-(P562/(P562+S562))</f>
        <v>7.4269099898260915E-4</v>
      </c>
      <c r="U562" s="1">
        <f>O562/(O562+Q562)</f>
        <v>0.73262032085561501</v>
      </c>
      <c r="V562" s="1">
        <f>2*S562*U562/(S562+U562)</f>
        <v>0.53446033810143045</v>
      </c>
    </row>
    <row r="563" spans="1:22" x14ac:dyDescent="0.35">
      <c r="A563" s="1" t="s">
        <v>251</v>
      </c>
      <c r="B563" s="1" t="s">
        <v>251</v>
      </c>
      <c r="C563" s="1">
        <f>IF(D563=0,0,1)</f>
        <v>0</v>
      </c>
      <c r="D563" s="1">
        <f>IFERROR(E563,0)</f>
        <v>0</v>
      </c>
      <c r="E563" s="1" t="e">
        <f>MATCH(F563,A:A,0)</f>
        <v>#N/A</v>
      </c>
      <c r="F563" t="s">
        <v>1880</v>
      </c>
      <c r="G563" t="s">
        <v>7066</v>
      </c>
      <c r="H563" t="s">
        <v>7546</v>
      </c>
      <c r="I563" s="6">
        <v>207.5</v>
      </c>
      <c r="J563" s="1"/>
      <c r="N563" s="1">
        <f>COUNTIF(E563:$E$3713,$E$10)</f>
        <v>2584</v>
      </c>
      <c r="O563" s="1">
        <f>COUNTIF($C$2:C563,$C$8)</f>
        <v>411</v>
      </c>
      <c r="P563" s="1">
        <f>COUNTIF(C563:C4274,C$2)</f>
        <v>566</v>
      </c>
      <c r="Q563" s="6">
        <f>COUNTIF($C$2:C563,$C$65)</f>
        <v>151</v>
      </c>
      <c r="R563" s="1">
        <f>1-(N563/(N563+Q563))</f>
        <v>5.5210237659963468E-2</v>
      </c>
      <c r="S563" s="1">
        <f>O563/(O563+P563)</f>
        <v>0.42067553735926305</v>
      </c>
      <c r="T563" s="1">
        <f>1-(P563/(P563+S563))</f>
        <v>7.4269099898260915E-4</v>
      </c>
      <c r="U563" s="1">
        <f>O563/(O563+Q563)</f>
        <v>0.73131672597864772</v>
      </c>
      <c r="V563" s="1">
        <f>2*S563*U563/(S563+U563)</f>
        <v>0.53411306042884987</v>
      </c>
    </row>
    <row r="564" spans="1:22" x14ac:dyDescent="0.35">
      <c r="A564" s="1" t="s">
        <v>454</v>
      </c>
      <c r="B564" s="1" t="s">
        <v>454</v>
      </c>
      <c r="C564" s="1">
        <f>IF(D564=0,0,1)</f>
        <v>0</v>
      </c>
      <c r="D564" s="1">
        <f>IFERROR(E564,0)</f>
        <v>0</v>
      </c>
      <c r="E564" s="1" t="e">
        <f>MATCH(F564,A:A,0)</f>
        <v>#N/A</v>
      </c>
      <c r="F564" t="s">
        <v>3161</v>
      </c>
      <c r="G564" t="s">
        <v>7314</v>
      </c>
      <c r="H564" t="s">
        <v>7550</v>
      </c>
      <c r="I564" s="6">
        <v>207.5</v>
      </c>
      <c r="J564" s="1"/>
      <c r="N564" s="1">
        <f>COUNTIF(E564:$E$3713,$E$10)</f>
        <v>2583</v>
      </c>
      <c r="O564" s="1">
        <f>COUNTIF($C$2:C564,$C$8)</f>
        <v>411</v>
      </c>
      <c r="P564" s="1">
        <f>COUNTIF(C564:C4275,C$2)</f>
        <v>566</v>
      </c>
      <c r="Q564" s="6">
        <f>COUNTIF($C$2:C564,$C$65)</f>
        <v>152</v>
      </c>
      <c r="R564" s="1">
        <f>1-(N564/(N564+Q564))</f>
        <v>5.5575868372943371E-2</v>
      </c>
      <c r="S564" s="1">
        <f>O564/(O564+P564)</f>
        <v>0.42067553735926305</v>
      </c>
      <c r="T564" s="1">
        <f>1-(P564/(P564+S564))</f>
        <v>7.4269099898260915E-4</v>
      </c>
      <c r="U564" s="1">
        <f>O564/(O564+Q564)</f>
        <v>0.73001776198934276</v>
      </c>
      <c r="V564" s="1">
        <f>2*S564*U564/(S564+U564)</f>
        <v>0.53376623376623367</v>
      </c>
    </row>
    <row r="565" spans="1:22" x14ac:dyDescent="0.35">
      <c r="A565" s="1" t="s">
        <v>180</v>
      </c>
      <c r="B565" s="1" t="s">
        <v>180</v>
      </c>
      <c r="C565" s="1">
        <f>IF(D565=0,0,1)</f>
        <v>0</v>
      </c>
      <c r="D565" s="1">
        <f>IFERROR(E565,0)</f>
        <v>0</v>
      </c>
      <c r="E565" s="1" t="e">
        <f>MATCH(F565,A:A,0)</f>
        <v>#N/A</v>
      </c>
      <c r="F565" t="s">
        <v>3637</v>
      </c>
      <c r="G565" t="s">
        <v>7289</v>
      </c>
      <c r="H565" t="s">
        <v>7574</v>
      </c>
      <c r="I565" s="6">
        <v>207.5</v>
      </c>
      <c r="J565" s="1"/>
      <c r="N565" s="1">
        <f>COUNTIF(E565:$E$3713,$E$10)</f>
        <v>2582</v>
      </c>
      <c r="O565" s="1">
        <f>COUNTIF($C$2:C565,$C$8)</f>
        <v>411</v>
      </c>
      <c r="P565" s="1">
        <f>COUNTIF(C565:C4276,C$2)</f>
        <v>566</v>
      </c>
      <c r="Q565" s="6">
        <f>COUNTIF($C$2:C565,$C$65)</f>
        <v>153</v>
      </c>
      <c r="R565" s="1">
        <f>1-(N565/(N565+Q565))</f>
        <v>5.5941499085923163E-2</v>
      </c>
      <c r="S565" s="1">
        <f>O565/(O565+P565)</f>
        <v>0.42067553735926305</v>
      </c>
      <c r="T565" s="1">
        <f>1-(P565/(P565+S565))</f>
        <v>7.4269099898260915E-4</v>
      </c>
      <c r="U565" s="1">
        <f>O565/(O565+Q565)</f>
        <v>0.72872340425531912</v>
      </c>
      <c r="V565" s="1">
        <f>2*S565*U565/(S565+U565)</f>
        <v>0.53341985723556129</v>
      </c>
    </row>
    <row r="566" spans="1:22" x14ac:dyDescent="0.35">
      <c r="A566" s="1" t="s">
        <v>674</v>
      </c>
      <c r="B566" s="1" t="s">
        <v>674</v>
      </c>
      <c r="C566" s="1">
        <f>IF(D566=0,0,1)</f>
        <v>0</v>
      </c>
      <c r="D566" s="1">
        <f>IFERROR(E566,0)</f>
        <v>0</v>
      </c>
      <c r="E566" s="1" t="e">
        <f>MATCH(F566,A:A,0)</f>
        <v>#N/A</v>
      </c>
      <c r="F566" t="s">
        <v>3652</v>
      </c>
      <c r="G566" t="s">
        <v>7224</v>
      </c>
      <c r="H566" t="s">
        <v>7542</v>
      </c>
      <c r="I566" s="6">
        <v>207.5</v>
      </c>
      <c r="N566" s="1">
        <f>COUNTIF(E566:$E$3713,$E$10)</f>
        <v>2581</v>
      </c>
      <c r="O566" s="1">
        <f>COUNTIF($C$2:C566,$C$8)</f>
        <v>411</v>
      </c>
      <c r="P566" s="1">
        <f>COUNTIF(C566:C4277,C$2)</f>
        <v>566</v>
      </c>
      <c r="Q566" s="6">
        <f>COUNTIF($C$2:C566,$C$65)</f>
        <v>154</v>
      </c>
      <c r="R566" s="1">
        <f>1-(N566/(N566+Q566))</f>
        <v>5.6307129798903066E-2</v>
      </c>
      <c r="S566" s="1">
        <f>O566/(O566+P566)</f>
        <v>0.42067553735926305</v>
      </c>
      <c r="T566" s="1">
        <f>1-(P566/(P566+S566))</f>
        <v>7.4269099898260915E-4</v>
      </c>
      <c r="U566" s="1">
        <f>O566/(O566+Q566)</f>
        <v>0.72743362831858405</v>
      </c>
      <c r="V566" s="1">
        <f>2*S566*U566/(S566+U566)</f>
        <v>0.53307392996108949</v>
      </c>
    </row>
    <row r="567" spans="1:22" x14ac:dyDescent="0.35">
      <c r="A567" s="1"/>
      <c r="C567" s="1">
        <f>IF(D567=0,0,1)</f>
        <v>1</v>
      </c>
      <c r="D567" s="1">
        <f>IFERROR(E567,0)</f>
        <v>1109</v>
      </c>
      <c r="E567" s="1">
        <f>MATCH(F567,A:A,0)</f>
        <v>1109</v>
      </c>
      <c r="F567" t="s">
        <v>648</v>
      </c>
      <c r="G567" t="s">
        <v>4600</v>
      </c>
      <c r="H567" t="s">
        <v>7482</v>
      </c>
      <c r="I567">
        <v>207.1</v>
      </c>
      <c r="N567" s="1">
        <f>COUNTIF(E567:$E$3713,$E$10)</f>
        <v>2580</v>
      </c>
      <c r="O567" s="1">
        <f>COUNTIF($C$2:C567,$C$8)</f>
        <v>412</v>
      </c>
      <c r="P567" s="1">
        <f>COUNTIF(C567:C4278,C$2)</f>
        <v>566</v>
      </c>
      <c r="Q567" s="6">
        <f>COUNTIF($C$2:C567,$C$65)</f>
        <v>154</v>
      </c>
      <c r="R567" s="1">
        <f>1-(N567/(N567+Q567))</f>
        <v>5.6327724945135382E-2</v>
      </c>
      <c r="S567" s="1">
        <f>O567/(O567+P567)</f>
        <v>0.42126789366053169</v>
      </c>
      <c r="T567" s="1">
        <f>1-(P567/(P567+S567))</f>
        <v>7.4373600982025057E-4</v>
      </c>
      <c r="U567" s="1">
        <f>O567/(O567+Q567)</f>
        <v>0.72791519434628971</v>
      </c>
      <c r="V567" s="1">
        <f>2*S567*U567/(S567+U567)</f>
        <v>0.53367875647668384</v>
      </c>
    </row>
    <row r="568" spans="1:22" x14ac:dyDescent="0.35">
      <c r="A568" s="1"/>
      <c r="C568" s="1">
        <f>IF(D568=0,0,1)</f>
        <v>1</v>
      </c>
      <c r="D568" s="1">
        <f>IFERROR(E568,0)</f>
        <v>114</v>
      </c>
      <c r="E568" s="1">
        <f>MATCH(F568,A:A,0)</f>
        <v>114</v>
      </c>
      <c r="F568" t="s">
        <v>374</v>
      </c>
      <c r="G568" t="s">
        <v>5125</v>
      </c>
      <c r="H568" t="s">
        <v>7459</v>
      </c>
      <c r="I568">
        <v>207.1</v>
      </c>
      <c r="J568" s="1"/>
      <c r="N568" s="1">
        <f>COUNTIF(E568:$E$3713,$E$10)</f>
        <v>2580</v>
      </c>
      <c r="O568" s="1">
        <f>COUNTIF($C$2:C568,$C$8)</f>
        <v>413</v>
      </c>
      <c r="P568" s="1">
        <f>COUNTIF(C568:C4279,C$2)</f>
        <v>565</v>
      </c>
      <c r="Q568" s="6">
        <f>COUNTIF($C$2:C568,$C$65)</f>
        <v>154</v>
      </c>
      <c r="R568" s="1">
        <f>1-(N568/(N568+Q568))</f>
        <v>5.6327724945135382E-2</v>
      </c>
      <c r="S568" s="1">
        <f>O568/(O568+P568)</f>
        <v>0.42229038854805728</v>
      </c>
      <c r="T568" s="1">
        <f>1-(P568/(P568+S568))</f>
        <v>7.4685840251864644E-4</v>
      </c>
      <c r="U568" s="1">
        <f>O568/(O568+Q568)</f>
        <v>0.72839506172839508</v>
      </c>
      <c r="V568" s="1">
        <f>2*S568*U568/(S568+U568)</f>
        <v>0.53462783171521044</v>
      </c>
    </row>
    <row r="569" spans="1:22" x14ac:dyDescent="0.35">
      <c r="A569" s="1"/>
      <c r="C569" s="1">
        <f>IF(D569=0,0,1)</f>
        <v>1</v>
      </c>
      <c r="D569" s="1">
        <f>IFERROR(E569,0)</f>
        <v>3459</v>
      </c>
      <c r="E569" s="1">
        <f>MATCH(F569,A:A,0)</f>
        <v>3459</v>
      </c>
      <c r="F569" t="s">
        <v>636</v>
      </c>
      <c r="G569" t="s">
        <v>5634</v>
      </c>
      <c r="H569" t="s">
        <v>7461</v>
      </c>
      <c r="I569">
        <v>207.1</v>
      </c>
      <c r="J569" s="1"/>
      <c r="N569" s="1">
        <f>COUNTIF(E569:$E$3713,$E$10)</f>
        <v>2580</v>
      </c>
      <c r="O569" s="1">
        <f>COUNTIF($C$2:C569,$C$8)</f>
        <v>414</v>
      </c>
      <c r="P569" s="1">
        <f>COUNTIF(C569:C4280,C$2)</f>
        <v>564</v>
      </c>
      <c r="Q569" s="6">
        <f>COUNTIF($C$2:C569,$C$65)</f>
        <v>154</v>
      </c>
      <c r="R569" s="1">
        <f>1-(N569/(N569+Q569))</f>
        <v>5.6327724945135382E-2</v>
      </c>
      <c r="S569" s="1">
        <f>O569/(O569+P569)</f>
        <v>0.42331288343558282</v>
      </c>
      <c r="T569" s="1">
        <f>1-(P569/(P569+S569))</f>
        <v>7.4999184791457729E-4</v>
      </c>
      <c r="U569" s="1">
        <f>O569/(O569+Q569)</f>
        <v>0.72887323943661975</v>
      </c>
      <c r="V569" s="1">
        <f>2*S569*U569/(S569+U569)</f>
        <v>0.53557567917205695</v>
      </c>
    </row>
    <row r="570" spans="1:22" x14ac:dyDescent="0.35">
      <c r="A570" s="1"/>
      <c r="C570" s="1">
        <f>IF(D570=0,0,1)</f>
        <v>0</v>
      </c>
      <c r="D570" s="1">
        <f>IFERROR(E570,0)</f>
        <v>0</v>
      </c>
      <c r="E570" s="1" t="e">
        <f>MATCH(F570,A:A,0)</f>
        <v>#N/A</v>
      </c>
      <c r="F570" t="s">
        <v>1100</v>
      </c>
      <c r="G570" t="s">
        <v>5716</v>
      </c>
      <c r="H570" t="s">
        <v>7459</v>
      </c>
      <c r="I570">
        <v>207.1</v>
      </c>
      <c r="J570" s="1"/>
      <c r="N570" s="1">
        <f>COUNTIF(E570:$E$3713,$E$10)</f>
        <v>2580</v>
      </c>
      <c r="O570" s="1">
        <f>COUNTIF($C$2:C570,$C$8)</f>
        <v>414</v>
      </c>
      <c r="P570" s="1">
        <f>COUNTIF(C570:C4281,C$2)</f>
        <v>563</v>
      </c>
      <c r="Q570" s="6">
        <f>COUNTIF($C$2:C570,$C$65)</f>
        <v>155</v>
      </c>
      <c r="R570" s="1">
        <f>1-(N570/(N570+Q570))</f>
        <v>5.6672760511882969E-2</v>
      </c>
      <c r="S570" s="1">
        <f>O570/(O570+P570)</f>
        <v>0.42374616171954965</v>
      </c>
      <c r="T570" s="1">
        <f>1-(P570/(P570+S570))</f>
        <v>7.5209141362309051E-4</v>
      </c>
      <c r="U570" s="1">
        <f>O570/(O570+Q570)</f>
        <v>0.7275922671353251</v>
      </c>
      <c r="V570" s="1">
        <f>2*S570*U570/(S570+U570)</f>
        <v>0.53557567917205695</v>
      </c>
    </row>
    <row r="571" spans="1:22" x14ac:dyDescent="0.35">
      <c r="A571" s="1"/>
      <c r="C571" s="1">
        <f>IF(D571=0,0,1)</f>
        <v>1</v>
      </c>
      <c r="D571" s="1">
        <f>IFERROR(E571,0)</f>
        <v>3166</v>
      </c>
      <c r="E571" s="1">
        <f>MATCH(F571,A:A,0)</f>
        <v>3166</v>
      </c>
      <c r="F571" t="s">
        <v>384</v>
      </c>
      <c r="G571" t="s">
        <v>6352</v>
      </c>
      <c r="H571" t="s">
        <v>7464</v>
      </c>
      <c r="I571">
        <v>207.1</v>
      </c>
      <c r="N571" s="1">
        <f>COUNTIF(E571:$E$3713,$E$10)</f>
        <v>2579</v>
      </c>
      <c r="O571" s="1">
        <f>COUNTIF($C$2:C571,$C$8)</f>
        <v>415</v>
      </c>
      <c r="P571" s="1">
        <f>COUNTIF(C571:C4282,C$2)</f>
        <v>563</v>
      </c>
      <c r="Q571" s="6">
        <f>COUNTIF($C$2:C571,$C$65)</f>
        <v>155</v>
      </c>
      <c r="R571" s="1">
        <f>1-(N571/(N571+Q571))</f>
        <v>5.6693489392831031E-2</v>
      </c>
      <c r="S571" s="1">
        <f>O571/(O571+P571)</f>
        <v>0.42433537832310836</v>
      </c>
      <c r="T571" s="1">
        <f>1-(P571/(P571+S571))</f>
        <v>7.5313640479901522E-4</v>
      </c>
      <c r="U571" s="1">
        <f>O571/(O571+Q571)</f>
        <v>0.72807017543859653</v>
      </c>
      <c r="V571" s="1">
        <f>2*S571*U571/(S571+U571)</f>
        <v>0.53617571059431524</v>
      </c>
    </row>
    <row r="572" spans="1:22" x14ac:dyDescent="0.35">
      <c r="A572" s="1"/>
      <c r="C572" s="1">
        <f>IF(D572=0,0,1)</f>
        <v>1</v>
      </c>
      <c r="D572" s="1">
        <f>IFERROR(E572,0)</f>
        <v>3158</v>
      </c>
      <c r="E572" s="1">
        <f>MATCH(F572,A:A,0)</f>
        <v>3158</v>
      </c>
      <c r="F572" t="s">
        <v>376</v>
      </c>
      <c r="G572" t="s">
        <v>6368</v>
      </c>
      <c r="H572" t="s">
        <v>7468</v>
      </c>
      <c r="I572">
        <v>207.1</v>
      </c>
      <c r="J572" s="1"/>
      <c r="N572" s="1">
        <f>COUNTIF(E572:$E$3713,$E$10)</f>
        <v>2579</v>
      </c>
      <c r="O572" s="1">
        <f>COUNTIF($C$2:C572,$C$8)</f>
        <v>416</v>
      </c>
      <c r="P572" s="1">
        <f>COUNTIF(C572:C4283,C$2)</f>
        <v>562</v>
      </c>
      <c r="Q572" s="6">
        <f>COUNTIF($C$2:C572,$C$65)</f>
        <v>155</v>
      </c>
      <c r="R572" s="1">
        <f>1-(N572/(N572+Q572))</f>
        <v>5.6693489392831031E-2</v>
      </c>
      <c r="S572" s="1">
        <f>O572/(O572+P572)</f>
        <v>0.42535787321063395</v>
      </c>
      <c r="T572" s="1">
        <f>1-(P572/(P572+S572))</f>
        <v>7.5629213238015414E-4</v>
      </c>
      <c r="U572" s="1">
        <f>O572/(O572+Q572)</f>
        <v>0.72854640980735552</v>
      </c>
      <c r="V572" s="1">
        <f>2*S572*U572/(S572+U572)</f>
        <v>0.5371207230471271</v>
      </c>
    </row>
    <row r="573" spans="1:22" x14ac:dyDescent="0.35">
      <c r="A573" s="1"/>
      <c r="C573" s="1">
        <f>IF(D573=0,0,1)</f>
        <v>0</v>
      </c>
      <c r="D573" s="1">
        <f>IFERROR(E573,0)</f>
        <v>0</v>
      </c>
      <c r="E573" s="1" t="e">
        <f>MATCH(F573,A:A,0)</f>
        <v>#N/A</v>
      </c>
      <c r="F573" t="s">
        <v>1099</v>
      </c>
      <c r="G573" t="s">
        <v>6894</v>
      </c>
      <c r="H573" t="s">
        <v>7464</v>
      </c>
      <c r="I573">
        <v>207.1</v>
      </c>
      <c r="J573" s="1"/>
      <c r="N573" s="1">
        <f>COUNTIF(E573:$E$3713,$E$10)</f>
        <v>2579</v>
      </c>
      <c r="O573" s="1">
        <f>COUNTIF($C$2:C573,$C$8)</f>
        <v>416</v>
      </c>
      <c r="P573" s="1">
        <f>COUNTIF(C573:C4284,C$2)</f>
        <v>561</v>
      </c>
      <c r="Q573" s="6">
        <f>COUNTIF($C$2:C573,$C$65)</f>
        <v>156</v>
      </c>
      <c r="R573" s="1">
        <f>1-(N573/(N573+Q573))</f>
        <v>5.7038391224862872E-2</v>
      </c>
      <c r="S573" s="1">
        <f>O573/(O573+P573)</f>
        <v>0.42579324462640739</v>
      </c>
      <c r="T573" s="1">
        <f>1-(P573/(P573+S573))</f>
        <v>7.5841411233656952E-4</v>
      </c>
      <c r="U573" s="1">
        <f>O573/(O573+Q573)</f>
        <v>0.72727272727272729</v>
      </c>
      <c r="V573" s="1">
        <f>2*S573*U573/(S573+U573)</f>
        <v>0.53712072304712721</v>
      </c>
    </row>
    <row r="574" spans="1:22" x14ac:dyDescent="0.35">
      <c r="A574" s="1"/>
      <c r="C574" s="1">
        <f>IF(D574=0,0,1)</f>
        <v>0</v>
      </c>
      <c r="D574" s="1">
        <f>IFERROR(E574,0)</f>
        <v>0</v>
      </c>
      <c r="E574" s="1" t="e">
        <f>MATCH(F574,A:A,0)</f>
        <v>#N/A</v>
      </c>
      <c r="F574" t="s">
        <v>1101</v>
      </c>
      <c r="G574" t="s">
        <v>7022</v>
      </c>
      <c r="H574" t="s">
        <v>7459</v>
      </c>
      <c r="I574">
        <v>207.1</v>
      </c>
      <c r="N574" s="1">
        <f>COUNTIF(E574:$E$3713,$E$10)</f>
        <v>2578</v>
      </c>
      <c r="O574" s="1">
        <f>COUNTIF($C$2:C574,$C$8)</f>
        <v>416</v>
      </c>
      <c r="P574" s="1">
        <f>COUNTIF(C574:C4285,C$2)</f>
        <v>561</v>
      </c>
      <c r="Q574" s="6">
        <f>COUNTIF($C$2:C574,$C$65)</f>
        <v>157</v>
      </c>
      <c r="R574" s="1">
        <f>1-(N574/(N574+Q574))</f>
        <v>5.7404021937842775E-2</v>
      </c>
      <c r="S574" s="1">
        <f>O574/(O574+P574)</f>
        <v>0.42579324462640739</v>
      </c>
      <c r="T574" s="1">
        <f>1-(P574/(P574+S574))</f>
        <v>7.5841411233656952E-4</v>
      </c>
      <c r="U574" s="1">
        <f>O574/(O574+Q574)</f>
        <v>0.72600349040139611</v>
      </c>
      <c r="V574" s="1">
        <f>2*S574*U574/(S574+U574)</f>
        <v>0.53677419354838707</v>
      </c>
    </row>
    <row r="575" spans="1:22" x14ac:dyDescent="0.35">
      <c r="A575" s="1"/>
      <c r="C575" s="1">
        <f>IF(D575=0,0,1)</f>
        <v>1</v>
      </c>
      <c r="D575" s="1">
        <f>IFERROR(E575,0)</f>
        <v>3224</v>
      </c>
      <c r="E575" s="1">
        <f>MATCH(F575,A:A,0)</f>
        <v>3224</v>
      </c>
      <c r="F575" t="s">
        <v>119</v>
      </c>
      <c r="G575" t="s">
        <v>4914</v>
      </c>
      <c r="H575" t="s">
        <v>7459</v>
      </c>
      <c r="I575" s="1">
        <v>206.9</v>
      </c>
      <c r="J575" s="1"/>
      <c r="N575" s="1">
        <f>COUNTIF(E575:$E$3713,$E$10)</f>
        <v>2577</v>
      </c>
      <c r="O575" s="1">
        <f>COUNTIF($C$2:C575,$C$8)</f>
        <v>417</v>
      </c>
      <c r="P575" s="1">
        <f>COUNTIF(C575:C4286,C$2)</f>
        <v>561</v>
      </c>
      <c r="Q575" s="6">
        <f>COUNTIF($C$2:C575,$C$65)</f>
        <v>157</v>
      </c>
      <c r="R575" s="1">
        <f>1-(N575/(N575+Q575))</f>
        <v>5.742501828822244E-2</v>
      </c>
      <c r="S575" s="1">
        <f>O575/(O575+P575)</f>
        <v>0.42638036809815949</v>
      </c>
      <c r="T575" s="1">
        <f>1-(P575/(P575+S575))</f>
        <v>7.5945909028829472E-4</v>
      </c>
      <c r="U575" s="1">
        <f>O575/(O575+Q575)</f>
        <v>0.72648083623693382</v>
      </c>
      <c r="V575" s="1">
        <f>2*S575*U575/(S575+U575)</f>
        <v>0.53737113402061853</v>
      </c>
    </row>
    <row r="576" spans="1:22" x14ac:dyDescent="0.35">
      <c r="A576" s="1"/>
      <c r="C576" s="1">
        <f>IF(D576=0,0,1)</f>
        <v>1</v>
      </c>
      <c r="D576" s="1">
        <f>IFERROR(E576,0)</f>
        <v>3462</v>
      </c>
      <c r="E576" s="1">
        <f>MATCH(F576,A:A,0)</f>
        <v>3462</v>
      </c>
      <c r="F576" t="s">
        <v>366</v>
      </c>
      <c r="G576" t="s">
        <v>5610</v>
      </c>
      <c r="H576" t="s">
        <v>7461</v>
      </c>
      <c r="I576" s="1">
        <v>206.9</v>
      </c>
      <c r="J576" s="1"/>
      <c r="N576" s="1">
        <f>COUNTIF(E576:$E$3713,$E$10)</f>
        <v>2577</v>
      </c>
      <c r="O576" s="1">
        <f>COUNTIF($C$2:C576,$C$8)</f>
        <v>418</v>
      </c>
      <c r="P576" s="1">
        <f>COUNTIF(C576:C4287,C$2)</f>
        <v>560</v>
      </c>
      <c r="Q576" s="6">
        <f>COUNTIF($C$2:C576,$C$65)</f>
        <v>157</v>
      </c>
      <c r="R576" s="1">
        <f>1-(N576/(N576+Q576))</f>
        <v>5.742501828822244E-2</v>
      </c>
      <c r="S576" s="1">
        <f>O576/(O576+P576)</f>
        <v>0.42740286298568508</v>
      </c>
      <c r="T576" s="1">
        <f>1-(P576/(P576+S576))</f>
        <v>7.6263733857806493E-4</v>
      </c>
      <c r="U576" s="1">
        <f>O576/(O576+Q576)</f>
        <v>0.72695652173913039</v>
      </c>
      <c r="V576" s="1">
        <f>2*S576*U576/(S576+U576)</f>
        <v>0.53831294269156471</v>
      </c>
    </row>
    <row r="577" spans="1:22" x14ac:dyDescent="0.35">
      <c r="A577" s="1" t="s">
        <v>577</v>
      </c>
      <c r="B577" s="1" t="s">
        <v>577</v>
      </c>
      <c r="C577" s="1">
        <f>IF(D577=0,0,1)</f>
        <v>0</v>
      </c>
      <c r="D577" s="1">
        <f>IFERROR(E577,0)</f>
        <v>0</v>
      </c>
      <c r="E577" s="1" t="e">
        <f>MATCH(F577,A:A,0)</f>
        <v>#N/A</v>
      </c>
      <c r="F577" t="s">
        <v>3599</v>
      </c>
      <c r="G577" t="s">
        <v>7193</v>
      </c>
      <c r="H577" t="s">
        <v>7568</v>
      </c>
      <c r="I577" s="6">
        <v>206.8</v>
      </c>
      <c r="J577" s="1"/>
      <c r="N577" s="1">
        <f>COUNTIF(E577:$E$3713,$E$10)</f>
        <v>2577</v>
      </c>
      <c r="O577" s="1">
        <f>COUNTIF($C$2:C577,$C$8)</f>
        <v>418</v>
      </c>
      <c r="P577" s="1">
        <f>COUNTIF(C577:C4288,C$2)</f>
        <v>559</v>
      </c>
      <c r="Q577" s="6">
        <f>COUNTIF($C$2:C577,$C$65)</f>
        <v>158</v>
      </c>
      <c r="R577" s="1">
        <f>1-(N577/(N577+Q577))</f>
        <v>5.7769652650822678E-2</v>
      </c>
      <c r="S577" s="1">
        <f>O577/(O577+P577)</f>
        <v>0.42784032753326512</v>
      </c>
      <c r="T577" s="1">
        <f>1-(P577/(P577+S577))</f>
        <v>7.6478197310103635E-4</v>
      </c>
      <c r="U577" s="1">
        <f>O577/(O577+Q577)</f>
        <v>0.72569444444444442</v>
      </c>
      <c r="V577" s="1">
        <f>2*S577*U577/(S577+U577)</f>
        <v>0.53831294269156471</v>
      </c>
    </row>
    <row r="578" spans="1:22" x14ac:dyDescent="0.35">
      <c r="A578" s="1"/>
      <c r="C578" s="1">
        <f>IF(D578=0,0,1)</f>
        <v>0</v>
      </c>
      <c r="D578" s="1">
        <f>IFERROR(E578,0)</f>
        <v>0</v>
      </c>
      <c r="E578" s="1" t="e">
        <f>MATCH(F578,A:A,0)</f>
        <v>#N/A</v>
      </c>
      <c r="F578" t="s">
        <v>1103</v>
      </c>
      <c r="G578" t="s">
        <v>5762</v>
      </c>
      <c r="H578" t="s">
        <v>7459</v>
      </c>
      <c r="I578">
        <v>206.7</v>
      </c>
      <c r="N578" s="1">
        <f>COUNTIF(E578:$E$3713,$E$10)</f>
        <v>2576</v>
      </c>
      <c r="O578" s="1">
        <f>COUNTIF($C$2:C578,$C$8)</f>
        <v>418</v>
      </c>
      <c r="P578" s="1">
        <f>COUNTIF(C578:C4289,C$2)</f>
        <v>559</v>
      </c>
      <c r="Q578" s="6">
        <f>COUNTIF($C$2:C578,$C$65)</f>
        <v>159</v>
      </c>
      <c r="R578" s="1">
        <f>1-(N578/(N578+Q578))</f>
        <v>5.8135283363802581E-2</v>
      </c>
      <c r="S578" s="1">
        <f>O578/(O578+P578)</f>
        <v>0.42784032753326512</v>
      </c>
      <c r="T578" s="1">
        <f>1-(P578/(P578+S578))</f>
        <v>7.6478197310103635E-4</v>
      </c>
      <c r="U578" s="1">
        <f>O578/(O578+Q578)</f>
        <v>0.72443674176776429</v>
      </c>
      <c r="V578" s="1">
        <f>2*S578*U578/(S578+U578)</f>
        <v>0.53796653796653804</v>
      </c>
    </row>
    <row r="579" spans="1:22" x14ac:dyDescent="0.35">
      <c r="A579" s="1"/>
      <c r="C579" s="1">
        <f>IF(D579=0,0,1)</f>
        <v>0</v>
      </c>
      <c r="D579" s="1">
        <f>IFERROR(E579,0)</f>
        <v>0</v>
      </c>
      <c r="E579" s="1" t="e">
        <f>MATCH(F579,A:A,0)</f>
        <v>#N/A</v>
      </c>
      <c r="F579" t="s">
        <v>1102</v>
      </c>
      <c r="G579" t="s">
        <v>6030</v>
      </c>
      <c r="H579" t="s">
        <v>7464</v>
      </c>
      <c r="I579">
        <v>206.7</v>
      </c>
      <c r="N579" s="1">
        <f>COUNTIF(E579:$E$3713,$E$10)</f>
        <v>2575</v>
      </c>
      <c r="O579" s="1">
        <f>COUNTIF($C$2:C579,$C$8)</f>
        <v>418</v>
      </c>
      <c r="P579" s="1">
        <f>COUNTIF(C579:C4290,C$2)</f>
        <v>559</v>
      </c>
      <c r="Q579" s="6">
        <f>COUNTIF($C$2:C579,$C$65)</f>
        <v>160</v>
      </c>
      <c r="R579" s="1">
        <f>1-(N579/(N579+Q579))</f>
        <v>5.8500914076782484E-2</v>
      </c>
      <c r="S579" s="1">
        <f>O579/(O579+P579)</f>
        <v>0.42784032753326512</v>
      </c>
      <c r="T579" s="1">
        <f>1-(P579/(P579+S579))</f>
        <v>7.6478197310103635E-4</v>
      </c>
      <c r="U579" s="1">
        <f>O579/(O579+Q579)</f>
        <v>0.72318339100346019</v>
      </c>
      <c r="V579" s="1">
        <f>2*S579*U579/(S579+U579)</f>
        <v>0.53762057877813496</v>
      </c>
    </row>
    <row r="580" spans="1:22" x14ac:dyDescent="0.35">
      <c r="A580" s="1"/>
      <c r="C580" s="1">
        <f>IF(D580=0,0,1)</f>
        <v>1</v>
      </c>
      <c r="D580" s="1">
        <f>IFERROR(E580,0)</f>
        <v>3314</v>
      </c>
      <c r="E580" s="1">
        <f>MATCH(F580,A:A,0)</f>
        <v>3314</v>
      </c>
      <c r="F580" t="s">
        <v>215</v>
      </c>
      <c r="G580" t="s">
        <v>6014</v>
      </c>
      <c r="H580" t="s">
        <v>7468</v>
      </c>
      <c r="I580">
        <v>206.6</v>
      </c>
      <c r="J580" s="1"/>
      <c r="N580" s="1">
        <f>COUNTIF(E580:$E$3713,$E$10)</f>
        <v>2574</v>
      </c>
      <c r="O580" s="1">
        <f>COUNTIF($C$2:C580,$C$8)</f>
        <v>419</v>
      </c>
      <c r="P580" s="1">
        <f>COUNTIF(C580:C4291,C$2)</f>
        <v>559</v>
      </c>
      <c r="Q580" s="6">
        <f>COUNTIF($C$2:C580,$C$65)</f>
        <v>160</v>
      </c>
      <c r="R580" s="1">
        <f>1-(N580/(N580+Q580))</f>
        <v>5.8522311631309387E-2</v>
      </c>
      <c r="S580" s="1">
        <f>O580/(O580+P580)</f>
        <v>0.42842535787321062</v>
      </c>
      <c r="T580" s="1">
        <f>1-(P580/(P580+S580))</f>
        <v>7.6582693773419308E-4</v>
      </c>
      <c r="U580" s="1">
        <f>O580/(O580+Q580)</f>
        <v>0.72366148531951646</v>
      </c>
      <c r="V580" s="1">
        <f>2*S580*U580/(S580+U580)</f>
        <v>0.53821451509312779</v>
      </c>
    </row>
    <row r="581" spans="1:22" x14ac:dyDescent="0.35">
      <c r="A581" s="1"/>
      <c r="C581" s="1">
        <f>IF(D581=0,0,1)</f>
        <v>1</v>
      </c>
      <c r="D581" s="1">
        <f>IFERROR(E581,0)</f>
        <v>3227</v>
      </c>
      <c r="E581" s="1">
        <f>MATCH(F581,A:A,0)</f>
        <v>3227</v>
      </c>
      <c r="F581" t="s">
        <v>858</v>
      </c>
      <c r="G581" t="s">
        <v>6163</v>
      </c>
      <c r="H581" t="s">
        <v>7464</v>
      </c>
      <c r="I581">
        <v>206.6</v>
      </c>
      <c r="J581" s="1"/>
      <c r="N581" s="1">
        <f>COUNTIF(E581:$E$3713,$E$10)</f>
        <v>2574</v>
      </c>
      <c r="O581" s="1">
        <f>COUNTIF($C$2:C581,$C$8)</f>
        <v>420</v>
      </c>
      <c r="P581" s="1">
        <f>COUNTIF(C581:C4292,C$2)</f>
        <v>558</v>
      </c>
      <c r="Q581" s="6">
        <f>COUNTIF($C$2:C581,$C$65)</f>
        <v>160</v>
      </c>
      <c r="R581" s="1">
        <f>1-(N581/(N581+Q581))</f>
        <v>5.8522311631309387E-2</v>
      </c>
      <c r="S581" s="1">
        <f>O581/(O581+P581)</f>
        <v>0.42944785276073622</v>
      </c>
      <c r="T581" s="1">
        <f>1-(P581/(P581+S581))</f>
        <v>7.6902794867284019E-4</v>
      </c>
      <c r="U581" s="1">
        <f>O581/(O581+Q581)</f>
        <v>0.72413793103448276</v>
      </c>
      <c r="V581" s="1">
        <f>2*S581*U581/(S581+U581)</f>
        <v>0.53915275994865208</v>
      </c>
    </row>
    <row r="582" spans="1:22" x14ac:dyDescent="0.35">
      <c r="A582" s="1"/>
      <c r="C582" s="1">
        <f>IF(D582=0,0,1)</f>
        <v>0</v>
      </c>
      <c r="D582" s="1">
        <f>IFERROR(E582,0)</f>
        <v>0</v>
      </c>
      <c r="E582" s="1" t="e">
        <f>MATCH(F582,A:A,0)</f>
        <v>#N/A</v>
      </c>
      <c r="F582" t="s">
        <v>1104</v>
      </c>
      <c r="G582" t="s">
        <v>6959</v>
      </c>
      <c r="H582" t="s">
        <v>7464</v>
      </c>
      <c r="I582">
        <v>206.3</v>
      </c>
      <c r="N582" s="1">
        <f>COUNTIF(E582:$E$3713,$E$10)</f>
        <v>2574</v>
      </c>
      <c r="O582" s="1">
        <f>COUNTIF($C$2:C582,$C$8)</f>
        <v>420</v>
      </c>
      <c r="P582" s="1">
        <f>COUNTIF(C582:C4293,C$2)</f>
        <v>557</v>
      </c>
      <c r="Q582" s="6">
        <f>COUNTIF($C$2:C582,$C$65)</f>
        <v>161</v>
      </c>
      <c r="R582" s="1">
        <f>1-(N582/(N582+Q582))</f>
        <v>5.8866544789762387E-2</v>
      </c>
      <c r="S582" s="1">
        <f>O582/(O582+P582)</f>
        <v>0.42988741044012285</v>
      </c>
      <c r="T582" s="1">
        <f>1-(P582/(P582+S582))</f>
        <v>7.7119548152881912E-4</v>
      </c>
      <c r="U582" s="1">
        <f>O582/(O582+Q582)</f>
        <v>0.72289156626506024</v>
      </c>
      <c r="V582" s="1">
        <f>2*S582*U582/(S582+U582)</f>
        <v>0.53915275994865219</v>
      </c>
    </row>
    <row r="583" spans="1:22" x14ac:dyDescent="0.35">
      <c r="A583" s="1"/>
      <c r="C583" s="1">
        <f>IF(D583=0,0,1)</f>
        <v>1</v>
      </c>
      <c r="D583" s="1">
        <f>IFERROR(E583,0)</f>
        <v>3652</v>
      </c>
      <c r="E583" s="1">
        <f>MATCH(F583,A:A,0)</f>
        <v>3652</v>
      </c>
      <c r="F583" t="s">
        <v>380</v>
      </c>
      <c r="G583" t="s">
        <v>5267</v>
      </c>
      <c r="H583" t="s">
        <v>7459</v>
      </c>
      <c r="I583">
        <v>206.2</v>
      </c>
      <c r="J583" s="2"/>
      <c r="N583" s="1">
        <f>COUNTIF(E583:$E$3713,$E$10)</f>
        <v>2573</v>
      </c>
      <c r="O583" s="1">
        <f>COUNTIF($C$2:C583,$C$8)</f>
        <v>421</v>
      </c>
      <c r="P583" s="1">
        <f>COUNTIF(C583:C4294,C$2)</f>
        <v>557</v>
      </c>
      <c r="Q583" s="6">
        <f>COUNTIF($C$2:C583,$C$65)</f>
        <v>161</v>
      </c>
      <c r="R583" s="1">
        <f>1-(N583/(N583+Q583))</f>
        <v>5.8888076079005147E-2</v>
      </c>
      <c r="S583" s="1">
        <f>O583/(O583+P583)</f>
        <v>0.43047034764826175</v>
      </c>
      <c r="T583" s="1">
        <f>1-(P583/(P583+S583))</f>
        <v>7.7224043274803922E-4</v>
      </c>
      <c r="U583" s="1">
        <f>O583/(O583+Q583)</f>
        <v>0.7233676975945017</v>
      </c>
      <c r="V583" s="1">
        <f>2*S583*U583/(S583+U583)</f>
        <v>0.53974358974358982</v>
      </c>
    </row>
    <row r="584" spans="1:22" x14ac:dyDescent="0.35">
      <c r="A584" s="1"/>
      <c r="C584" s="1">
        <f>IF(D584=0,0,1)</f>
        <v>0</v>
      </c>
      <c r="D584" s="1">
        <f>IFERROR(E584,0)</f>
        <v>0</v>
      </c>
      <c r="E584" s="1" t="e">
        <f>MATCH(F584,A:A,0)</f>
        <v>#N/A</v>
      </c>
      <c r="F584" t="s">
        <v>1105</v>
      </c>
      <c r="G584" t="s">
        <v>6934</v>
      </c>
      <c r="H584" t="s">
        <v>7464</v>
      </c>
      <c r="I584">
        <v>206.2</v>
      </c>
      <c r="N584" s="1">
        <f>COUNTIF(E584:$E$3713,$E$10)</f>
        <v>2573</v>
      </c>
      <c r="O584" s="1">
        <f>COUNTIF($C$2:C584,$C$8)</f>
        <v>421</v>
      </c>
      <c r="P584" s="1">
        <f>COUNTIF(C584:C4295,C$2)</f>
        <v>556</v>
      </c>
      <c r="Q584" s="6">
        <f>COUNTIF($C$2:C584,$C$65)</f>
        <v>162</v>
      </c>
      <c r="R584" s="1">
        <f>1-(N584/(N584+Q584))</f>
        <v>5.9232175502742179E-2</v>
      </c>
      <c r="S584" s="1">
        <f>O584/(O584+P584)</f>
        <v>0.43091095189355166</v>
      </c>
      <c r="T584" s="1">
        <f>1-(P584/(P584+S584))</f>
        <v>7.7441950727796804E-4</v>
      </c>
      <c r="U584" s="1">
        <f>O584/(O584+Q584)</f>
        <v>0.72212692967409953</v>
      </c>
      <c r="V584" s="1">
        <f>2*S584*U584/(S584+U584)</f>
        <v>0.53974358974358971</v>
      </c>
    </row>
    <row r="585" spans="1:22" x14ac:dyDescent="0.35">
      <c r="A585" s="1"/>
      <c r="C585" s="1">
        <f>IF(D585=0,0,1)</f>
        <v>0</v>
      </c>
      <c r="D585" s="1">
        <f>IFERROR(E585,0)</f>
        <v>0</v>
      </c>
      <c r="E585" s="1" t="e">
        <f>MATCH(F585,A:A,0)</f>
        <v>#N/A</v>
      </c>
      <c r="F585" t="s">
        <v>1106</v>
      </c>
      <c r="G585" t="s">
        <v>6951</v>
      </c>
      <c r="H585" t="s">
        <v>7464</v>
      </c>
      <c r="I585">
        <v>206.2</v>
      </c>
      <c r="J585" s="2"/>
      <c r="N585" s="1">
        <f>COUNTIF(E585:$E$3713,$E$10)</f>
        <v>2572</v>
      </c>
      <c r="O585" s="1">
        <f>COUNTIF($C$2:C585,$C$8)</f>
        <v>421</v>
      </c>
      <c r="P585" s="1">
        <f>COUNTIF(C585:C4296,C$2)</f>
        <v>556</v>
      </c>
      <c r="Q585" s="6">
        <f>COUNTIF($C$2:C585,$C$65)</f>
        <v>163</v>
      </c>
      <c r="R585" s="1">
        <f>1-(N585/(N585+Q585))</f>
        <v>5.9597806215722082E-2</v>
      </c>
      <c r="S585" s="1">
        <f>O585/(O585+P585)</f>
        <v>0.43091095189355166</v>
      </c>
      <c r="T585" s="1">
        <f>1-(P585/(P585+S585))</f>
        <v>7.7441950727796804E-4</v>
      </c>
      <c r="U585" s="1">
        <f>O585/(O585+Q585)</f>
        <v>0.72089041095890416</v>
      </c>
      <c r="V585" s="1">
        <f>2*S585*U585/(S585+U585)</f>
        <v>0.53939782190903263</v>
      </c>
    </row>
    <row r="586" spans="1:22" x14ac:dyDescent="0.35">
      <c r="A586" s="1"/>
      <c r="C586" s="1">
        <f>IF(D586=0,0,1)</f>
        <v>1</v>
      </c>
      <c r="D586" s="1">
        <f>IFERROR(E586,0)</f>
        <v>3239</v>
      </c>
      <c r="E586" s="1">
        <f>MATCH(F586,A:A,0)</f>
        <v>3239</v>
      </c>
      <c r="F586" t="s">
        <v>322</v>
      </c>
      <c r="G586" t="s">
        <v>6141</v>
      </c>
      <c r="H586" t="s">
        <v>7461</v>
      </c>
      <c r="I586">
        <v>206</v>
      </c>
      <c r="N586" s="1">
        <f>COUNTIF(E586:$E$3713,$E$10)</f>
        <v>2571</v>
      </c>
      <c r="O586" s="1">
        <f>COUNTIF($C$2:C586,$C$8)</f>
        <v>422</v>
      </c>
      <c r="P586" s="1">
        <f>COUNTIF(C586:C4297,C$2)</f>
        <v>556</v>
      </c>
      <c r="Q586" s="6">
        <f>COUNTIF($C$2:C586,$C$65)</f>
        <v>163</v>
      </c>
      <c r="R586" s="1">
        <f>1-(N586/(N586+Q586))</f>
        <v>5.9619604974396445E-2</v>
      </c>
      <c r="S586" s="1">
        <f>O586/(O586+P586)</f>
        <v>0.43149284253578735</v>
      </c>
      <c r="T586" s="1">
        <f>1-(P586/(P586+S586))</f>
        <v>7.7546445175402656E-4</v>
      </c>
      <c r="U586" s="1">
        <f>O586/(O586+Q586)</f>
        <v>0.72136752136752136</v>
      </c>
      <c r="V586" s="1">
        <f>2*S586*U586/(S586+U586)</f>
        <v>0.5399872040946897</v>
      </c>
    </row>
    <row r="587" spans="1:22" x14ac:dyDescent="0.35">
      <c r="A587" s="1"/>
      <c r="C587" s="1">
        <f>IF(D587=0,0,1)</f>
        <v>1</v>
      </c>
      <c r="D587" s="1">
        <f>IFERROR(E587,0)</f>
        <v>2848</v>
      </c>
      <c r="E587" s="1">
        <f>MATCH(F587,A:A,0)</f>
        <v>2848</v>
      </c>
      <c r="F587" t="s">
        <v>935</v>
      </c>
      <c r="G587" t="s">
        <v>3953</v>
      </c>
      <c r="H587" t="s">
        <v>7472</v>
      </c>
      <c r="I587">
        <v>205.9</v>
      </c>
      <c r="J587" s="1"/>
      <c r="N587" s="1">
        <f>COUNTIF(E587:$E$3713,$E$10)</f>
        <v>2571</v>
      </c>
      <c r="O587" s="1">
        <f>COUNTIF($C$2:C587,$C$8)</f>
        <v>423</v>
      </c>
      <c r="P587" s="1">
        <f>COUNTIF(C587:C4298,C$2)</f>
        <v>555</v>
      </c>
      <c r="Q587" s="6">
        <f>COUNTIF($C$2:C587,$C$65)</f>
        <v>163</v>
      </c>
      <c r="R587" s="1">
        <f>1-(N587/(N587+Q587))</f>
        <v>5.9619604974396445E-2</v>
      </c>
      <c r="S587" s="1">
        <f>O587/(O587+P587)</f>
        <v>0.43251533742331288</v>
      </c>
      <c r="T587" s="1">
        <f>1-(P587/(P587+S587))</f>
        <v>7.7870006792912783E-4</v>
      </c>
      <c r="U587" s="1">
        <f>O587/(O587+Q587)</f>
        <v>0.72184300341296925</v>
      </c>
      <c r="V587" s="1">
        <f>2*S587*U587/(S587+U587)</f>
        <v>0.54092071611253201</v>
      </c>
    </row>
    <row r="588" spans="1:22" x14ac:dyDescent="0.35">
      <c r="A588" s="1"/>
      <c r="C588" s="1">
        <f>IF(D588=0,0,1)</f>
        <v>1</v>
      </c>
      <c r="D588" s="1">
        <f>IFERROR(E588,0)</f>
        <v>3025</v>
      </c>
      <c r="E588" s="1">
        <f>MATCH(F588,A:A,0)</f>
        <v>3025</v>
      </c>
      <c r="F588" t="s">
        <v>214</v>
      </c>
      <c r="G588" t="s">
        <v>6796</v>
      </c>
      <c r="H588" t="s">
        <v>7461</v>
      </c>
      <c r="I588">
        <v>205.9</v>
      </c>
      <c r="J588" s="1"/>
      <c r="N588" s="1">
        <f>COUNTIF(E588:$E$3713,$E$10)</f>
        <v>2571</v>
      </c>
      <c r="O588" s="1">
        <f>COUNTIF($C$2:C588,$C$8)</f>
        <v>424</v>
      </c>
      <c r="P588" s="1">
        <f>COUNTIF(C588:C4299,C$2)</f>
        <v>554</v>
      </c>
      <c r="Q588" s="6">
        <f>COUNTIF($C$2:C588,$C$65)</f>
        <v>163</v>
      </c>
      <c r="R588" s="1">
        <f>1-(N588/(N588+Q588))</f>
        <v>5.9619604974396445E-2</v>
      </c>
      <c r="S588" s="1">
        <f>O588/(O588+P588)</f>
        <v>0.43353783231083842</v>
      </c>
      <c r="T588" s="1">
        <f>1-(P588/(P588+S588))</f>
        <v>7.8194734396097587E-4</v>
      </c>
      <c r="U588" s="1">
        <f>O588/(O588+Q588)</f>
        <v>0.7223168654173765</v>
      </c>
      <c r="V588" s="1">
        <f>2*S588*U588/(S588+U588)</f>
        <v>0.54185303514376992</v>
      </c>
    </row>
    <row r="589" spans="1:22" x14ac:dyDescent="0.35">
      <c r="A589" s="1"/>
      <c r="C589" s="1">
        <f>IF(D589=0,0,1)</f>
        <v>0</v>
      </c>
      <c r="D589" s="1">
        <f>IFERROR(E589,0)</f>
        <v>0</v>
      </c>
      <c r="E589" s="1" t="e">
        <f>MATCH(F589,A:A,0)</f>
        <v>#N/A</v>
      </c>
      <c r="F589" t="s">
        <v>1107</v>
      </c>
      <c r="G589" t="s">
        <v>6972</v>
      </c>
      <c r="H589" t="s">
        <v>7464</v>
      </c>
      <c r="I589">
        <v>205.9</v>
      </c>
      <c r="N589" s="1">
        <f>COUNTIF(E589:$E$3713,$E$10)</f>
        <v>2571</v>
      </c>
      <c r="O589" s="1">
        <f>COUNTIF($C$2:C589,$C$8)</f>
        <v>424</v>
      </c>
      <c r="P589" s="1">
        <f>COUNTIF(C589:C4300,C$2)</f>
        <v>553</v>
      </c>
      <c r="Q589" s="6">
        <f>COUNTIF($C$2:C589,$C$65)</f>
        <v>164</v>
      </c>
      <c r="R589" s="1">
        <f>1-(N589/(N589+Q589))</f>
        <v>5.9963436928701985E-2</v>
      </c>
      <c r="S589" s="1">
        <f>O589/(O589+P589)</f>
        <v>0.43398157625383826</v>
      </c>
      <c r="T589" s="1">
        <f>1-(P589/(P589+S589))</f>
        <v>7.8416141888826285E-4</v>
      </c>
      <c r="U589" s="1">
        <f>O589/(O589+Q589)</f>
        <v>0.72108843537414968</v>
      </c>
      <c r="V589" s="1">
        <f>2*S589*U589/(S589+U589)</f>
        <v>0.54185303514376992</v>
      </c>
    </row>
    <row r="590" spans="1:22" x14ac:dyDescent="0.35">
      <c r="A590" s="1"/>
      <c r="C590" s="1">
        <f>IF(D590=0,0,1)</f>
        <v>1</v>
      </c>
      <c r="D590" s="1">
        <f>IFERROR(E590,0)</f>
        <v>3238</v>
      </c>
      <c r="E590" s="1">
        <f>MATCH(F590,A:A,0)</f>
        <v>3238</v>
      </c>
      <c r="F590" t="s">
        <v>676</v>
      </c>
      <c r="G590" t="s">
        <v>6149</v>
      </c>
      <c r="H590" t="s">
        <v>7468</v>
      </c>
      <c r="I590">
        <v>205.8</v>
      </c>
      <c r="N590" s="1">
        <f>COUNTIF(E590:$E$3713,$E$10)</f>
        <v>2570</v>
      </c>
      <c r="O590" s="1">
        <f>COUNTIF($C$2:C590,$C$8)</f>
        <v>425</v>
      </c>
      <c r="P590" s="1">
        <f>COUNTIF(C590:C4301,C$2)</f>
        <v>553</v>
      </c>
      <c r="Q590" s="6">
        <f>COUNTIF($C$2:C590,$C$65)</f>
        <v>164</v>
      </c>
      <c r="R590" s="1">
        <f>1-(N590/(N590+Q590))</f>
        <v>5.9985369422092205E-2</v>
      </c>
      <c r="S590" s="1">
        <f>O590/(O590+P590)</f>
        <v>0.43456032719836402</v>
      </c>
      <c r="T590" s="1">
        <f>1-(P590/(P590+S590))</f>
        <v>7.8520634298917535E-4</v>
      </c>
      <c r="U590" s="1">
        <f>O590/(O590+Q590)</f>
        <v>0.72156196943972839</v>
      </c>
      <c r="V590" s="1">
        <f>2*S590*U590/(S590+U590)</f>
        <v>0.54243777919591574</v>
      </c>
    </row>
    <row r="591" spans="1:22" x14ac:dyDescent="0.35">
      <c r="A591" s="1"/>
      <c r="C591" s="1">
        <f>IF(D591=0,0,1)</f>
        <v>0</v>
      </c>
      <c r="D591" s="1">
        <f>IFERROR(E591,0)</f>
        <v>0</v>
      </c>
      <c r="E591" s="1" t="e">
        <f>MATCH(F591,A:A,0)</f>
        <v>#N/A</v>
      </c>
      <c r="F591" t="s">
        <v>1108</v>
      </c>
      <c r="G591" t="s">
        <v>3825</v>
      </c>
      <c r="H591" t="s">
        <v>7477</v>
      </c>
      <c r="I591">
        <v>205.7</v>
      </c>
      <c r="J591" s="1"/>
      <c r="N591" s="1">
        <f>COUNTIF(E591:$E$3713,$E$10)</f>
        <v>2570</v>
      </c>
      <c r="O591" s="1">
        <f>COUNTIF($C$2:C591,$C$8)</f>
        <v>425</v>
      </c>
      <c r="P591" s="1">
        <f>COUNTIF(C591:C4302,C$2)</f>
        <v>552</v>
      </c>
      <c r="Q591" s="6">
        <f>COUNTIF($C$2:C591,$C$65)</f>
        <v>165</v>
      </c>
      <c r="R591" s="1">
        <f>1-(N591/(N591+Q591))</f>
        <v>6.0329067641681888E-2</v>
      </c>
      <c r="S591" s="1">
        <f>O591/(O591+P591)</f>
        <v>0.43500511770726713</v>
      </c>
      <c r="T591" s="1">
        <f>1-(P591/(P591+S591))</f>
        <v>7.874322113505805E-4</v>
      </c>
      <c r="U591" s="1">
        <f>O591/(O591+Q591)</f>
        <v>0.72033898305084743</v>
      </c>
      <c r="V591" s="1">
        <f>2*S591*U591/(S591+U591)</f>
        <v>0.54243777919591574</v>
      </c>
    </row>
    <row r="592" spans="1:22" x14ac:dyDescent="0.35">
      <c r="A592" s="1"/>
      <c r="C592" s="1">
        <f>IF(D592=0,0,1)</f>
        <v>1</v>
      </c>
      <c r="D592" s="1">
        <f>IFERROR(E592,0)</f>
        <v>3266</v>
      </c>
      <c r="E592" s="1">
        <f>MATCH(F592,A:A,0)</f>
        <v>3266</v>
      </c>
      <c r="F592" t="s">
        <v>385</v>
      </c>
      <c r="G592" t="s">
        <v>6073</v>
      </c>
      <c r="H592" t="s">
        <v>7461</v>
      </c>
      <c r="I592">
        <v>205.7</v>
      </c>
      <c r="J592" s="1"/>
      <c r="N592" s="1">
        <f>COUNTIF(E592:$E$3713,$E$10)</f>
        <v>2569</v>
      </c>
      <c r="O592" s="1">
        <f>COUNTIF($C$2:C592,$C$8)</f>
        <v>426</v>
      </c>
      <c r="P592" s="1">
        <f>COUNTIF(C592:C4303,C$2)</f>
        <v>552</v>
      </c>
      <c r="Q592" s="6">
        <f>COUNTIF($C$2:C592,$C$65)</f>
        <v>165</v>
      </c>
      <c r="R592" s="1">
        <f>1-(N592/(N592+Q592))</f>
        <v>6.0351133869787854E-2</v>
      </c>
      <c r="S592" s="1">
        <f>O592/(O592+P592)</f>
        <v>0.43558282208588955</v>
      </c>
      <c r="T592" s="1">
        <f>1-(P592/(P592+S592))</f>
        <v>7.8847712861052077E-4</v>
      </c>
      <c r="U592" s="1">
        <f>O592/(O592+Q592)</f>
        <v>0.7208121827411168</v>
      </c>
      <c r="V592" s="1">
        <f>2*S592*U592/(S592+U592)</f>
        <v>0.54302103250478007</v>
      </c>
    </row>
    <row r="593" spans="1:22" x14ac:dyDescent="0.35">
      <c r="A593" s="1"/>
      <c r="C593" s="1">
        <f>IF(D593=0,0,1)</f>
        <v>0</v>
      </c>
      <c r="D593" s="1">
        <f>IFERROR(E593,0)</f>
        <v>0</v>
      </c>
      <c r="E593" s="1" t="e">
        <f>MATCH(F593,A:A,0)</f>
        <v>#N/A</v>
      </c>
      <c r="F593" t="s">
        <v>1109</v>
      </c>
      <c r="G593" t="s">
        <v>6840</v>
      </c>
      <c r="H593" t="s">
        <v>7487</v>
      </c>
      <c r="I593">
        <v>205.7</v>
      </c>
      <c r="J593" s="1"/>
      <c r="N593" s="1">
        <f>COUNTIF(E593:$E$3713,$E$10)</f>
        <v>2569</v>
      </c>
      <c r="O593" s="1">
        <f>COUNTIF($C$2:C593,$C$8)</f>
        <v>426</v>
      </c>
      <c r="P593" s="1">
        <f>COUNTIF(C593:C4304,C$2)</f>
        <v>551</v>
      </c>
      <c r="Q593" s="6">
        <f>COUNTIF($C$2:C593,$C$65)</f>
        <v>166</v>
      </c>
      <c r="R593" s="1">
        <f>1-(N593/(N593+Q593))</f>
        <v>6.0694698354661791E-2</v>
      </c>
      <c r="S593" s="1">
        <f>O593/(O593+P593)</f>
        <v>0.436028659160696</v>
      </c>
      <c r="T593" s="1">
        <f>1-(P593/(P593+S593))</f>
        <v>7.9071485448800605E-4</v>
      </c>
      <c r="U593" s="1">
        <f>O593/(O593+Q593)</f>
        <v>0.71959459459459463</v>
      </c>
      <c r="V593" s="1">
        <f>2*S593*U593/(S593+U593)</f>
        <v>0.54302103250478018</v>
      </c>
    </row>
    <row r="594" spans="1:22" x14ac:dyDescent="0.35">
      <c r="A594" s="1"/>
      <c r="C594" s="1">
        <f>IF(D594=0,0,1)</f>
        <v>0</v>
      </c>
      <c r="D594" s="1">
        <f>IFERROR(E594,0)</f>
        <v>0</v>
      </c>
      <c r="E594" s="1" t="e">
        <f>MATCH(F594,A:A,0)</f>
        <v>#N/A</v>
      </c>
      <c r="F594" t="s">
        <v>1110</v>
      </c>
      <c r="G594" t="s">
        <v>6977</v>
      </c>
      <c r="H594" t="s">
        <v>7464</v>
      </c>
      <c r="I594">
        <v>205.7</v>
      </c>
      <c r="N594" s="1">
        <f>COUNTIF(E594:$E$3713,$E$10)</f>
        <v>2568</v>
      </c>
      <c r="O594" s="1">
        <f>COUNTIF($C$2:C594,$C$8)</f>
        <v>426</v>
      </c>
      <c r="P594" s="1">
        <f>COUNTIF(C594:C4305,C$2)</f>
        <v>551</v>
      </c>
      <c r="Q594" s="6">
        <f>COUNTIF($C$2:C594,$C$65)</f>
        <v>167</v>
      </c>
      <c r="R594" s="1">
        <f>1-(N594/(N594+Q594))</f>
        <v>6.1060329067641694E-2</v>
      </c>
      <c r="S594" s="1">
        <f>O594/(O594+P594)</f>
        <v>0.436028659160696</v>
      </c>
      <c r="T594" s="1">
        <f>1-(P594/(P594+S594))</f>
        <v>7.9071485448800605E-4</v>
      </c>
      <c r="U594" s="1">
        <f>O594/(O594+Q594)</f>
        <v>0.71838111298482299</v>
      </c>
      <c r="V594" s="1">
        <f>2*S594*U594/(S594+U594)</f>
        <v>0.54267515923566889</v>
      </c>
    </row>
    <row r="595" spans="1:22" x14ac:dyDescent="0.35">
      <c r="A595" s="1"/>
      <c r="C595" s="1">
        <f>IF(D595=0,0,1)</f>
        <v>0</v>
      </c>
      <c r="D595" s="1">
        <f>IFERROR(E595,0)</f>
        <v>0</v>
      </c>
      <c r="E595" s="1" t="e">
        <f>MATCH(F595,A:A,0)</f>
        <v>#N/A</v>
      </c>
      <c r="F595" t="s">
        <v>1111</v>
      </c>
      <c r="G595" t="s">
        <v>3846</v>
      </c>
      <c r="H595" t="s">
        <v>7479</v>
      </c>
      <c r="I595">
        <v>205.6</v>
      </c>
      <c r="J595" s="2"/>
      <c r="N595" s="1">
        <f>COUNTIF(E595:$E$3713,$E$10)</f>
        <v>2567</v>
      </c>
      <c r="O595" s="1">
        <f>COUNTIF($C$2:C595,$C$8)</f>
        <v>426</v>
      </c>
      <c r="P595" s="1">
        <f>COUNTIF(C595:C4306,C$2)</f>
        <v>551</v>
      </c>
      <c r="Q595" s="6">
        <f>COUNTIF($C$2:C595,$C$65)</f>
        <v>168</v>
      </c>
      <c r="R595" s="1">
        <f>1-(N595/(N595+Q595))</f>
        <v>6.1425959780621597E-2</v>
      </c>
      <c r="S595" s="1">
        <f>O595/(O595+P595)</f>
        <v>0.436028659160696</v>
      </c>
      <c r="T595" s="1">
        <f>1-(P595/(P595+S595))</f>
        <v>7.9071485448800605E-4</v>
      </c>
      <c r="U595" s="1">
        <f>O595/(O595+Q595)</f>
        <v>0.71717171717171713</v>
      </c>
      <c r="V595" s="1">
        <f>2*S595*U595/(S595+U595)</f>
        <v>0.54232972628898779</v>
      </c>
    </row>
    <row r="596" spans="1:22" x14ac:dyDescent="0.35">
      <c r="A596" s="1"/>
      <c r="C596" s="1">
        <f>IF(D596=0,0,1)</f>
        <v>1</v>
      </c>
      <c r="D596" s="1">
        <f>IFERROR(E596,0)</f>
        <v>3421</v>
      </c>
      <c r="E596" s="1">
        <f>MATCH(F596,A:A,0)</f>
        <v>3421</v>
      </c>
      <c r="F596" t="s">
        <v>317</v>
      </c>
      <c r="G596" t="s">
        <v>5734</v>
      </c>
      <c r="H596" t="s">
        <v>7461</v>
      </c>
      <c r="I596">
        <v>205.6</v>
      </c>
      <c r="J596" s="1"/>
      <c r="N596" s="1">
        <f>COUNTIF(E596:$E$3713,$E$10)</f>
        <v>2566</v>
      </c>
      <c r="O596" s="1">
        <f>COUNTIF($C$2:C596,$C$8)</f>
        <v>427</v>
      </c>
      <c r="P596" s="1">
        <f>COUNTIF(C596:C4307,C$2)</f>
        <v>551</v>
      </c>
      <c r="Q596" s="6">
        <f>COUNTIF($C$2:C596,$C$65)</f>
        <v>168</v>
      </c>
      <c r="R596" s="1">
        <f>1-(N596/(N596+Q596))</f>
        <v>6.1448427212874912E-2</v>
      </c>
      <c r="S596" s="1">
        <f>O596/(O596+P596)</f>
        <v>0.43660531697341515</v>
      </c>
      <c r="T596" s="1">
        <f>1-(P596/(P596+S596))</f>
        <v>7.917597648826602E-4</v>
      </c>
      <c r="U596" s="1">
        <f>O596/(O596+Q596)</f>
        <v>0.71764705882352942</v>
      </c>
      <c r="V596" s="1">
        <f>2*S596*U596/(S596+U596)</f>
        <v>0.54291163382072471</v>
      </c>
    </row>
    <row r="597" spans="1:22" x14ac:dyDescent="0.35">
      <c r="A597" s="1"/>
      <c r="C597" s="1">
        <f>IF(D597=0,0,1)</f>
        <v>1</v>
      </c>
      <c r="D597" s="1">
        <f>IFERROR(E597,0)</f>
        <v>3417</v>
      </c>
      <c r="E597" s="1">
        <f>MATCH(F597,A:A,0)</f>
        <v>3417</v>
      </c>
      <c r="F597" t="s">
        <v>381</v>
      </c>
      <c r="G597" t="s">
        <v>5735</v>
      </c>
      <c r="H597" t="s">
        <v>7461</v>
      </c>
      <c r="I597">
        <v>205.6</v>
      </c>
      <c r="J597" s="1"/>
      <c r="N597" s="1">
        <f>COUNTIF(E597:$E$3713,$E$10)</f>
        <v>2566</v>
      </c>
      <c r="O597" s="1">
        <f>COUNTIF($C$2:C597,$C$8)</f>
        <v>428</v>
      </c>
      <c r="P597" s="1">
        <f>COUNTIF(C597:C4308,C$2)</f>
        <v>550</v>
      </c>
      <c r="Q597" s="6">
        <f>COUNTIF($C$2:C597,$C$65)</f>
        <v>168</v>
      </c>
      <c r="R597" s="1">
        <f>1-(N597/(N597+Q597))</f>
        <v>6.1448427212874912E-2</v>
      </c>
      <c r="S597" s="1">
        <f>O597/(O597+P597)</f>
        <v>0.43762781186094069</v>
      </c>
      <c r="T597" s="1">
        <f>1-(P597/(P597+S597))</f>
        <v>7.9505431632753698E-4</v>
      </c>
      <c r="U597" s="1">
        <f>O597/(O597+Q597)</f>
        <v>0.71812080536912748</v>
      </c>
      <c r="V597" s="1">
        <f>2*S597*U597/(S597+U597)</f>
        <v>0.54383735705209657</v>
      </c>
    </row>
    <row r="598" spans="1:22" x14ac:dyDescent="0.35">
      <c r="A598" s="1"/>
      <c r="C598" s="1">
        <f>IF(D598=0,0,1)</f>
        <v>1</v>
      </c>
      <c r="D598" s="1">
        <f>IFERROR(E598,0)</f>
        <v>3225</v>
      </c>
      <c r="E598" s="1">
        <f>MATCH(F598,A:A,0)</f>
        <v>3225</v>
      </c>
      <c r="F598" t="s">
        <v>535</v>
      </c>
      <c r="G598" t="s">
        <v>6169</v>
      </c>
      <c r="H598" t="s">
        <v>7461</v>
      </c>
      <c r="I598">
        <v>205.6</v>
      </c>
      <c r="J598" s="1"/>
      <c r="N598" s="1">
        <f>COUNTIF(E598:$E$3713,$E$10)</f>
        <v>2566</v>
      </c>
      <c r="O598" s="1">
        <f>COUNTIF($C$2:C598,$C$8)</f>
        <v>429</v>
      </c>
      <c r="P598" s="1">
        <f>COUNTIF(C598:C4309,C$2)</f>
        <v>549</v>
      </c>
      <c r="Q598" s="6">
        <f>COUNTIF($C$2:C598,$C$65)</f>
        <v>168</v>
      </c>
      <c r="R598" s="1">
        <f>1-(N598/(N598+Q598))</f>
        <v>6.1448427212874912E-2</v>
      </c>
      <c r="S598" s="1">
        <f>O598/(O598+P598)</f>
        <v>0.43865030674846628</v>
      </c>
      <c r="T598" s="1">
        <f>1-(P598/(P598+S598))</f>
        <v>7.9836084793749595E-4</v>
      </c>
      <c r="U598" s="1">
        <f>O598/(O598+Q598)</f>
        <v>0.71859296482412061</v>
      </c>
      <c r="V598" s="1">
        <f>2*S598*U598/(S598+U598)</f>
        <v>0.54476190476190478</v>
      </c>
    </row>
    <row r="599" spans="1:22" x14ac:dyDescent="0.35">
      <c r="A599" s="1" t="s">
        <v>233</v>
      </c>
      <c r="B599" s="1" t="s">
        <v>233</v>
      </c>
      <c r="C599" s="1">
        <f>IF(D599=0,0,1)</f>
        <v>0</v>
      </c>
      <c r="D599" s="1">
        <f>IFERROR(E599,0)</f>
        <v>0</v>
      </c>
      <c r="E599" s="1" t="e">
        <f>MATCH(F599,A:A,0)</f>
        <v>#N/A</v>
      </c>
      <c r="F599" t="s">
        <v>1856</v>
      </c>
      <c r="G599" t="s">
        <v>7270</v>
      </c>
      <c r="H599" t="s">
        <v>7541</v>
      </c>
      <c r="I599" s="6">
        <v>205.6</v>
      </c>
      <c r="J599" s="1"/>
      <c r="N599" s="1">
        <f>COUNTIF(E599:$E$3713,$E$10)</f>
        <v>2566</v>
      </c>
      <c r="O599" s="1">
        <f>COUNTIF($C$2:C599,$C$8)</f>
        <v>429</v>
      </c>
      <c r="P599" s="1">
        <f>COUNTIF(C599:C4310,C$2)</f>
        <v>548</v>
      </c>
      <c r="Q599" s="6">
        <f>COUNTIF($C$2:C599,$C$65)</f>
        <v>169</v>
      </c>
      <c r="R599" s="1">
        <f>1-(N599/(N599+Q599))</f>
        <v>6.17915904936015E-2</v>
      </c>
      <c r="S599" s="1">
        <f>O599/(O599+P599)</f>
        <v>0.4390992835209826</v>
      </c>
      <c r="T599" s="1">
        <f>1-(P599/(P599+S599))</f>
        <v>8.0063453552925434E-4</v>
      </c>
      <c r="U599" s="1">
        <f>O599/(O599+Q599)</f>
        <v>0.71739130434782605</v>
      </c>
      <c r="V599" s="1">
        <f>2*S599*U599/(S599+U599)</f>
        <v>0.54476190476190489</v>
      </c>
    </row>
    <row r="600" spans="1:22" x14ac:dyDescent="0.35">
      <c r="A600" s="1"/>
      <c r="C600" s="1">
        <f>IF(D600=0,0,1)</f>
        <v>0</v>
      </c>
      <c r="D600" s="1">
        <f>IFERROR(E600,0)</f>
        <v>0</v>
      </c>
      <c r="E600" s="1" t="e">
        <f>MATCH(F600,A:A,0)</f>
        <v>#N/A</v>
      </c>
      <c r="F600" t="s">
        <v>1112</v>
      </c>
      <c r="G600" t="s">
        <v>7032</v>
      </c>
      <c r="H600" t="s">
        <v>7461</v>
      </c>
      <c r="I600">
        <v>205.5</v>
      </c>
      <c r="J600" s="1"/>
      <c r="N600" s="1">
        <f>COUNTIF(E600:$E$3713,$E$10)</f>
        <v>2565</v>
      </c>
      <c r="O600" s="1">
        <f>COUNTIF($C$2:C600,$C$8)</f>
        <v>429</v>
      </c>
      <c r="P600" s="1">
        <f>COUNTIF(C600:C4311,C$2)</f>
        <v>548</v>
      </c>
      <c r="Q600" s="6">
        <f>COUNTIF($C$2:C600,$C$65)</f>
        <v>170</v>
      </c>
      <c r="R600" s="1">
        <f>1-(N600/(N600+Q600))</f>
        <v>6.2157221206581403E-2</v>
      </c>
      <c r="S600" s="1">
        <f>O600/(O600+P600)</f>
        <v>0.4390992835209826</v>
      </c>
      <c r="T600" s="1">
        <f>1-(P600/(P600+S600))</f>
        <v>8.0063453552925434E-4</v>
      </c>
      <c r="U600" s="1">
        <f>O600/(O600+Q600)</f>
        <v>0.71619365609348917</v>
      </c>
      <c r="V600" s="1">
        <f>2*S600*U600/(S600+U600)</f>
        <v>0.54441624365482233</v>
      </c>
    </row>
    <row r="601" spans="1:22" x14ac:dyDescent="0.35">
      <c r="A601" s="1"/>
      <c r="C601" s="1">
        <f>IF(D601=0,0,1)</f>
        <v>1</v>
      </c>
      <c r="D601" s="1">
        <f>IFERROR(E601,0)</f>
        <v>3326</v>
      </c>
      <c r="E601" s="1">
        <f>MATCH(F601,A:A,0)</f>
        <v>3326</v>
      </c>
      <c r="F601" t="s">
        <v>373</v>
      </c>
      <c r="G601" t="s">
        <v>5935</v>
      </c>
      <c r="H601" t="s">
        <v>7461</v>
      </c>
      <c r="I601">
        <v>205.4</v>
      </c>
      <c r="J601" s="1"/>
      <c r="N601" s="1">
        <f>COUNTIF(E601:$E$3713,$E$10)</f>
        <v>2564</v>
      </c>
      <c r="O601" s="1">
        <f>COUNTIF($C$2:C601,$C$8)</f>
        <v>430</v>
      </c>
      <c r="P601" s="1">
        <f>COUNTIF(C601:C4312,C$2)</f>
        <v>548</v>
      </c>
      <c r="Q601" s="6">
        <f>COUNTIF($C$2:C601,$C$65)</f>
        <v>170</v>
      </c>
      <c r="R601" s="1">
        <f>1-(N601/(N601+Q601))</f>
        <v>6.2179956108266321E-2</v>
      </c>
      <c r="S601" s="1">
        <f>O601/(O601+P601)</f>
        <v>0.43967280163599182</v>
      </c>
      <c r="T601" s="1">
        <f>1-(P601/(P601+S601))</f>
        <v>8.0167942517717083E-4</v>
      </c>
      <c r="U601" s="1">
        <f>O601/(O601+Q601)</f>
        <v>0.71666666666666667</v>
      </c>
      <c r="V601" s="1">
        <f>2*S601*U601/(S601+U601)</f>
        <v>0.54499366286438533</v>
      </c>
    </row>
    <row r="602" spans="1:22" x14ac:dyDescent="0.35">
      <c r="A602" s="1"/>
      <c r="C602" s="1">
        <f>IF(D602=0,0,1)</f>
        <v>0</v>
      </c>
      <c r="D602" s="1">
        <f>IFERROR(E602,0)</f>
        <v>0</v>
      </c>
      <c r="E602" s="1" t="e">
        <f>MATCH(F602,A:A,0)</f>
        <v>#N/A</v>
      </c>
      <c r="F602" t="s">
        <v>1113</v>
      </c>
      <c r="G602" t="s">
        <v>6976</v>
      </c>
      <c r="H602" t="s">
        <v>7464</v>
      </c>
      <c r="I602">
        <v>205.4</v>
      </c>
      <c r="N602" s="1">
        <f>COUNTIF(E602:$E$3713,$E$10)</f>
        <v>2564</v>
      </c>
      <c r="O602" s="1">
        <f>COUNTIF($C$2:C602,$C$8)</f>
        <v>430</v>
      </c>
      <c r="P602" s="1">
        <f>COUNTIF(C602:C4313,C$2)</f>
        <v>547</v>
      </c>
      <c r="Q602" s="6">
        <f>COUNTIF($C$2:C602,$C$65)</f>
        <v>171</v>
      </c>
      <c r="R602" s="1">
        <f>1-(N602/(N602+Q602))</f>
        <v>6.2522851919561195E-2</v>
      </c>
      <c r="S602" s="1">
        <f>O602/(O602+P602)</f>
        <v>0.44012282497441146</v>
      </c>
      <c r="T602" s="1">
        <f>1-(P602/(P602+S602))</f>
        <v>8.0396523130832342E-4</v>
      </c>
      <c r="U602" s="1">
        <f>O602/(O602+Q602)</f>
        <v>0.71547420965058239</v>
      </c>
      <c r="V602" s="1">
        <f>2*S602*U602/(S602+U602)</f>
        <v>0.54499366286438544</v>
      </c>
    </row>
    <row r="603" spans="1:22" x14ac:dyDescent="0.35">
      <c r="A603" s="1"/>
      <c r="C603" s="1">
        <f>IF(D603=0,0,1)</f>
        <v>1</v>
      </c>
      <c r="D603" s="1">
        <f>IFERROR(E603,0)</f>
        <v>295</v>
      </c>
      <c r="E603" s="1">
        <f>MATCH(F603,A:A,0)</f>
        <v>295</v>
      </c>
      <c r="F603" t="s">
        <v>713</v>
      </c>
      <c r="G603" t="s">
        <v>5233</v>
      </c>
      <c r="H603" t="s">
        <v>7459</v>
      </c>
      <c r="I603">
        <v>205.1</v>
      </c>
      <c r="J603" s="1"/>
      <c r="N603" s="1">
        <f>COUNTIF(E603:$E$3713,$E$10)</f>
        <v>2563</v>
      </c>
      <c r="O603" s="1">
        <f>COUNTIF($C$2:C603,$C$8)</f>
        <v>431</v>
      </c>
      <c r="P603" s="1">
        <f>COUNTIF(C603:C4314,C$2)</f>
        <v>547</v>
      </c>
      <c r="Q603" s="6">
        <f>COUNTIF($C$2:C603,$C$65)</f>
        <v>171</v>
      </c>
      <c r="R603" s="1">
        <f>1-(N603/(N603+Q603))</f>
        <v>6.254572055596197E-2</v>
      </c>
      <c r="S603" s="1">
        <f>O603/(O603+P603)</f>
        <v>0.44069529652351735</v>
      </c>
      <c r="T603" s="1">
        <f>1-(P603/(P603+S603))</f>
        <v>8.0501011399014555E-4</v>
      </c>
      <c r="U603" s="1">
        <f>O603/(O603+Q603)</f>
        <v>0.71594684385382057</v>
      </c>
      <c r="V603" s="1">
        <f>2*S603*U603/(S603+U603)</f>
        <v>0.54556962025316458</v>
      </c>
    </row>
    <row r="604" spans="1:22" x14ac:dyDescent="0.35">
      <c r="A604" s="1"/>
      <c r="C604" s="1">
        <f>IF(D604=0,0,1)</f>
        <v>1</v>
      </c>
      <c r="D604" s="1">
        <f>IFERROR(E604,0)</f>
        <v>3450</v>
      </c>
      <c r="E604" s="1">
        <f>MATCH(F604,A:A,0)</f>
        <v>3450</v>
      </c>
      <c r="F604" t="s">
        <v>405</v>
      </c>
      <c r="G604" t="s">
        <v>5648</v>
      </c>
      <c r="H604" t="s">
        <v>7461</v>
      </c>
      <c r="I604">
        <v>205.1</v>
      </c>
      <c r="J604" s="1"/>
      <c r="N604" s="1">
        <f>COUNTIF(E604:$E$3713,$E$10)</f>
        <v>2563</v>
      </c>
      <c r="O604" s="1">
        <f>COUNTIF($C$2:C604,$C$8)</f>
        <v>432</v>
      </c>
      <c r="P604" s="1">
        <f>COUNTIF(C604:C4315,C$2)</f>
        <v>546</v>
      </c>
      <c r="Q604" s="6">
        <f>COUNTIF($C$2:C604,$C$65)</f>
        <v>171</v>
      </c>
      <c r="R604" s="1">
        <f>1-(N604/(N604+Q604))</f>
        <v>6.254572055596197E-2</v>
      </c>
      <c r="S604" s="1">
        <f>O604/(O604+P604)</f>
        <v>0.44171779141104295</v>
      </c>
      <c r="T604" s="1">
        <f>1-(P604/(P604+S604))</f>
        <v>8.0835298080161877E-4</v>
      </c>
      <c r="U604" s="1">
        <f>O604/(O604+Q604)</f>
        <v>0.71641791044776115</v>
      </c>
      <c r="V604" s="1">
        <f>2*S604*U604/(S604+U604)</f>
        <v>0.54648956356736245</v>
      </c>
    </row>
    <row r="605" spans="1:22" x14ac:dyDescent="0.35">
      <c r="A605" s="1"/>
      <c r="C605" s="1">
        <f>IF(D605=0,0,1)</f>
        <v>1</v>
      </c>
      <c r="D605" s="1">
        <f>IFERROR(E605,0)</f>
        <v>3376</v>
      </c>
      <c r="E605" s="1">
        <f>MATCH(F605,A:A,0)</f>
        <v>3376</v>
      </c>
      <c r="F605" t="s">
        <v>751</v>
      </c>
      <c r="G605" t="s">
        <v>5821</v>
      </c>
      <c r="H605" t="s">
        <v>7459</v>
      </c>
      <c r="I605">
        <v>205.1</v>
      </c>
      <c r="J605" s="1"/>
      <c r="N605" s="1">
        <f>COUNTIF(E605:$E$3713,$E$10)</f>
        <v>2563</v>
      </c>
      <c r="O605" s="1">
        <f>COUNTIF($C$2:C605,$C$8)</f>
        <v>433</v>
      </c>
      <c r="P605" s="1">
        <f>COUNTIF(C605:C4316,C$2)</f>
        <v>545</v>
      </c>
      <c r="Q605" s="6">
        <f>COUNTIF($C$2:C605,$C$65)</f>
        <v>171</v>
      </c>
      <c r="R605" s="1">
        <f>1-(N605/(N605+Q605))</f>
        <v>6.254572055596197E-2</v>
      </c>
      <c r="S605" s="1">
        <f>O605/(O605+P605)</f>
        <v>0.44274028629856849</v>
      </c>
      <c r="T605" s="1">
        <f>1-(P605/(P605+S605))</f>
        <v>8.1170809252339993E-4</v>
      </c>
      <c r="U605" s="1">
        <f>O605/(O605+Q605)</f>
        <v>0.7168874172185431</v>
      </c>
      <c r="V605" s="1">
        <f>2*S605*U605/(S605+U605)</f>
        <v>0.54740834386852089</v>
      </c>
    </row>
    <row r="606" spans="1:22" x14ac:dyDescent="0.35">
      <c r="A606" s="1"/>
      <c r="C606" s="1">
        <f>IF(D606=0,0,1)</f>
        <v>0</v>
      </c>
      <c r="D606" s="1">
        <f>IFERROR(E606,0)</f>
        <v>0</v>
      </c>
      <c r="E606" s="1" t="e">
        <f>MATCH(F606,A:A,0)</f>
        <v>#N/A</v>
      </c>
      <c r="F606" t="s">
        <v>1114</v>
      </c>
      <c r="G606" t="s">
        <v>6917</v>
      </c>
      <c r="H606" t="s">
        <v>7459</v>
      </c>
      <c r="I606">
        <v>205.1</v>
      </c>
      <c r="J606" s="1"/>
      <c r="N606" s="1">
        <f>COUNTIF(E606:$E$3713,$E$10)</f>
        <v>2563</v>
      </c>
      <c r="O606" s="1">
        <f>COUNTIF($C$2:C606,$C$8)</f>
        <v>433</v>
      </c>
      <c r="P606" s="1">
        <f>COUNTIF(C606:C4317,C$2)</f>
        <v>544</v>
      </c>
      <c r="Q606" s="6">
        <f>COUNTIF($C$2:C606,$C$65)</f>
        <v>172</v>
      </c>
      <c r="R606" s="1">
        <f>1-(N606/(N606+Q606))</f>
        <v>6.2888482632541098E-2</v>
      </c>
      <c r="S606" s="1">
        <f>O606/(O606+P606)</f>
        <v>0.44319344933469806</v>
      </c>
      <c r="T606" s="1">
        <f>1-(P606/(P606+S606))</f>
        <v>8.1403065492802185E-4</v>
      </c>
      <c r="U606" s="1">
        <f>O606/(O606+Q606)</f>
        <v>0.71570247933884301</v>
      </c>
      <c r="V606" s="1">
        <f>2*S606*U606/(S606+U606)</f>
        <v>0.547408343868521</v>
      </c>
    </row>
    <row r="607" spans="1:22" x14ac:dyDescent="0.35">
      <c r="A607" s="1"/>
      <c r="C607" s="1">
        <f>IF(D607=0,0,1)</f>
        <v>1</v>
      </c>
      <c r="D607" s="1">
        <f>IFERROR(E607,0)</f>
        <v>3233</v>
      </c>
      <c r="E607" s="1">
        <f>MATCH(F607,A:A,0)</f>
        <v>3233</v>
      </c>
      <c r="F607" t="s">
        <v>851</v>
      </c>
      <c r="G607" t="s">
        <v>6162</v>
      </c>
      <c r="H607" t="s">
        <v>7464</v>
      </c>
      <c r="I607">
        <v>205</v>
      </c>
      <c r="J607" s="2"/>
      <c r="N607" s="1">
        <f>COUNTIF(E607:$E$3713,$E$10)</f>
        <v>2562</v>
      </c>
      <c r="O607" s="1">
        <f>COUNTIF($C$2:C607,$C$8)</f>
        <v>434</v>
      </c>
      <c r="P607" s="1">
        <f>COUNTIF(C607:C4318,C$2)</f>
        <v>544</v>
      </c>
      <c r="Q607" s="6">
        <f>COUNTIF($C$2:C607,$C$65)</f>
        <v>172</v>
      </c>
      <c r="R607" s="1">
        <f>1-(N607/(N607+Q607))</f>
        <v>6.2911485003657619E-2</v>
      </c>
      <c r="S607" s="1">
        <f>O607/(O607+P607)</f>
        <v>0.44376278118609408</v>
      </c>
      <c r="T607" s="1">
        <f>1-(P607/(P607+S607))</f>
        <v>8.150755165589052E-4</v>
      </c>
      <c r="U607" s="1">
        <f>O607/(O607+Q607)</f>
        <v>0.71617161716171618</v>
      </c>
      <c r="V607" s="1">
        <f>2*S607*U607/(S607+U607)</f>
        <v>0.5479797979797979</v>
      </c>
    </row>
    <row r="608" spans="1:22" x14ac:dyDescent="0.35">
      <c r="A608" s="1"/>
      <c r="C608" s="1">
        <f>IF(D608=0,0,1)</f>
        <v>1</v>
      </c>
      <c r="D608" s="1">
        <f>IFERROR(E608,0)</f>
        <v>3217</v>
      </c>
      <c r="E608" s="1">
        <f>MATCH(F608,A:A,0)</f>
        <v>3217</v>
      </c>
      <c r="F608" t="s">
        <v>860</v>
      </c>
      <c r="G608" t="s">
        <v>6173</v>
      </c>
      <c r="H608" t="s">
        <v>7461</v>
      </c>
      <c r="I608">
        <v>205</v>
      </c>
      <c r="J608" s="2"/>
      <c r="N608" s="1">
        <f>COUNTIF(E608:$E$3713,$E$10)</f>
        <v>2562</v>
      </c>
      <c r="O608" s="1">
        <f>COUNTIF($C$2:C608,$C$8)</f>
        <v>435</v>
      </c>
      <c r="P608" s="1">
        <f>COUNTIF(C608:C4319,C$2)</f>
        <v>543</v>
      </c>
      <c r="Q608" s="6">
        <f>COUNTIF($C$2:C608,$C$65)</f>
        <v>172</v>
      </c>
      <c r="R608" s="1">
        <f>1-(N608/(N608+Q608))</f>
        <v>6.2911485003657619E-2</v>
      </c>
      <c r="S608" s="1">
        <f>O608/(O608+P608)</f>
        <v>0.44478527607361962</v>
      </c>
      <c r="T608" s="1">
        <f>1-(P608/(P608+S608))</f>
        <v>8.1845532080626615E-4</v>
      </c>
      <c r="U608" s="1">
        <f>O608/(O608+Q608)</f>
        <v>0.71663920922570012</v>
      </c>
      <c r="V608" s="1">
        <f>2*S608*U608/(S608+U608)</f>
        <v>0.54889589905362779</v>
      </c>
    </row>
    <row r="609" spans="1:22" x14ac:dyDescent="0.35">
      <c r="A609" s="1"/>
      <c r="C609" s="1">
        <f>IF(D609=0,0,1)</f>
        <v>0</v>
      </c>
      <c r="D609" s="1">
        <f>IFERROR(E609,0)</f>
        <v>0</v>
      </c>
      <c r="E609" s="1" t="e">
        <f>MATCH(F609,A:A,0)</f>
        <v>#N/A</v>
      </c>
      <c r="F609" t="s">
        <v>1116</v>
      </c>
      <c r="G609" t="s">
        <v>6990</v>
      </c>
      <c r="H609" t="s">
        <v>7459</v>
      </c>
      <c r="I609">
        <v>205</v>
      </c>
      <c r="J609" s="2"/>
      <c r="N609" s="1">
        <f>COUNTIF(E609:$E$3713,$E$10)</f>
        <v>2562</v>
      </c>
      <c r="O609" s="1">
        <f>COUNTIF($C$2:C609,$C$8)</f>
        <v>435</v>
      </c>
      <c r="P609" s="1">
        <f>COUNTIF(C609:C4320,C$2)</f>
        <v>542</v>
      </c>
      <c r="Q609" s="6">
        <f>COUNTIF($C$2:C609,$C$65)</f>
        <v>173</v>
      </c>
      <c r="R609" s="1">
        <f>1-(N609/(N609+Q609))</f>
        <v>6.3254113345521001E-2</v>
      </c>
      <c r="S609" s="1">
        <f>O609/(O609+P609)</f>
        <v>0.4452405322415558</v>
      </c>
      <c r="T609" s="1">
        <f>1-(P609/(P609+S609))</f>
        <v>8.2080272619711181E-4</v>
      </c>
      <c r="U609" s="1">
        <f>O609/(O609+Q609)</f>
        <v>0.71546052631578949</v>
      </c>
      <c r="V609" s="1">
        <f>2*S609*U609/(S609+U609)</f>
        <v>0.5488958990536279</v>
      </c>
    </row>
    <row r="610" spans="1:22" x14ac:dyDescent="0.35">
      <c r="A610" s="1"/>
      <c r="C610" s="1">
        <f>IF(D610=0,0,1)</f>
        <v>0</v>
      </c>
      <c r="D610" s="1">
        <f>IFERROR(E610,0)</f>
        <v>0</v>
      </c>
      <c r="E610" s="1" t="e">
        <f>MATCH(F610,A:A,0)</f>
        <v>#N/A</v>
      </c>
      <c r="F610" t="s">
        <v>1115</v>
      </c>
      <c r="G610" t="s">
        <v>6992</v>
      </c>
      <c r="H610" t="s">
        <v>7459</v>
      </c>
      <c r="I610">
        <v>205</v>
      </c>
      <c r="J610" s="2"/>
      <c r="N610" s="1">
        <f>COUNTIF(E610:$E$3713,$E$10)</f>
        <v>2561</v>
      </c>
      <c r="O610" s="1">
        <f>COUNTIF($C$2:C610,$C$8)</f>
        <v>435</v>
      </c>
      <c r="P610" s="1">
        <f>COUNTIF(C610:C4321,C$2)</f>
        <v>542</v>
      </c>
      <c r="Q610" s="6">
        <f>COUNTIF($C$2:C610,$C$65)</f>
        <v>174</v>
      </c>
      <c r="R610" s="1">
        <f>1-(N610/(N610+Q610))</f>
        <v>6.3619744058500904E-2</v>
      </c>
      <c r="S610" s="1">
        <f>O610/(O610+P610)</f>
        <v>0.4452405322415558</v>
      </c>
      <c r="T610" s="1">
        <f>1-(P610/(P610+S610))</f>
        <v>8.2080272619711181E-4</v>
      </c>
      <c r="U610" s="1">
        <f>O610/(O610+Q610)</f>
        <v>0.7142857142857143</v>
      </c>
      <c r="V610" s="1">
        <f>2*S610*U610/(S610+U610)</f>
        <v>0.54854981084489274</v>
      </c>
    </row>
    <row r="611" spans="1:22" x14ac:dyDescent="0.35">
      <c r="A611" s="1"/>
      <c r="C611" s="1">
        <f>IF(D611=0,0,1)</f>
        <v>1</v>
      </c>
      <c r="D611" s="1">
        <f>IFERROR(E611,0)</f>
        <v>3696</v>
      </c>
      <c r="E611" s="1">
        <f>MATCH(F611,A:A,0)</f>
        <v>3696</v>
      </c>
      <c r="F611" t="s">
        <v>309</v>
      </c>
      <c r="G611" t="s">
        <v>5908</v>
      </c>
      <c r="H611" t="s">
        <v>7461</v>
      </c>
      <c r="I611">
        <v>204.6</v>
      </c>
      <c r="J611" s="1"/>
      <c r="N611" s="1">
        <f>COUNTIF(E611:$E$3713,$E$10)</f>
        <v>2560</v>
      </c>
      <c r="O611" s="1">
        <f>COUNTIF($C$2:C611,$C$8)</f>
        <v>436</v>
      </c>
      <c r="P611" s="1">
        <f>COUNTIF(C611:C4322,C$2)</f>
        <v>542</v>
      </c>
      <c r="Q611" s="6">
        <f>COUNTIF($C$2:C611,$C$65)</f>
        <v>174</v>
      </c>
      <c r="R611" s="1">
        <f>1-(N611/(N611+Q611))</f>
        <v>6.3643013899049028E-2</v>
      </c>
      <c r="S611" s="1">
        <f>O611/(O611+P611)</f>
        <v>0.44580777096114521</v>
      </c>
      <c r="T611" s="1">
        <f>1-(P611/(P611+S611))</f>
        <v>8.2184757366454697E-4</v>
      </c>
      <c r="U611" s="1">
        <f>O611/(O611+Q611)</f>
        <v>0.71475409836065573</v>
      </c>
      <c r="V611" s="1">
        <f>2*S611*U611/(S611+U611)</f>
        <v>0.54911838790931999</v>
      </c>
    </row>
    <row r="612" spans="1:22" x14ac:dyDescent="0.35">
      <c r="A612" s="1"/>
      <c r="C612" s="1">
        <f>IF(D612=0,0,1)</f>
        <v>0</v>
      </c>
      <c r="D612" s="1">
        <f>IFERROR(E612,0)</f>
        <v>0</v>
      </c>
      <c r="E612" s="1" t="e">
        <f>MATCH(F612,A:A,0)</f>
        <v>#N/A</v>
      </c>
      <c r="F612" t="s">
        <v>1118</v>
      </c>
      <c r="G612" t="s">
        <v>6385</v>
      </c>
      <c r="H612" t="s">
        <v>7465</v>
      </c>
      <c r="I612" s="1">
        <v>204.6</v>
      </c>
      <c r="N612" s="1">
        <f>COUNTIF(E612:$E$3713,$E$10)</f>
        <v>2560</v>
      </c>
      <c r="O612" s="1">
        <f>COUNTIF($C$2:C612,$C$8)</f>
        <v>436</v>
      </c>
      <c r="P612" s="1">
        <f>COUNTIF(C612:C4323,C$2)</f>
        <v>541</v>
      </c>
      <c r="Q612" s="6">
        <f>COUNTIF($C$2:C612,$C$65)</f>
        <v>175</v>
      </c>
      <c r="R612" s="1">
        <f>1-(N612/(N612+Q612))</f>
        <v>6.3985374771480807E-2</v>
      </c>
      <c r="S612" s="1">
        <f>O612/(O612+P612)</f>
        <v>0.44626407369498466</v>
      </c>
      <c r="T612" s="1">
        <f>1-(P612/(P612+S612))</f>
        <v>8.2420750369105455E-4</v>
      </c>
      <c r="U612" s="1">
        <f>O612/(O612+Q612)</f>
        <v>0.71358428805237317</v>
      </c>
      <c r="V612" s="1">
        <f>2*S612*U612/(S612+U612)</f>
        <v>0.54911838790931999</v>
      </c>
    </row>
    <row r="613" spans="1:22" x14ac:dyDescent="0.35">
      <c r="A613" s="1"/>
      <c r="C613" s="1">
        <f>IF(D613=0,0,1)</f>
        <v>0</v>
      </c>
      <c r="D613" s="1">
        <f>IFERROR(E613,0)</f>
        <v>0</v>
      </c>
      <c r="E613" s="1" t="e">
        <f>MATCH(F613,A:A,0)</f>
        <v>#N/A</v>
      </c>
      <c r="F613" t="s">
        <v>1117</v>
      </c>
      <c r="G613" t="s">
        <v>6930</v>
      </c>
      <c r="H613" t="s">
        <v>7468</v>
      </c>
      <c r="I613" s="1">
        <v>204.6</v>
      </c>
      <c r="J613" s="1"/>
      <c r="N613" s="1">
        <f>COUNTIF(E613:$E$3713,$E$10)</f>
        <v>2559</v>
      </c>
      <c r="O613" s="1">
        <f>COUNTIF($C$2:C613,$C$8)</f>
        <v>436</v>
      </c>
      <c r="P613" s="1">
        <f>COUNTIF(C613:C4324,C$2)</f>
        <v>541</v>
      </c>
      <c r="Q613" s="6">
        <f>COUNTIF($C$2:C613,$C$65)</f>
        <v>176</v>
      </c>
      <c r="R613" s="1">
        <f>1-(N613/(N613+Q613))</f>
        <v>6.435100548446071E-2</v>
      </c>
      <c r="S613" s="1">
        <f>O613/(O613+P613)</f>
        <v>0.44626407369498466</v>
      </c>
      <c r="T613" s="1">
        <f>1-(P613/(P613+S613))</f>
        <v>8.2420750369105455E-4</v>
      </c>
      <c r="U613" s="1">
        <f>O613/(O613+Q613)</f>
        <v>0.71241830065359479</v>
      </c>
      <c r="V613" s="1">
        <f>2*S613*U613/(S613+U613)</f>
        <v>0.54877281308999371</v>
      </c>
    </row>
    <row r="614" spans="1:22" x14ac:dyDescent="0.35">
      <c r="A614" s="1" t="s">
        <v>960</v>
      </c>
      <c r="B614" s="1" t="s">
        <v>960</v>
      </c>
      <c r="C614" s="1">
        <f>IF(D614=0,0,1)</f>
        <v>0</v>
      </c>
      <c r="D614" s="1">
        <f>IFERROR(E614,0)</f>
        <v>0</v>
      </c>
      <c r="E614" s="1" t="e">
        <f>MATCH(F614,A:A,0)</f>
        <v>#N/A</v>
      </c>
      <c r="F614" t="s">
        <v>1848</v>
      </c>
      <c r="G614" t="s">
        <v>7262</v>
      </c>
      <c r="H614" t="s">
        <v>7541</v>
      </c>
      <c r="I614" s="6">
        <v>204.6</v>
      </c>
      <c r="J614" s="1"/>
      <c r="N614" s="1">
        <f>COUNTIF(E614:$E$3713,$E$10)</f>
        <v>2558</v>
      </c>
      <c r="O614" s="1">
        <f>COUNTIF($C$2:C614,$C$8)</f>
        <v>436</v>
      </c>
      <c r="P614" s="1">
        <f>COUNTIF(C614:C4325,C$2)</f>
        <v>541</v>
      </c>
      <c r="Q614" s="6">
        <f>COUNTIF($C$2:C614,$C$65)</f>
        <v>177</v>
      </c>
      <c r="R614" s="1">
        <f>1-(N614/(N614+Q614))</f>
        <v>6.4716636197440613E-2</v>
      </c>
      <c r="S614" s="1">
        <f>O614/(O614+P614)</f>
        <v>0.44626407369498466</v>
      </c>
      <c r="T614" s="1">
        <f>1-(P614/(P614+S614))</f>
        <v>8.2420750369105455E-4</v>
      </c>
      <c r="U614" s="1">
        <f>O614/(O614+Q614)</f>
        <v>0.71125611745513861</v>
      </c>
      <c r="V614" s="1">
        <f>2*S614*U614/(S614+U614)</f>
        <v>0.54842767295597494</v>
      </c>
    </row>
    <row r="615" spans="1:22" x14ac:dyDescent="0.35">
      <c r="A615" s="1"/>
      <c r="C615" s="1">
        <f>IF(D615=0,0,1)</f>
        <v>1</v>
      </c>
      <c r="D615" s="1">
        <f>IFERROR(E615,0)</f>
        <v>3161</v>
      </c>
      <c r="E615" s="1">
        <f>MATCH(F615,A:A,0)</f>
        <v>3161</v>
      </c>
      <c r="F615" t="s">
        <v>314</v>
      </c>
      <c r="G615" t="s">
        <v>6362</v>
      </c>
      <c r="H615" t="s">
        <v>7461</v>
      </c>
      <c r="I615" s="1">
        <v>204.5</v>
      </c>
      <c r="J615" s="1"/>
      <c r="N615" s="1">
        <f>COUNTIF(E615:$E$3713,$E$10)</f>
        <v>2557</v>
      </c>
      <c r="O615" s="1">
        <f>COUNTIF($C$2:C615,$C$8)</f>
        <v>437</v>
      </c>
      <c r="P615" s="1">
        <f>COUNTIF(C615:C4326,C$2)</f>
        <v>541</v>
      </c>
      <c r="Q615" s="6">
        <f>COUNTIF($C$2:C615,$C$65)</f>
        <v>177</v>
      </c>
      <c r="R615" s="1">
        <f>1-(N615/(N615+Q615))</f>
        <v>6.4740307242136086E-2</v>
      </c>
      <c r="S615" s="1">
        <f>O615/(O615+P615)</f>
        <v>0.44683026584867075</v>
      </c>
      <c r="T615" s="1">
        <f>1-(P615/(P615+S615))</f>
        <v>8.2525234403774128E-4</v>
      </c>
      <c r="U615" s="1">
        <f>O615/(O615+Q615)</f>
        <v>0.71172638436482083</v>
      </c>
      <c r="V615" s="1">
        <f>2*S615*U615/(S615+U615)</f>
        <v>0.54899497487437177</v>
      </c>
    </row>
    <row r="616" spans="1:22" x14ac:dyDescent="0.35">
      <c r="A616" s="1"/>
      <c r="C616" s="1">
        <f>IF(D616=0,0,1)</f>
        <v>1</v>
      </c>
      <c r="D616" s="1">
        <f>IFERROR(E616,0)</f>
        <v>3149</v>
      </c>
      <c r="E616" s="1">
        <f>MATCH(F616,A:A,0)</f>
        <v>3149</v>
      </c>
      <c r="F616" t="s">
        <v>513</v>
      </c>
      <c r="G616" t="s">
        <v>6414</v>
      </c>
      <c r="H616" t="s">
        <v>7468</v>
      </c>
      <c r="I616" s="1">
        <v>204.5</v>
      </c>
      <c r="J616" s="1"/>
      <c r="N616" s="1">
        <f>COUNTIF(E616:$E$3713,$E$10)</f>
        <v>2557</v>
      </c>
      <c r="O616" s="1">
        <f>COUNTIF($C$2:C616,$C$8)</f>
        <v>438</v>
      </c>
      <c r="P616" s="1">
        <f>COUNTIF(C616:C4327,C$2)</f>
        <v>540</v>
      </c>
      <c r="Q616" s="6">
        <f>COUNTIF($C$2:C616,$C$65)</f>
        <v>177</v>
      </c>
      <c r="R616" s="1">
        <f>1-(N616/(N616+Q616))</f>
        <v>6.4740307242136086E-2</v>
      </c>
      <c r="S616" s="1">
        <f>O616/(O616+P616)</f>
        <v>0.44785276073619634</v>
      </c>
      <c r="T616" s="1">
        <f>1-(P616/(P616+S616))</f>
        <v>8.2866970133832485E-4</v>
      </c>
      <c r="U616" s="1">
        <f>O616/(O616+Q616)</f>
        <v>0.71219512195121948</v>
      </c>
      <c r="V616" s="1">
        <f>2*S616*U616/(S616+U616)</f>
        <v>0.54990583804143123</v>
      </c>
    </row>
    <row r="617" spans="1:22" x14ac:dyDescent="0.35">
      <c r="A617" s="1"/>
      <c r="C617" s="1">
        <f>IF(D617=0,0,1)</f>
        <v>0</v>
      </c>
      <c r="D617" s="1">
        <f>IFERROR(E617,0)</f>
        <v>0</v>
      </c>
      <c r="E617" s="1" t="e">
        <f>MATCH(F617,A:A,0)</f>
        <v>#N/A</v>
      </c>
      <c r="F617" t="s">
        <v>1119</v>
      </c>
      <c r="G617" t="s">
        <v>6948</v>
      </c>
      <c r="H617" t="s">
        <v>7464</v>
      </c>
      <c r="I617">
        <v>204.4</v>
      </c>
      <c r="J617" s="1"/>
      <c r="N617" s="1">
        <f>COUNTIF(E617:$E$3713,$E$10)</f>
        <v>2557</v>
      </c>
      <c r="O617" s="1">
        <f>COUNTIF($C$2:C617,$C$8)</f>
        <v>438</v>
      </c>
      <c r="P617" s="1">
        <f>COUNTIF(C617:C4328,C$2)</f>
        <v>539</v>
      </c>
      <c r="Q617" s="6">
        <f>COUNTIF($C$2:C617,$C$65)</f>
        <v>178</v>
      </c>
      <c r="R617" s="1">
        <f>1-(N617/(N617+Q617))</f>
        <v>6.5082266910420516E-2</v>
      </c>
      <c r="S617" s="1">
        <f>O617/(O617+P617)</f>
        <v>0.4483111566018424</v>
      </c>
      <c r="T617" s="1">
        <f>1-(P617/(P617+S617))</f>
        <v>8.3105488946766393E-4</v>
      </c>
      <c r="U617" s="1">
        <f>O617/(O617+Q617)</f>
        <v>0.71103896103896103</v>
      </c>
      <c r="V617" s="1">
        <f>2*S617*U617/(S617+U617)</f>
        <v>0.54990583804143134</v>
      </c>
    </row>
    <row r="618" spans="1:22" x14ac:dyDescent="0.35">
      <c r="A618" s="1"/>
      <c r="C618" s="1">
        <f>IF(D618=0,0,1)</f>
        <v>0</v>
      </c>
      <c r="D618" s="1">
        <f>IFERROR(E618,0)</f>
        <v>0</v>
      </c>
      <c r="E618" s="1" t="e">
        <f>MATCH(F618,A:A,0)</f>
        <v>#N/A</v>
      </c>
      <c r="F618" t="s">
        <v>1121</v>
      </c>
      <c r="G618" t="s">
        <v>6839</v>
      </c>
      <c r="H618" t="s">
        <v>7459</v>
      </c>
      <c r="I618">
        <v>204.2</v>
      </c>
      <c r="N618" s="1">
        <f>COUNTIF(E618:$E$3713,$E$10)</f>
        <v>2556</v>
      </c>
      <c r="O618" s="1">
        <f>COUNTIF($C$2:C618,$C$8)</f>
        <v>438</v>
      </c>
      <c r="P618" s="1">
        <f>COUNTIF(C618:C4329,C$2)</f>
        <v>539</v>
      </c>
      <c r="Q618" s="6">
        <f>COUNTIF($C$2:C618,$C$65)</f>
        <v>179</v>
      </c>
      <c r="R618" s="1">
        <f>1-(N618/(N618+Q618))</f>
        <v>6.5447897623400419E-2</v>
      </c>
      <c r="S618" s="1">
        <f>O618/(O618+P618)</f>
        <v>0.4483111566018424</v>
      </c>
      <c r="T618" s="1">
        <f>1-(P618/(P618+S618))</f>
        <v>8.3105488946766393E-4</v>
      </c>
      <c r="U618" s="1">
        <f>O618/(O618+Q618)</f>
        <v>0.70988654781199356</v>
      </c>
      <c r="V618" s="1">
        <f>2*S618*U618/(S618+U618)</f>
        <v>0.5495608531994981</v>
      </c>
    </row>
    <row r="619" spans="1:22" x14ac:dyDescent="0.35">
      <c r="A619" s="1"/>
      <c r="C619" s="1">
        <f>IF(D619=0,0,1)</f>
        <v>0</v>
      </c>
      <c r="D619" s="1">
        <f>IFERROR(E619,0)</f>
        <v>0</v>
      </c>
      <c r="E619" s="1" t="e">
        <f>MATCH(F619,A:A,0)</f>
        <v>#N/A</v>
      </c>
      <c r="F619" t="s">
        <v>1120</v>
      </c>
      <c r="G619" t="s">
        <v>6883</v>
      </c>
      <c r="H619" t="s">
        <v>7464</v>
      </c>
      <c r="I619">
        <v>204.2</v>
      </c>
      <c r="N619" s="1">
        <f>COUNTIF(E619:$E$3713,$E$10)</f>
        <v>2555</v>
      </c>
      <c r="O619" s="1">
        <f>COUNTIF($C$2:C619,$C$8)</f>
        <v>438</v>
      </c>
      <c r="P619" s="1">
        <f>COUNTIF(C619:C4330,C$2)</f>
        <v>539</v>
      </c>
      <c r="Q619" s="6">
        <f>COUNTIF($C$2:C619,$C$65)</f>
        <v>180</v>
      </c>
      <c r="R619" s="1">
        <f>1-(N619/(N619+Q619))</f>
        <v>6.5813528336380211E-2</v>
      </c>
      <c r="S619" s="1">
        <f>O619/(O619+P619)</f>
        <v>0.4483111566018424</v>
      </c>
      <c r="T619" s="1">
        <f>1-(P619/(P619+S619))</f>
        <v>8.3105488946766393E-4</v>
      </c>
      <c r="U619" s="1">
        <f>O619/(O619+Q619)</f>
        <v>0.70873786407766992</v>
      </c>
      <c r="V619" s="1">
        <f>2*S619*U619/(S619+U619)</f>
        <v>0.54921630094043883</v>
      </c>
    </row>
    <row r="620" spans="1:22" x14ac:dyDescent="0.35">
      <c r="A620" s="1"/>
      <c r="C620" s="1">
        <f>IF(D620=0,0,1)</f>
        <v>0</v>
      </c>
      <c r="D620" s="1">
        <f>IFERROR(E620,0)</f>
        <v>0</v>
      </c>
      <c r="E620" s="1" t="e">
        <f>MATCH(F620,A:A,0)</f>
        <v>#N/A</v>
      </c>
      <c r="F620" t="s">
        <v>1122</v>
      </c>
      <c r="G620" t="s">
        <v>4720</v>
      </c>
      <c r="H620" t="s">
        <v>7482</v>
      </c>
      <c r="I620">
        <v>204</v>
      </c>
      <c r="N620" s="1">
        <f>COUNTIF(E620:$E$3713,$E$10)</f>
        <v>2554</v>
      </c>
      <c r="O620" s="1">
        <f>COUNTIF($C$2:C620,$C$8)</f>
        <v>438</v>
      </c>
      <c r="P620" s="1">
        <f>COUNTIF(C620:C4331,C$2)</f>
        <v>539</v>
      </c>
      <c r="Q620" s="6">
        <f>COUNTIF($C$2:C620,$C$65)</f>
        <v>181</v>
      </c>
      <c r="R620" s="1">
        <f>1-(N620/(N620+Q620))</f>
        <v>6.6179159049360115E-2</v>
      </c>
      <c r="S620" s="1">
        <f>O620/(O620+P620)</f>
        <v>0.4483111566018424</v>
      </c>
      <c r="T620" s="1">
        <f>1-(P620/(P620+S620))</f>
        <v>8.3105488946766393E-4</v>
      </c>
      <c r="U620" s="1">
        <f>O620/(O620+Q620)</f>
        <v>0.70759289176090467</v>
      </c>
      <c r="V620" s="1">
        <f>2*S620*U620/(S620+U620)</f>
        <v>0.54887218045112773</v>
      </c>
    </row>
    <row r="621" spans="1:22" x14ac:dyDescent="0.35">
      <c r="A621" s="1"/>
      <c r="C621" s="1">
        <f>IF(D621=0,0,1)</f>
        <v>1</v>
      </c>
      <c r="D621" s="1">
        <f>IFERROR(E621,0)</f>
        <v>2779</v>
      </c>
      <c r="E621" s="1">
        <f>MATCH(F621,A:A,0)</f>
        <v>2779</v>
      </c>
      <c r="F621" t="s">
        <v>540</v>
      </c>
      <c r="G621" t="s">
        <v>5059</v>
      </c>
      <c r="H621" t="s">
        <v>7459</v>
      </c>
      <c r="I621">
        <v>203.8</v>
      </c>
      <c r="J621" s="2"/>
      <c r="N621" s="1">
        <f>COUNTIF(E621:$E$3713,$E$10)</f>
        <v>2553</v>
      </c>
      <c r="O621" s="1">
        <f>COUNTIF($C$2:C621,$C$8)</f>
        <v>439</v>
      </c>
      <c r="P621" s="1">
        <f>COUNTIF(C621:C4332,C$2)</f>
        <v>539</v>
      </c>
      <c r="Q621" s="6">
        <f>COUNTIF($C$2:C621,$C$65)</f>
        <v>181</v>
      </c>
      <c r="R621" s="1">
        <f>1-(N621/(N621+Q621))</f>
        <v>6.6203365032918793E-2</v>
      </c>
      <c r="S621" s="1">
        <f>O621/(O621+P621)</f>
        <v>0.44887525562372188</v>
      </c>
      <c r="T621" s="1">
        <f>1-(P621/(P621+S621))</f>
        <v>8.3209971549402795E-4</v>
      </c>
      <c r="U621" s="1">
        <f>O621/(O621+Q621)</f>
        <v>0.70806451612903221</v>
      </c>
      <c r="V621" s="1">
        <f>2*S621*U621/(S621+U621)</f>
        <v>0.54943679599499373</v>
      </c>
    </row>
    <row r="622" spans="1:22" x14ac:dyDescent="0.35">
      <c r="A622" s="1"/>
      <c r="C622" s="1">
        <f>IF(D622=0,0,1)</f>
        <v>0</v>
      </c>
      <c r="D622" s="1">
        <f>IFERROR(E622,0)</f>
        <v>0</v>
      </c>
      <c r="E622" s="1" t="e">
        <f>MATCH(F622,A:A,0)</f>
        <v>#N/A</v>
      </c>
      <c r="F622" t="s">
        <v>1123</v>
      </c>
      <c r="G622" t="s">
        <v>6922</v>
      </c>
      <c r="H622" t="s">
        <v>7468</v>
      </c>
      <c r="I622">
        <v>203.8</v>
      </c>
      <c r="J622" s="2"/>
      <c r="N622" s="1">
        <f>COUNTIF(E622:$E$3713,$E$10)</f>
        <v>2553</v>
      </c>
      <c r="O622" s="1">
        <f>COUNTIF($C$2:C622,$C$8)</f>
        <v>439</v>
      </c>
      <c r="P622" s="1">
        <f>COUNTIF(C622:C4333,C$2)</f>
        <v>538</v>
      </c>
      <c r="Q622" s="6">
        <f>COUNTIF($C$2:C622,$C$65)</f>
        <v>182</v>
      </c>
      <c r="R622" s="1">
        <f>1-(N622/(N622+Q622))</f>
        <v>6.6544789762340018E-2</v>
      </c>
      <c r="S622" s="1">
        <f>O622/(O622+P622)</f>
        <v>0.44933469805527126</v>
      </c>
      <c r="T622" s="1">
        <f>1-(P622/(P622+S622))</f>
        <v>8.3449763812459832E-4</v>
      </c>
      <c r="U622" s="1">
        <f>O622/(O622+Q622)</f>
        <v>0.70692431561996782</v>
      </c>
      <c r="V622" s="1">
        <f>2*S622*U622/(S622+U622)</f>
        <v>0.54943679599499384</v>
      </c>
    </row>
    <row r="623" spans="1:22" x14ac:dyDescent="0.35">
      <c r="A623" s="1"/>
      <c r="C623" s="1">
        <f>IF(D623=0,0,1)</f>
        <v>1</v>
      </c>
      <c r="D623" s="1">
        <f>IFERROR(E623,0)</f>
        <v>3455</v>
      </c>
      <c r="E623" s="1">
        <f>MATCH(F623,A:A,0)</f>
        <v>3455</v>
      </c>
      <c r="F623" t="s">
        <v>377</v>
      </c>
      <c r="G623" t="s">
        <v>5642</v>
      </c>
      <c r="H623" t="s">
        <v>7461</v>
      </c>
      <c r="I623">
        <v>203.7</v>
      </c>
      <c r="N623" s="1">
        <f>COUNTIF(E623:$E$3713,$E$10)</f>
        <v>2552</v>
      </c>
      <c r="O623" s="1">
        <f>COUNTIF($C$2:C623,$C$8)</f>
        <v>440</v>
      </c>
      <c r="P623" s="1">
        <f>COUNTIF(C623:C4334,C$2)</f>
        <v>538</v>
      </c>
      <c r="Q623" s="6">
        <f>COUNTIF($C$2:C623,$C$65)</f>
        <v>182</v>
      </c>
      <c r="R623" s="1">
        <f>1-(N623/(N623+Q623))</f>
        <v>6.6569129480614442E-2</v>
      </c>
      <c r="S623" s="1">
        <f>O623/(O623+P623)</f>
        <v>0.44989775051124742</v>
      </c>
      <c r="T623" s="1">
        <f>1-(P623/(P623+S623))</f>
        <v>8.3554245695061091E-4</v>
      </c>
      <c r="U623" s="1">
        <f>O623/(O623+Q623)</f>
        <v>0.707395498392283</v>
      </c>
      <c r="V623" s="1">
        <f>2*S623*U623/(S623+U623)</f>
        <v>0.55000000000000004</v>
      </c>
    </row>
    <row r="624" spans="1:22" x14ac:dyDescent="0.35">
      <c r="A624" s="1"/>
      <c r="C624" s="1">
        <f>IF(D624=0,0,1)</f>
        <v>0</v>
      </c>
      <c r="D624" s="1">
        <f>IFERROR(E624,0)</f>
        <v>0</v>
      </c>
      <c r="E624" s="1" t="e">
        <f>MATCH(F624,A:A,0)</f>
        <v>#N/A</v>
      </c>
      <c r="F624" t="s">
        <v>1124</v>
      </c>
      <c r="G624" t="s">
        <v>6828</v>
      </c>
      <c r="H624" t="s">
        <v>7464</v>
      </c>
      <c r="I624">
        <v>203.7</v>
      </c>
      <c r="J624" s="1"/>
      <c r="N624" s="1">
        <f>COUNTIF(E624:$E$3713,$E$10)</f>
        <v>2552</v>
      </c>
      <c r="O624" s="1">
        <f>COUNTIF($C$2:C624,$C$8)</f>
        <v>440</v>
      </c>
      <c r="P624" s="1">
        <f>COUNTIF(C624:C4335,C$2)</f>
        <v>537</v>
      </c>
      <c r="Q624" s="6">
        <f>COUNTIF($C$2:C624,$C$65)</f>
        <v>183</v>
      </c>
      <c r="R624" s="1">
        <f>1-(N624/(N624+Q624))</f>
        <v>6.6910420475319921E-2</v>
      </c>
      <c r="S624" s="1">
        <f>O624/(O624+P624)</f>
        <v>0.45035823950870008</v>
      </c>
      <c r="T624" s="1">
        <f>1-(P624/(P624+S624))</f>
        <v>8.3795318507906558E-4</v>
      </c>
      <c r="U624" s="1">
        <f>O624/(O624+Q624)</f>
        <v>0.7062600321027287</v>
      </c>
      <c r="V624" s="1">
        <f>2*S624*U624/(S624+U624)</f>
        <v>0.54999999999999993</v>
      </c>
    </row>
    <row r="625" spans="1:22" x14ac:dyDescent="0.35">
      <c r="A625" s="1"/>
      <c r="C625" s="1">
        <f>IF(D625=0,0,1)</f>
        <v>1</v>
      </c>
      <c r="D625" s="1">
        <f>IFERROR(E625,0)</f>
        <v>2758</v>
      </c>
      <c r="E625" s="1">
        <f>MATCH(F625,A:A,0)</f>
        <v>2758</v>
      </c>
      <c r="F625" t="s">
        <v>243</v>
      </c>
      <c r="G625" t="s">
        <v>4225</v>
      </c>
      <c r="H625" t="s">
        <v>7461</v>
      </c>
      <c r="I625">
        <v>203.6</v>
      </c>
      <c r="J625" s="1"/>
      <c r="N625" s="1">
        <f>COUNTIF(E625:$E$3713,$E$10)</f>
        <v>2551</v>
      </c>
      <c r="O625" s="1">
        <f>COUNTIF($C$2:C625,$C$8)</f>
        <v>441</v>
      </c>
      <c r="P625" s="1">
        <f>COUNTIF(C625:C4336,C$2)</f>
        <v>537</v>
      </c>
      <c r="Q625" s="6">
        <f>COUNTIF($C$2:C625,$C$65)</f>
        <v>183</v>
      </c>
      <c r="R625" s="1">
        <f>1-(N625/(N625+Q625))</f>
        <v>6.6934893928310202E-2</v>
      </c>
      <c r="S625" s="1">
        <f>O625/(O625+P625)</f>
        <v>0.45092024539877301</v>
      </c>
      <c r="T625" s="1">
        <f>1-(P625/(P625+S625))</f>
        <v>8.3899799667819241E-4</v>
      </c>
      <c r="U625" s="1">
        <f>O625/(O625+Q625)</f>
        <v>0.70673076923076927</v>
      </c>
      <c r="V625" s="1">
        <f>2*S625*U625/(S625+U625)</f>
        <v>0.55056179775280911</v>
      </c>
    </row>
    <row r="626" spans="1:22" x14ac:dyDescent="0.35">
      <c r="A626" s="1"/>
      <c r="C626" s="1">
        <f>IF(D626=0,0,1)</f>
        <v>1</v>
      </c>
      <c r="D626" s="1">
        <f>IFERROR(E626,0)</f>
        <v>2757</v>
      </c>
      <c r="E626" s="1">
        <f>MATCH(F626,A:A,0)</f>
        <v>2757</v>
      </c>
      <c r="F626" t="s">
        <v>323</v>
      </c>
      <c r="G626" t="s">
        <v>3766</v>
      </c>
      <c r="H626" t="s">
        <v>7461</v>
      </c>
      <c r="I626">
        <v>203.5</v>
      </c>
      <c r="J626" s="1"/>
      <c r="N626" s="1">
        <f>COUNTIF(E626:$E$3713,$E$10)</f>
        <v>2551</v>
      </c>
      <c r="O626" s="1">
        <f>COUNTIF($C$2:C626,$C$8)</f>
        <v>442</v>
      </c>
      <c r="P626" s="1">
        <f>COUNTIF(C626:C4337,C$2)</f>
        <v>536</v>
      </c>
      <c r="Q626" s="6">
        <f>COUNTIF($C$2:C626,$C$65)</f>
        <v>183</v>
      </c>
      <c r="R626" s="1">
        <f>1-(N626/(N626+Q626))</f>
        <v>6.6934893928310202E-2</v>
      </c>
      <c r="S626" s="1">
        <f>O626/(O626+P626)</f>
        <v>0.45194274028629855</v>
      </c>
      <c r="T626" s="1">
        <f>1-(P626/(P626+S626))</f>
        <v>8.4246640617557933E-4</v>
      </c>
      <c r="U626" s="1">
        <f>O626/(O626+Q626)</f>
        <v>0.70720000000000005</v>
      </c>
      <c r="V626" s="1">
        <f>2*S626*U626/(S626+U626)</f>
        <v>0.55146600124766065</v>
      </c>
    </row>
    <row r="627" spans="1:22" x14ac:dyDescent="0.35">
      <c r="A627" s="1"/>
      <c r="C627" s="1">
        <f>IF(D627=0,0,1)</f>
        <v>1</v>
      </c>
      <c r="D627" s="1">
        <f>IFERROR(E627,0)</f>
        <v>3303</v>
      </c>
      <c r="E627" s="1">
        <f>MATCH(F627,A:A,0)</f>
        <v>3303</v>
      </c>
      <c r="F627" t="s">
        <v>410</v>
      </c>
      <c r="G627" t="s">
        <v>4908</v>
      </c>
      <c r="H627" t="s">
        <v>7459</v>
      </c>
      <c r="I627">
        <v>203.5</v>
      </c>
      <c r="J627" s="1"/>
      <c r="N627" s="1">
        <f>COUNTIF(E627:$E$3713,$E$10)</f>
        <v>2551</v>
      </c>
      <c r="O627" s="1">
        <f>COUNTIF($C$2:C627,$C$8)</f>
        <v>443</v>
      </c>
      <c r="P627" s="1">
        <f>COUNTIF(C627:C4338,C$2)</f>
        <v>535</v>
      </c>
      <c r="Q627" s="6">
        <f>COUNTIF($C$2:C627,$C$65)</f>
        <v>183</v>
      </c>
      <c r="R627" s="1">
        <f>1-(N627/(N627+Q627))</f>
        <v>6.6934893928310202E-2</v>
      </c>
      <c r="S627" s="1">
        <f>O627/(O627+P627)</f>
        <v>0.45296523517382414</v>
      </c>
      <c r="T627" s="1">
        <f>1-(P627/(P627+S627))</f>
        <v>8.4594775747459661E-4</v>
      </c>
      <c r="U627" s="1">
        <f>O627/(O627+Q627)</f>
        <v>0.707667731629393</v>
      </c>
      <c r="V627" s="1">
        <f>2*S627*U627/(S627+U627)</f>
        <v>0.55236907730673324</v>
      </c>
    </row>
    <row r="628" spans="1:22" x14ac:dyDescent="0.35">
      <c r="A628" s="1"/>
      <c r="C628" s="1">
        <f>IF(D628=0,0,1)</f>
        <v>1</v>
      </c>
      <c r="D628" s="1">
        <f>IFERROR(E628,0)</f>
        <v>3328</v>
      </c>
      <c r="E628" s="1">
        <f>MATCH(F628,A:A,0)</f>
        <v>3328</v>
      </c>
      <c r="F628" t="s">
        <v>703</v>
      </c>
      <c r="G628" t="s">
        <v>5934</v>
      </c>
      <c r="H628" t="s">
        <v>7461</v>
      </c>
      <c r="I628" s="1">
        <v>203.5</v>
      </c>
      <c r="J628" s="1"/>
      <c r="N628" s="1">
        <f>COUNTIF(E628:$E$3713,$E$10)</f>
        <v>2551</v>
      </c>
      <c r="O628" s="1">
        <f>COUNTIF($C$2:C628,$C$8)</f>
        <v>444</v>
      </c>
      <c r="P628" s="1">
        <f>COUNTIF(C628:C4339,C$2)</f>
        <v>534</v>
      </c>
      <c r="Q628" s="6">
        <f>COUNTIF($C$2:C628,$C$65)</f>
        <v>183</v>
      </c>
      <c r="R628" s="1">
        <f>1-(N628/(N628+Q628))</f>
        <v>6.6934893928310202E-2</v>
      </c>
      <c r="S628" s="1">
        <f>O628/(O628+P628)</f>
        <v>0.45398773006134968</v>
      </c>
      <c r="T628" s="1">
        <f>1-(P628/(P628+S628))</f>
        <v>8.494421231461935E-4</v>
      </c>
      <c r="U628" s="1">
        <f>O628/(O628+Q628)</f>
        <v>0.70813397129186606</v>
      </c>
      <c r="V628" s="1">
        <f>2*S628*U628/(S628+U628)</f>
        <v>0.55327102803738315</v>
      </c>
    </row>
    <row r="629" spans="1:22" x14ac:dyDescent="0.35">
      <c r="A629" s="1"/>
      <c r="C629" s="1">
        <f>IF(D629=0,0,1)</f>
        <v>1</v>
      </c>
      <c r="D629" s="1">
        <f>IFERROR(E629,0)</f>
        <v>3180</v>
      </c>
      <c r="E629" s="1">
        <f>MATCH(F629,A:A,0)</f>
        <v>3180</v>
      </c>
      <c r="F629" t="s">
        <v>393</v>
      </c>
      <c r="G629" t="s">
        <v>6288</v>
      </c>
      <c r="H629" t="s">
        <v>7461</v>
      </c>
      <c r="I629">
        <v>203.5</v>
      </c>
      <c r="J629" s="1"/>
      <c r="N629" s="1">
        <f>COUNTIF(E629:$E$3713,$E$10)</f>
        <v>2551</v>
      </c>
      <c r="O629" s="1">
        <f>COUNTIF($C$2:C629,$C$8)</f>
        <v>445</v>
      </c>
      <c r="P629" s="1">
        <f>COUNTIF(C629:C4340,C$2)</f>
        <v>533</v>
      </c>
      <c r="Q629" s="6">
        <f>COUNTIF($C$2:C629,$C$65)</f>
        <v>183</v>
      </c>
      <c r="R629" s="1">
        <f>1-(N629/(N629+Q629))</f>
        <v>6.6934893928310202E-2</v>
      </c>
      <c r="S629" s="1">
        <f>O629/(O629+P629)</f>
        <v>0.45501022494887527</v>
      </c>
      <c r="T629" s="1">
        <f>1-(P629/(P629+S629))</f>
        <v>8.5294957630444035E-4</v>
      </c>
      <c r="U629" s="1">
        <f>O629/(O629+Q629)</f>
        <v>0.70859872611464969</v>
      </c>
      <c r="V629" s="1">
        <f>2*S629*U629/(S629+U629)</f>
        <v>0.55417185554171855</v>
      </c>
    </row>
    <row r="630" spans="1:22" x14ac:dyDescent="0.35">
      <c r="A630" s="1"/>
      <c r="C630" s="1">
        <f>IF(D630=0,0,1)</f>
        <v>1</v>
      </c>
      <c r="D630" s="1">
        <f>IFERROR(E630,0)</f>
        <v>3156</v>
      </c>
      <c r="E630" s="1">
        <f>MATCH(F630,A:A,0)</f>
        <v>3156</v>
      </c>
      <c r="F630" t="s">
        <v>911</v>
      </c>
      <c r="G630" t="s">
        <v>6364</v>
      </c>
      <c r="H630" t="s">
        <v>7468</v>
      </c>
      <c r="I630">
        <v>203.5</v>
      </c>
      <c r="J630" s="1"/>
      <c r="N630" s="1">
        <f>COUNTIF(E630:$E$3713,$E$10)</f>
        <v>2551</v>
      </c>
      <c r="O630" s="1">
        <f>COUNTIF($C$2:C630,$C$8)</f>
        <v>446</v>
      </c>
      <c r="P630" s="1">
        <f>COUNTIF(C630:C4341,C$2)</f>
        <v>532</v>
      </c>
      <c r="Q630" s="6">
        <f>COUNTIF($C$2:C630,$C$65)</f>
        <v>183</v>
      </c>
      <c r="R630" s="1">
        <f>1-(N630/(N630+Q630))</f>
        <v>6.6934893928310202E-2</v>
      </c>
      <c r="S630" s="1">
        <f>O630/(O630+P630)</f>
        <v>0.45603271983640081</v>
      </c>
      <c r="T630" s="1">
        <f>1-(P630/(P630+S630))</f>
        <v>8.5647019061274587E-4</v>
      </c>
      <c r="U630" s="1">
        <f>O630/(O630+Q630)</f>
        <v>0.70906200317965029</v>
      </c>
      <c r="V630" s="1">
        <f>2*S630*U630/(S630+U630)</f>
        <v>0.55507156191661489</v>
      </c>
    </row>
    <row r="631" spans="1:22" x14ac:dyDescent="0.35">
      <c r="A631" s="1"/>
      <c r="C631" s="1">
        <f>IF(D631=0,0,1)</f>
        <v>0</v>
      </c>
      <c r="D631" s="1">
        <f>IFERROR(E631,0)</f>
        <v>0</v>
      </c>
      <c r="E631" s="1" t="e">
        <f>MATCH(F631,A:A,0)</f>
        <v>#N/A</v>
      </c>
      <c r="F631" t="s">
        <v>1125</v>
      </c>
      <c r="G631" t="s">
        <v>6925</v>
      </c>
      <c r="H631" t="s">
        <v>7468</v>
      </c>
      <c r="I631">
        <v>203.5</v>
      </c>
      <c r="N631" s="1">
        <f>COUNTIF(E631:$E$3713,$E$10)</f>
        <v>2551</v>
      </c>
      <c r="O631" s="1">
        <f>COUNTIF($C$2:C631,$C$8)</f>
        <v>446</v>
      </c>
      <c r="P631" s="1">
        <f>COUNTIF(C631:C4342,C$2)</f>
        <v>531</v>
      </c>
      <c r="Q631" s="6">
        <f>COUNTIF($C$2:C631,$C$65)</f>
        <v>184</v>
      </c>
      <c r="R631" s="1">
        <f>1-(N631/(N631+Q631))</f>
        <v>6.7276051188299824E-2</v>
      </c>
      <c r="S631" s="1">
        <f>O631/(O631+P631)</f>
        <v>0.45649948822927328</v>
      </c>
      <c r="T631" s="1">
        <f>1-(P631/(P631+S631))</f>
        <v>8.58959272619364E-4</v>
      </c>
      <c r="U631" s="1">
        <f>O631/(O631+Q631)</f>
        <v>0.70793650793650797</v>
      </c>
      <c r="V631" s="1">
        <f>2*S631*U631/(S631+U631)</f>
        <v>0.55507156191661478</v>
      </c>
    </row>
    <row r="632" spans="1:22" x14ac:dyDescent="0.35">
      <c r="A632" s="1"/>
      <c r="C632" s="1">
        <f>IF(D632=0,0,1)</f>
        <v>1</v>
      </c>
      <c r="D632" s="1">
        <f>IFERROR(E632,0)</f>
        <v>1391</v>
      </c>
      <c r="E632" s="1">
        <f>MATCH(F632,A:A,0)</f>
        <v>1391</v>
      </c>
      <c r="F632" t="s">
        <v>43</v>
      </c>
      <c r="G632" t="s">
        <v>4491</v>
      </c>
      <c r="H632" t="s">
        <v>7459</v>
      </c>
      <c r="I632">
        <v>202.6</v>
      </c>
      <c r="N632" s="1">
        <f>COUNTIF(E632:$E$3713,$E$10)</f>
        <v>2550</v>
      </c>
      <c r="O632" s="1">
        <f>COUNTIF($C$2:C632,$C$8)</f>
        <v>447</v>
      </c>
      <c r="P632" s="1">
        <f>COUNTIF(C632:C4343,C$2)</f>
        <v>531</v>
      </c>
      <c r="Q632" s="6">
        <f>COUNTIF($C$2:C632,$C$65)</f>
        <v>184</v>
      </c>
      <c r="R632" s="1">
        <f>1-(N632/(N632+Q632))</f>
        <v>6.7300658376005851E-2</v>
      </c>
      <c r="S632" s="1">
        <f>O632/(O632+P632)</f>
        <v>0.45705521472392641</v>
      </c>
      <c r="T632" s="1">
        <f>1-(P632/(P632+S632))</f>
        <v>8.6000404028740984E-4</v>
      </c>
      <c r="U632" s="1">
        <f>O632/(O632+Q632)</f>
        <v>0.70839936608557841</v>
      </c>
      <c r="V632" s="1">
        <f>2*S632*U632/(S632+U632)</f>
        <v>0.55562461155997511</v>
      </c>
    </row>
    <row r="633" spans="1:22" x14ac:dyDescent="0.35">
      <c r="A633" s="1"/>
      <c r="C633" s="1">
        <f>IF(D633=0,0,1)</f>
        <v>1</v>
      </c>
      <c r="D633" s="1">
        <f>IFERROR(E633,0)</f>
        <v>3654</v>
      </c>
      <c r="E633" s="1">
        <f>MATCH(F633,A:A,0)</f>
        <v>3654</v>
      </c>
      <c r="F633" t="s">
        <v>843</v>
      </c>
      <c r="G633" t="s">
        <v>5264</v>
      </c>
      <c r="H633" t="s">
        <v>7461</v>
      </c>
      <c r="I633">
        <v>202.6</v>
      </c>
      <c r="N633" s="1">
        <f>COUNTIF(E633:$E$3713,$E$10)</f>
        <v>2550</v>
      </c>
      <c r="O633" s="1">
        <f>COUNTIF($C$2:C633,$C$8)</f>
        <v>448</v>
      </c>
      <c r="P633" s="1">
        <f>COUNTIF(C633:C4344,C$2)</f>
        <v>530</v>
      </c>
      <c r="Q633" s="6">
        <f>COUNTIF($C$2:C633,$C$65)</f>
        <v>184</v>
      </c>
      <c r="R633" s="1">
        <f>1-(N633/(N633+Q633))</f>
        <v>6.7300658376005851E-2</v>
      </c>
      <c r="S633" s="1">
        <f>O633/(O633+P633)</f>
        <v>0.45807770961145194</v>
      </c>
      <c r="T633" s="1">
        <f>1-(P633/(P633+S633))</f>
        <v>8.6355120010483954E-4</v>
      </c>
      <c r="U633" s="1">
        <f>O633/(O633+Q633)</f>
        <v>0.70886075949367089</v>
      </c>
      <c r="V633" s="1">
        <f>2*S633*U633/(S633+U633)</f>
        <v>0.55652173913043479</v>
      </c>
    </row>
    <row r="634" spans="1:22" x14ac:dyDescent="0.35">
      <c r="A634" s="1"/>
      <c r="C634" s="1">
        <f>IF(D634=0,0,1)</f>
        <v>1</v>
      </c>
      <c r="D634" s="1">
        <f>IFERROR(E634,0)</f>
        <v>3640</v>
      </c>
      <c r="E634" s="1">
        <f>MATCH(F634,A:A,0)</f>
        <v>3640</v>
      </c>
      <c r="F634" t="s">
        <v>789</v>
      </c>
      <c r="G634" t="s">
        <v>5326</v>
      </c>
      <c r="H634" t="s">
        <v>7459</v>
      </c>
      <c r="I634">
        <v>202.6</v>
      </c>
      <c r="N634" s="1">
        <f>COUNTIF(E634:$E$3713,$E$10)</f>
        <v>2550</v>
      </c>
      <c r="O634" s="1">
        <f>COUNTIF($C$2:C634,$C$8)</f>
        <v>449</v>
      </c>
      <c r="P634" s="1">
        <f>COUNTIF(C634:C4345,C$2)</f>
        <v>529</v>
      </c>
      <c r="Q634" s="6">
        <f>COUNTIF($C$2:C634,$C$65)</f>
        <v>184</v>
      </c>
      <c r="R634" s="1">
        <f>1-(N634/(N634+Q634))</f>
        <v>6.7300658376005851E-2</v>
      </c>
      <c r="S634" s="1">
        <f>O634/(O634+P634)</f>
        <v>0.45910020449897748</v>
      </c>
      <c r="T634" s="1">
        <f>1-(P634/(P634+S634))</f>
        <v>8.6711174540521352E-4</v>
      </c>
      <c r="U634" s="1">
        <f>O634/(O634+Q634)</f>
        <v>0.70932069510268558</v>
      </c>
      <c r="V634" s="1">
        <f>2*S634*U634/(S634+U634)</f>
        <v>0.55741775294847906</v>
      </c>
    </row>
    <row r="635" spans="1:22" x14ac:dyDescent="0.35">
      <c r="A635" s="1"/>
      <c r="C635" s="1">
        <f>IF(D635=0,0,1)</f>
        <v>1</v>
      </c>
      <c r="D635" s="1">
        <f>IFERROR(E635,0)</f>
        <v>3210</v>
      </c>
      <c r="E635" s="1">
        <f>MATCH(F635,A:A,0)</f>
        <v>3210</v>
      </c>
      <c r="F635" t="s">
        <v>532</v>
      </c>
      <c r="G635" t="s">
        <v>6177</v>
      </c>
      <c r="H635" t="s">
        <v>7461</v>
      </c>
      <c r="I635">
        <v>202.6</v>
      </c>
      <c r="J635" s="1"/>
      <c r="N635" s="1">
        <f>COUNTIF(E635:$E$3713,$E$10)</f>
        <v>2550</v>
      </c>
      <c r="O635" s="1">
        <f>COUNTIF($C$2:C635,$C$8)</f>
        <v>450</v>
      </c>
      <c r="P635" s="1">
        <f>COUNTIF(C635:C4346,C$2)</f>
        <v>528</v>
      </c>
      <c r="Q635" s="6">
        <f>COUNTIF($C$2:C635,$C$65)</f>
        <v>184</v>
      </c>
      <c r="R635" s="1">
        <f>1-(N635/(N635+Q635))</f>
        <v>6.7300658376005851E-2</v>
      </c>
      <c r="S635" s="1">
        <f>O635/(O635+P635)</f>
        <v>0.46012269938650308</v>
      </c>
      <c r="T635" s="1">
        <f>1-(P635/(P635+S635))</f>
        <v>8.7068575209836574E-4</v>
      </c>
      <c r="U635" s="1">
        <f>O635/(O635+Q635)</f>
        <v>0.70977917981072558</v>
      </c>
      <c r="V635" s="1">
        <f>2*S635*U635/(S635+U635)</f>
        <v>0.55831265508684869</v>
      </c>
    </row>
    <row r="636" spans="1:22" x14ac:dyDescent="0.35">
      <c r="A636" s="1"/>
      <c r="C636" s="1">
        <f>IF(D636=0,0,1)</f>
        <v>0</v>
      </c>
      <c r="D636" s="1">
        <f>IFERROR(E636,0)</f>
        <v>0</v>
      </c>
      <c r="E636" s="1" t="e">
        <f>MATCH(F636,A:A,0)</f>
        <v>#N/A</v>
      </c>
      <c r="F636" t="s">
        <v>1127</v>
      </c>
      <c r="G636" t="s">
        <v>6982</v>
      </c>
      <c r="H636" t="s">
        <v>7464</v>
      </c>
      <c r="I636">
        <v>202.6</v>
      </c>
      <c r="N636" s="1">
        <f>COUNTIF(E636:$E$3713,$E$10)</f>
        <v>2550</v>
      </c>
      <c r="O636" s="1">
        <f>COUNTIF($C$2:C636,$C$8)</f>
        <v>450</v>
      </c>
      <c r="P636" s="1">
        <f>COUNTIF(C636:C4347,C$2)</f>
        <v>527</v>
      </c>
      <c r="Q636" s="6">
        <f>COUNTIF($C$2:C636,$C$65)</f>
        <v>185</v>
      </c>
      <c r="R636" s="1">
        <f>1-(N636/(N636+Q636))</f>
        <v>6.7641681901279727E-2</v>
      </c>
      <c r="S636" s="1">
        <f>O636/(O636+P636)</f>
        <v>0.46059365404298874</v>
      </c>
      <c r="T636" s="1">
        <f>1-(P636/(P636+S636))</f>
        <v>8.7322855884297557E-4</v>
      </c>
      <c r="U636" s="1">
        <f>O636/(O636+Q636)</f>
        <v>0.70866141732283461</v>
      </c>
      <c r="V636" s="1">
        <f>2*S636*U636/(S636+U636)</f>
        <v>0.55831265508684857</v>
      </c>
    </row>
    <row r="637" spans="1:22" x14ac:dyDescent="0.35">
      <c r="A637" s="1"/>
      <c r="C637" s="1">
        <f>IF(D637=0,0,1)</f>
        <v>0</v>
      </c>
      <c r="D637" s="1">
        <f>IFERROR(E637,0)</f>
        <v>0</v>
      </c>
      <c r="E637" s="1" t="e">
        <f>MATCH(F637,A:A,0)</f>
        <v>#N/A</v>
      </c>
      <c r="F637" t="s">
        <v>1128</v>
      </c>
      <c r="G637" t="s">
        <v>7016</v>
      </c>
      <c r="H637" t="s">
        <v>7461</v>
      </c>
      <c r="I637">
        <v>202.6</v>
      </c>
      <c r="J637" s="2"/>
      <c r="N637" s="1">
        <f>COUNTIF(E637:$E$3713,$E$10)</f>
        <v>2549</v>
      </c>
      <c r="O637" s="1">
        <f>COUNTIF($C$2:C637,$C$8)</f>
        <v>450</v>
      </c>
      <c r="P637" s="1">
        <f>COUNTIF(C637:C4348,C$2)</f>
        <v>527</v>
      </c>
      <c r="Q637" s="6">
        <f>COUNTIF($C$2:C637,$C$65)</f>
        <v>186</v>
      </c>
      <c r="R637" s="1">
        <f>1-(N637/(N637+Q637))</f>
        <v>6.800731261425963E-2</v>
      </c>
      <c r="S637" s="1">
        <f>O637/(O637+P637)</f>
        <v>0.46059365404298874</v>
      </c>
      <c r="T637" s="1">
        <f>1-(P637/(P637+S637))</f>
        <v>8.7322855884297557E-4</v>
      </c>
      <c r="U637" s="1">
        <f>O637/(O637+Q637)</f>
        <v>0.70754716981132071</v>
      </c>
      <c r="V637" s="1">
        <f>2*S637*U637/(S637+U637)</f>
        <v>0.55796652200867947</v>
      </c>
    </row>
    <row r="638" spans="1:22" x14ac:dyDescent="0.35">
      <c r="A638" s="1"/>
      <c r="C638" s="1">
        <f>IF(D638=0,0,1)</f>
        <v>1</v>
      </c>
      <c r="D638" s="1">
        <f>IFERROR(E638,0)</f>
        <v>3308</v>
      </c>
      <c r="E638" s="1">
        <f>MATCH(F638,A:A,0)</f>
        <v>3308</v>
      </c>
      <c r="F638" t="s">
        <v>421</v>
      </c>
      <c r="G638" t="s">
        <v>6035</v>
      </c>
      <c r="H638" t="s">
        <v>7459</v>
      </c>
      <c r="I638">
        <v>202.5</v>
      </c>
      <c r="J638" s="1"/>
      <c r="N638" s="1">
        <f>COUNTIF(E638:$E$3713,$E$10)</f>
        <v>2548</v>
      </c>
      <c r="O638" s="1">
        <f>COUNTIF($C$2:C638,$C$8)</f>
        <v>451</v>
      </c>
      <c r="P638" s="1">
        <f>COUNTIF(C638:C4349,C$2)</f>
        <v>527</v>
      </c>
      <c r="Q638" s="6">
        <f>COUNTIF($C$2:C638,$C$65)</f>
        <v>186</v>
      </c>
      <c r="R638" s="1">
        <f>1-(N638/(N638+Q638))</f>
        <v>6.803218727139726E-2</v>
      </c>
      <c r="S638" s="1">
        <f>O638/(O638+P638)</f>
        <v>0.46114519427402861</v>
      </c>
      <c r="T638" s="1">
        <f>1-(P638/(P638+S638))</f>
        <v>8.7427329666955877E-4</v>
      </c>
      <c r="U638" s="1">
        <f>O638/(O638+Q638)</f>
        <v>0.70800627943485084</v>
      </c>
      <c r="V638" s="1">
        <f>2*S638*U638/(S638+U638)</f>
        <v>0.55851393188854492</v>
      </c>
    </row>
    <row r="639" spans="1:22" x14ac:dyDescent="0.35">
      <c r="A639" s="1" t="s">
        <v>982</v>
      </c>
      <c r="B639" s="1" t="s">
        <v>982</v>
      </c>
      <c r="C639" s="1">
        <f>IF(D639=0,0,1)</f>
        <v>1</v>
      </c>
      <c r="D639" s="1">
        <f>IFERROR(E639,0)</f>
        <v>2938</v>
      </c>
      <c r="E639" s="1">
        <f>MATCH(F639,A:A,0)</f>
        <v>2938</v>
      </c>
      <c r="F639" t="s">
        <v>571</v>
      </c>
      <c r="G639" t="s">
        <v>7260</v>
      </c>
      <c r="H639" t="s">
        <v>7541</v>
      </c>
      <c r="I639" s="6">
        <v>202.5</v>
      </c>
      <c r="J639" s="1"/>
      <c r="N639" s="1">
        <f>COUNTIF(E639:$E$3713,$E$10)</f>
        <v>2548</v>
      </c>
      <c r="O639" s="1">
        <f>COUNTIF($C$2:C639,$C$8)</f>
        <v>452</v>
      </c>
      <c r="P639" s="1">
        <f>COUNTIF(C639:C4350,C$2)</f>
        <v>526</v>
      </c>
      <c r="Q639" s="6">
        <f>COUNTIF($C$2:C639,$C$65)</f>
        <v>186</v>
      </c>
      <c r="R639" s="1">
        <f>1-(N639/(N639+Q639))</f>
        <v>6.803218727139726E-2</v>
      </c>
      <c r="S639" s="1">
        <f>O639/(O639+P639)</f>
        <v>0.46216768916155421</v>
      </c>
      <c r="T639" s="1">
        <f>1-(P639/(P639+S639))</f>
        <v>8.7787445618392468E-4</v>
      </c>
      <c r="U639" s="1">
        <f>O639/(O639+Q639)</f>
        <v>0.70846394984326022</v>
      </c>
      <c r="V639" s="1">
        <f>2*S639*U639/(S639+U639)</f>
        <v>0.55940594059405946</v>
      </c>
    </row>
    <row r="640" spans="1:22" x14ac:dyDescent="0.35">
      <c r="A640" s="1"/>
      <c r="C640" s="1">
        <f>IF(D640=0,0,1)</f>
        <v>0</v>
      </c>
      <c r="D640" s="1">
        <f>IFERROR(E640,0)</f>
        <v>0</v>
      </c>
      <c r="E640" s="1" t="e">
        <f>MATCH(F640,A:A,0)</f>
        <v>#N/A</v>
      </c>
      <c r="F640" t="s">
        <v>1129</v>
      </c>
      <c r="G640" t="s">
        <v>4725</v>
      </c>
      <c r="H640" t="s">
        <v>7482</v>
      </c>
      <c r="I640">
        <v>202.4</v>
      </c>
      <c r="J640" s="1"/>
      <c r="N640" s="1">
        <f>COUNTIF(E640:$E$3713,$E$10)</f>
        <v>2548</v>
      </c>
      <c r="O640" s="1">
        <f>COUNTIF($C$2:C640,$C$8)</f>
        <v>452</v>
      </c>
      <c r="P640" s="1">
        <f>COUNTIF(C640:C4351,C$2)</f>
        <v>525</v>
      </c>
      <c r="Q640" s="6">
        <f>COUNTIF($C$2:C640,$C$65)</f>
        <v>187</v>
      </c>
      <c r="R640" s="1">
        <f>1-(N640/(N640+Q640))</f>
        <v>6.8372943327239533E-2</v>
      </c>
      <c r="S640" s="1">
        <f>O640/(O640+P640)</f>
        <v>0.46264073694984648</v>
      </c>
      <c r="T640" s="1">
        <f>1-(P640/(P640+S640))</f>
        <v>8.8044458555802674E-4</v>
      </c>
      <c r="U640" s="1">
        <f>O640/(O640+Q640)</f>
        <v>0.70735524256651017</v>
      </c>
      <c r="V640" s="1">
        <f>2*S640*U640/(S640+U640)</f>
        <v>0.55940594059405946</v>
      </c>
    </row>
    <row r="641" spans="1:22" x14ac:dyDescent="0.35">
      <c r="A641" s="1"/>
      <c r="C641" s="1">
        <f>IF(D641=0,0,1)</f>
        <v>1</v>
      </c>
      <c r="D641" s="1">
        <f>IFERROR(E641,0)</f>
        <v>2036</v>
      </c>
      <c r="E641" s="1">
        <f>MATCH(F641,A:A,0)</f>
        <v>2036</v>
      </c>
      <c r="F641" t="s">
        <v>357</v>
      </c>
      <c r="G641" t="s">
        <v>4717</v>
      </c>
      <c r="H641" t="s">
        <v>7482</v>
      </c>
      <c r="I641">
        <v>202.3</v>
      </c>
      <c r="N641" s="1">
        <f>COUNTIF(E641:$E$3713,$E$10)</f>
        <v>2547</v>
      </c>
      <c r="O641" s="1">
        <f>COUNTIF($C$2:C641,$C$8)</f>
        <v>453</v>
      </c>
      <c r="P641" s="1">
        <f>COUNTIF(C641:C4352,C$2)</f>
        <v>525</v>
      </c>
      <c r="Q641" s="6">
        <f>COUNTIF($C$2:C641,$C$65)</f>
        <v>187</v>
      </c>
      <c r="R641" s="1">
        <f>1-(N641/(N641+Q641))</f>
        <v>6.8397951719092909E-2</v>
      </c>
      <c r="S641" s="1">
        <f>O641/(O641+P641)</f>
        <v>0.46319018404907975</v>
      </c>
      <c r="T641" s="1">
        <f>1-(P641/(P641+S641))</f>
        <v>8.8148930829345939E-4</v>
      </c>
      <c r="U641" s="1">
        <f>O641/(O641+Q641)</f>
        <v>0.70781249999999996</v>
      </c>
      <c r="V641" s="1">
        <f>2*S641*U641/(S641+U641)</f>
        <v>0.55995055624227441</v>
      </c>
    </row>
    <row r="642" spans="1:22" x14ac:dyDescent="0.35">
      <c r="A642" s="1"/>
      <c r="C642" s="1">
        <f>IF(D642=0,0,1)</f>
        <v>1</v>
      </c>
      <c r="D642" s="1">
        <f>IFERROR(E642,0)</f>
        <v>3477</v>
      </c>
      <c r="E642" s="1">
        <f>MATCH(F642,A:A,0)</f>
        <v>3477</v>
      </c>
      <c r="F642" t="s">
        <v>218</v>
      </c>
      <c r="G642" t="s">
        <v>5577</v>
      </c>
      <c r="H642" t="s">
        <v>7459</v>
      </c>
      <c r="I642">
        <v>202.3</v>
      </c>
      <c r="J642" s="1"/>
      <c r="N642" s="1">
        <f>COUNTIF(E642:$E$3713,$E$10)</f>
        <v>2547</v>
      </c>
      <c r="O642" s="1">
        <f>COUNTIF($C$2:C642,$C$8)</f>
        <v>454</v>
      </c>
      <c r="P642" s="1">
        <f>COUNTIF(C642:C4353,C$2)</f>
        <v>524</v>
      </c>
      <c r="Q642" s="6">
        <f>COUNTIF($C$2:C642,$C$65)</f>
        <v>187</v>
      </c>
      <c r="R642" s="1">
        <f>1-(N642/(N642+Q642))</f>
        <v>6.8397951719092909E-2</v>
      </c>
      <c r="S642" s="1">
        <f>O642/(O642+P642)</f>
        <v>0.46421267893660534</v>
      </c>
      <c r="T642" s="1">
        <f>1-(P642/(P642+S642))</f>
        <v>8.8511793124157467E-4</v>
      </c>
      <c r="U642" s="1">
        <f>O642/(O642+Q642)</f>
        <v>0.70826833073322937</v>
      </c>
      <c r="V642" s="1">
        <f>2*S642*U642/(S642+U642)</f>
        <v>0.5608400247066091</v>
      </c>
    </row>
    <row r="643" spans="1:22" x14ac:dyDescent="0.35">
      <c r="A643" s="1"/>
      <c r="C643" s="1">
        <f>IF(D643=0,0,1)</f>
        <v>1</v>
      </c>
      <c r="D643" s="1">
        <f>IFERROR(E643,0)</f>
        <v>3145</v>
      </c>
      <c r="E643" s="1">
        <f>MATCH(F643,A:A,0)</f>
        <v>3145</v>
      </c>
      <c r="F643" t="s">
        <v>794</v>
      </c>
      <c r="G643" t="s">
        <v>3836</v>
      </c>
      <c r="H643" t="s">
        <v>7461</v>
      </c>
      <c r="I643">
        <v>202.2</v>
      </c>
      <c r="J643" s="1"/>
      <c r="N643" s="1">
        <f>COUNTIF(E643:$E$3713,$E$10)</f>
        <v>2547</v>
      </c>
      <c r="O643" s="1">
        <f>COUNTIF($C$2:C643,$C$8)</f>
        <v>455</v>
      </c>
      <c r="P643" s="1">
        <f>COUNTIF(C643:C4354,C$2)</f>
        <v>523</v>
      </c>
      <c r="Q643" s="6">
        <f>COUNTIF($C$2:C643,$C$65)</f>
        <v>187</v>
      </c>
      <c r="R643" s="1">
        <f>1-(N643/(N643+Q643))</f>
        <v>6.8397951719092909E-2</v>
      </c>
      <c r="S643" s="1">
        <f>O643/(O643+P643)</f>
        <v>0.46523517382413088</v>
      </c>
      <c r="T643" s="1">
        <f>1-(P643/(P643+S643))</f>
        <v>8.8876040386831612E-4</v>
      </c>
      <c r="U643" s="1">
        <f>O643/(O643+Q643)</f>
        <v>0.70872274143302183</v>
      </c>
      <c r="V643" s="1">
        <f>2*S643*U643/(S643+U643)</f>
        <v>0.56172839506172845</v>
      </c>
    </row>
    <row r="644" spans="1:22" x14ac:dyDescent="0.35">
      <c r="A644" s="1"/>
      <c r="C644" s="1">
        <f>IF(D644=0,0,1)</f>
        <v>1</v>
      </c>
      <c r="D644" s="1">
        <f>IFERROR(E644,0)</f>
        <v>129</v>
      </c>
      <c r="E644" s="1">
        <f>MATCH(F644,A:A,0)</f>
        <v>129</v>
      </c>
      <c r="F644" t="s">
        <v>797</v>
      </c>
      <c r="G644" t="s">
        <v>5137</v>
      </c>
      <c r="H644" t="s">
        <v>7459</v>
      </c>
      <c r="I644">
        <v>202.2</v>
      </c>
      <c r="J644" s="1"/>
      <c r="N644" s="1">
        <f>COUNTIF(E644:$E$3713,$E$10)</f>
        <v>2547</v>
      </c>
      <c r="O644" s="1">
        <f>COUNTIF($C$2:C644,$C$8)</f>
        <v>456</v>
      </c>
      <c r="P644" s="1">
        <f>COUNTIF(C644:C4355,C$2)</f>
        <v>522</v>
      </c>
      <c r="Q644" s="6">
        <f>COUNTIF($C$2:C644,$C$65)</f>
        <v>187</v>
      </c>
      <c r="R644" s="1">
        <f>1-(N644/(N644+Q644))</f>
        <v>6.8397951719092909E-2</v>
      </c>
      <c r="S644" s="1">
        <f>O644/(O644+P644)</f>
        <v>0.46625766871165641</v>
      </c>
      <c r="T644" s="1">
        <f>1-(P644/(P644+S644))</f>
        <v>8.9241680561757963E-4</v>
      </c>
      <c r="U644" s="1">
        <f>O644/(O644+Q644)</f>
        <v>0.70917573872472783</v>
      </c>
      <c r="V644" s="1">
        <f>2*S644*U644/(S644+U644)</f>
        <v>0.56261566933991358</v>
      </c>
    </row>
    <row r="645" spans="1:22" x14ac:dyDescent="0.35">
      <c r="A645" s="1"/>
      <c r="C645" s="1">
        <f>IF(D645=0,0,1)</f>
        <v>1</v>
      </c>
      <c r="D645" s="1">
        <f>IFERROR(E645,0)</f>
        <v>3323</v>
      </c>
      <c r="E645" s="1">
        <f>MATCH(F645,A:A,0)</f>
        <v>3323</v>
      </c>
      <c r="F645" t="s">
        <v>372</v>
      </c>
      <c r="G645" t="s">
        <v>5973</v>
      </c>
      <c r="H645" t="s">
        <v>7468</v>
      </c>
      <c r="I645">
        <v>202.2</v>
      </c>
      <c r="J645" s="1"/>
      <c r="N645" s="1">
        <f>COUNTIF(E645:$E$3713,$E$10)</f>
        <v>2547</v>
      </c>
      <c r="O645" s="1">
        <f>COUNTIF($C$2:C645,$C$8)</f>
        <v>457</v>
      </c>
      <c r="P645" s="1">
        <f>COUNTIF(C645:C4356,C$2)</f>
        <v>521</v>
      </c>
      <c r="Q645" s="6">
        <f>COUNTIF($C$2:C645,$C$65)</f>
        <v>187</v>
      </c>
      <c r="R645" s="1">
        <f>1-(N645/(N645+Q645))</f>
        <v>6.8397951719092909E-2</v>
      </c>
      <c r="S645" s="1">
        <f>O645/(O645+P645)</f>
        <v>0.46728016359918201</v>
      </c>
      <c r="T645" s="1">
        <f>1-(P645/(P645+S645))</f>
        <v>8.9608721654133028E-4</v>
      </c>
      <c r="U645" s="1">
        <f>O645/(O645+Q645)</f>
        <v>0.70962732919254656</v>
      </c>
      <c r="V645" s="1">
        <f>2*S645*U645/(S645+U645)</f>
        <v>0.56350184956843397</v>
      </c>
    </row>
    <row r="646" spans="1:22" x14ac:dyDescent="0.35">
      <c r="A646" s="1"/>
      <c r="C646" s="1">
        <f>IF(D646=0,0,1)</f>
        <v>1</v>
      </c>
      <c r="D646" s="1">
        <f>IFERROR(E646,0)</f>
        <v>3230</v>
      </c>
      <c r="E646" s="1">
        <f>MATCH(F646,A:A,0)</f>
        <v>3230</v>
      </c>
      <c r="F646" t="s">
        <v>379</v>
      </c>
      <c r="G646" t="s">
        <v>6167</v>
      </c>
      <c r="H646" t="s">
        <v>7461</v>
      </c>
      <c r="I646">
        <v>202.2</v>
      </c>
      <c r="N646" s="1">
        <f>COUNTIF(E646:$E$3713,$E$10)</f>
        <v>2547</v>
      </c>
      <c r="O646" s="1">
        <f>COUNTIF($C$2:C646,$C$8)</f>
        <v>458</v>
      </c>
      <c r="P646" s="1">
        <f>COUNTIF(C646:C4357,C$2)</f>
        <v>520</v>
      </c>
      <c r="Q646" s="6">
        <f>COUNTIF($C$2:C646,$C$65)</f>
        <v>187</v>
      </c>
      <c r="R646" s="1">
        <f>1-(N646/(N646+Q646))</f>
        <v>6.8397951719092909E-2</v>
      </c>
      <c r="S646" s="1">
        <f>O646/(O646+P646)</f>
        <v>0.46830265848670755</v>
      </c>
      <c r="T646" s="1">
        <f>1-(P646/(P646+S646))</f>
        <v>8.9977171730659666E-4</v>
      </c>
      <c r="U646" s="1">
        <f>O646/(O646+Q646)</f>
        <v>0.71007751937984498</v>
      </c>
      <c r="V646" s="1">
        <f>2*S646*U646/(S646+U646)</f>
        <v>0.5643869377695625</v>
      </c>
    </row>
    <row r="647" spans="1:22" x14ac:dyDescent="0.35">
      <c r="A647" s="1"/>
      <c r="C647" s="1">
        <f>IF(D647=0,0,1)</f>
        <v>1</v>
      </c>
      <c r="D647" s="1">
        <f>IFERROR(E647,0)</f>
        <v>3231</v>
      </c>
      <c r="E647" s="1">
        <f>MATCH(F647,A:A,0)</f>
        <v>3231</v>
      </c>
      <c r="F647" t="s">
        <v>852</v>
      </c>
      <c r="G647" t="s">
        <v>6168</v>
      </c>
      <c r="H647" t="s">
        <v>7461</v>
      </c>
      <c r="I647">
        <v>202.2</v>
      </c>
      <c r="N647" s="1">
        <f>COUNTIF(E647:$E$3713,$E$10)</f>
        <v>2547</v>
      </c>
      <c r="O647" s="1">
        <f>COUNTIF($C$2:C647,$C$8)</f>
        <v>459</v>
      </c>
      <c r="P647" s="1">
        <f>COUNTIF(C647:C4358,C$2)</f>
        <v>519</v>
      </c>
      <c r="Q647" s="6">
        <f>COUNTIF($C$2:C647,$C$65)</f>
        <v>187</v>
      </c>
      <c r="R647" s="1">
        <f>1-(N647/(N647+Q647))</f>
        <v>6.8397951719092909E-2</v>
      </c>
      <c r="S647" s="1">
        <f>O647/(O647+P647)</f>
        <v>0.46932515337423314</v>
      </c>
      <c r="T647" s="1">
        <f>1-(P647/(P647+S647))</f>
        <v>9.0347038920091105E-4</v>
      </c>
      <c r="U647" s="1">
        <f>O647/(O647+Q647)</f>
        <v>0.71052631578947367</v>
      </c>
      <c r="V647" s="1">
        <f>2*S647*U647/(S647+U647)</f>
        <v>0.56527093596059119</v>
      </c>
    </row>
    <row r="648" spans="1:22" x14ac:dyDescent="0.35">
      <c r="A648" s="1"/>
      <c r="C648" s="1">
        <f>IF(D648=0,0,1)</f>
        <v>0</v>
      </c>
      <c r="D648" s="1">
        <f>IFERROR(E648,0)</f>
        <v>0</v>
      </c>
      <c r="E648" s="1" t="e">
        <f>MATCH(F648,A:A,0)</f>
        <v>#N/A</v>
      </c>
      <c r="F648" t="s">
        <v>1131</v>
      </c>
      <c r="G648" t="s">
        <v>7034</v>
      </c>
      <c r="H648" t="s">
        <v>7461</v>
      </c>
      <c r="I648">
        <v>202.2</v>
      </c>
      <c r="J648" s="1"/>
      <c r="N648" s="1">
        <f>COUNTIF(E648:$E$3713,$E$10)</f>
        <v>2547</v>
      </c>
      <c r="O648" s="1">
        <f>COUNTIF($C$2:C648,$C$8)</f>
        <v>459</v>
      </c>
      <c r="P648" s="1">
        <f>COUNTIF(C648:C4359,C$2)</f>
        <v>518</v>
      </c>
      <c r="Q648" s="6">
        <f>COUNTIF($C$2:C648,$C$65)</f>
        <v>188</v>
      </c>
      <c r="R648" s="1">
        <f>1-(N648/(N648+Q648))</f>
        <v>6.8738574040219325E-2</v>
      </c>
      <c r="S648" s="1">
        <f>O648/(O648+P648)</f>
        <v>0.46980552712384854</v>
      </c>
      <c r="T648" s="1">
        <f>1-(P648/(P648+S648))</f>
        <v>9.061386451352238E-4</v>
      </c>
      <c r="U648" s="1">
        <f>O648/(O648+Q648)</f>
        <v>0.7094281298299846</v>
      </c>
      <c r="V648" s="1">
        <f>2*S648*U648/(S648+U648)</f>
        <v>0.56527093596059119</v>
      </c>
    </row>
    <row r="649" spans="1:22" x14ac:dyDescent="0.35">
      <c r="A649" s="1" t="s">
        <v>958</v>
      </c>
      <c r="B649" s="1" t="s">
        <v>958</v>
      </c>
      <c r="C649" s="1">
        <f>IF(D649=0,0,1)</f>
        <v>0</v>
      </c>
      <c r="D649" s="1">
        <f>IFERROR(E649,0)</f>
        <v>0</v>
      </c>
      <c r="E649" s="1" t="e">
        <f>MATCH(F649,A:A,0)</f>
        <v>#N/A</v>
      </c>
      <c r="F649" t="s">
        <v>1831</v>
      </c>
      <c r="G649" t="s">
        <v>7166</v>
      </c>
      <c r="H649" t="s">
        <v>7541</v>
      </c>
      <c r="I649" s="6">
        <v>202.2</v>
      </c>
      <c r="J649" s="1"/>
      <c r="N649" s="1">
        <f>COUNTIF(E649:$E$3713,$E$10)</f>
        <v>2546</v>
      </c>
      <c r="O649" s="1">
        <f>COUNTIF($C$2:C649,$C$8)</f>
        <v>459</v>
      </c>
      <c r="P649" s="1">
        <f>COUNTIF(C649:C4360,C$2)</f>
        <v>518</v>
      </c>
      <c r="Q649" s="6">
        <f>COUNTIF($C$2:C649,$C$65)</f>
        <v>189</v>
      </c>
      <c r="R649" s="1">
        <f>1-(N649/(N649+Q649))</f>
        <v>6.9104204753199228E-2</v>
      </c>
      <c r="S649" s="1">
        <f>O649/(O649+P649)</f>
        <v>0.46980552712384854</v>
      </c>
      <c r="T649" s="1">
        <f>1-(P649/(P649+S649))</f>
        <v>9.061386451352238E-4</v>
      </c>
      <c r="U649" s="1">
        <f>O649/(O649+Q649)</f>
        <v>0.70833333333333337</v>
      </c>
      <c r="V649" s="1">
        <f>2*S649*U649/(S649+U649)</f>
        <v>0.56492307692307697</v>
      </c>
    </row>
    <row r="650" spans="1:22" x14ac:dyDescent="0.35">
      <c r="A650" s="1" t="s">
        <v>891</v>
      </c>
      <c r="B650" s="1" t="s">
        <v>891</v>
      </c>
      <c r="C650" s="1">
        <f>IF(D650=0,0,1)</f>
        <v>0</v>
      </c>
      <c r="D650" s="1">
        <f>IFERROR(E650,0)</f>
        <v>0</v>
      </c>
      <c r="E650" s="1" t="e">
        <f>MATCH(F650,A:A,0)</f>
        <v>#N/A</v>
      </c>
      <c r="F650" t="s">
        <v>1865</v>
      </c>
      <c r="G650" t="s">
        <v>7102</v>
      </c>
      <c r="H650" t="s">
        <v>7546</v>
      </c>
      <c r="I650" s="6">
        <v>202.2</v>
      </c>
      <c r="J650" s="1"/>
      <c r="N650" s="1">
        <f>COUNTIF(E650:$E$3713,$E$10)</f>
        <v>2545</v>
      </c>
      <c r="O650" s="1">
        <f>COUNTIF($C$2:C650,$C$8)</f>
        <v>459</v>
      </c>
      <c r="P650" s="1">
        <f>COUNTIF(C650:C4361,C$2)</f>
        <v>518</v>
      </c>
      <c r="Q650" s="6">
        <f>COUNTIF($C$2:C650,$C$65)</f>
        <v>190</v>
      </c>
      <c r="R650" s="1">
        <f>1-(N650/(N650+Q650))</f>
        <v>6.9469835466179131E-2</v>
      </c>
      <c r="S650" s="1">
        <f>O650/(O650+P650)</f>
        <v>0.46980552712384854</v>
      </c>
      <c r="T650" s="1">
        <f>1-(P650/(P650+S650))</f>
        <v>9.061386451352238E-4</v>
      </c>
      <c r="U650" s="1">
        <f>O650/(O650+Q650)</f>
        <v>0.70724191063174113</v>
      </c>
      <c r="V650" s="1">
        <f>2*S650*U650/(S650+U650)</f>
        <v>0.56457564575645747</v>
      </c>
    </row>
    <row r="651" spans="1:22" x14ac:dyDescent="0.35">
      <c r="A651" s="1"/>
      <c r="C651" s="1">
        <f>IF(D651=0,0,1)</f>
        <v>1</v>
      </c>
      <c r="D651" s="1">
        <f>IFERROR(E651,0)</f>
        <v>1093</v>
      </c>
      <c r="E651" s="1">
        <f>MATCH(F651,A:A,0)</f>
        <v>1093</v>
      </c>
      <c r="F651" t="s">
        <v>173</v>
      </c>
      <c r="G651" t="s">
        <v>4622</v>
      </c>
      <c r="H651" t="s">
        <v>7461</v>
      </c>
      <c r="I651">
        <v>201.8</v>
      </c>
      <c r="J651" s="1"/>
      <c r="N651" s="1">
        <f>COUNTIF(E651:$E$3713,$E$10)</f>
        <v>2544</v>
      </c>
      <c r="O651" s="1">
        <f>COUNTIF($C$2:C651,$C$8)</f>
        <v>460</v>
      </c>
      <c r="P651" s="1">
        <f>COUNTIF(C651:C4362,C$2)</f>
        <v>518</v>
      </c>
      <c r="Q651" s="6">
        <f>COUNTIF($C$2:C651,$C$65)</f>
        <v>190</v>
      </c>
      <c r="R651" s="1">
        <f>1-(N651/(N651+Q651))</f>
        <v>6.9495245062179967E-2</v>
      </c>
      <c r="S651" s="1">
        <f>O651/(O651+P651)</f>
        <v>0.47034764826175868</v>
      </c>
      <c r="T651" s="1">
        <f>1-(P651/(P651+S651))</f>
        <v>9.0718331413786046E-4</v>
      </c>
      <c r="U651" s="1">
        <f>O651/(O651+Q651)</f>
        <v>0.70769230769230773</v>
      </c>
      <c r="V651" s="1">
        <f>2*S651*U651/(S651+U651)</f>
        <v>0.56511056511056512</v>
      </c>
    </row>
    <row r="652" spans="1:22" x14ac:dyDescent="0.35">
      <c r="A652" s="1"/>
      <c r="C652" s="1">
        <f>IF(D652=0,0,1)</f>
        <v>0</v>
      </c>
      <c r="D652" s="1">
        <f>IFERROR(E652,0)</f>
        <v>0</v>
      </c>
      <c r="E652" s="1" t="e">
        <f>MATCH(F652,A:A,0)</f>
        <v>#N/A</v>
      </c>
      <c r="F652" t="s">
        <v>1133</v>
      </c>
      <c r="G652" t="s">
        <v>6978</v>
      </c>
      <c r="H652" t="s">
        <v>7464</v>
      </c>
      <c r="I652" s="1">
        <v>201.8</v>
      </c>
      <c r="J652" s="1"/>
      <c r="N652" s="1">
        <f>COUNTIF(E652:$E$3713,$E$10)</f>
        <v>2544</v>
      </c>
      <c r="O652" s="1">
        <f>COUNTIF($C$2:C652,$C$8)</f>
        <v>460</v>
      </c>
      <c r="P652" s="1">
        <f>COUNTIF(C652:C4363,C$2)</f>
        <v>517</v>
      </c>
      <c r="Q652" s="6">
        <f>COUNTIF($C$2:C652,$C$65)</f>
        <v>191</v>
      </c>
      <c r="R652" s="1">
        <f>1-(N652/(N652+Q652))</f>
        <v>6.9835466179159034E-2</v>
      </c>
      <c r="S652" s="1">
        <f>O652/(O652+P652)</f>
        <v>0.47082906857727735</v>
      </c>
      <c r="T652" s="1">
        <f>1-(P652/(P652+S652))</f>
        <v>9.098659134558762E-4</v>
      </c>
      <c r="U652" s="1">
        <f>O652/(O652+Q652)</f>
        <v>0.70660522273425497</v>
      </c>
      <c r="V652" s="1">
        <f>2*S652*U652/(S652+U652)</f>
        <v>0.56511056511056501</v>
      </c>
    </row>
    <row r="653" spans="1:22" x14ac:dyDescent="0.35">
      <c r="A653" s="1" t="s">
        <v>147</v>
      </c>
      <c r="B653" s="1" t="s">
        <v>147</v>
      </c>
      <c r="C653" s="1">
        <f>IF(D653=0,0,1)</f>
        <v>1</v>
      </c>
      <c r="D653" s="1">
        <f>IFERROR(E653,0)</f>
        <v>2896</v>
      </c>
      <c r="E653" s="1">
        <f>MATCH(F653,A:A,0)</f>
        <v>2896</v>
      </c>
      <c r="F653" t="s">
        <v>95</v>
      </c>
      <c r="G653" t="s">
        <v>7371</v>
      </c>
      <c r="H653" t="s">
        <v>7550</v>
      </c>
      <c r="I653" s="6">
        <v>201.8</v>
      </c>
      <c r="J653" s="1"/>
      <c r="N653" s="1">
        <f>COUNTIF(E653:$E$3713,$E$10)</f>
        <v>2543</v>
      </c>
      <c r="O653" s="1">
        <f>COUNTIF($C$2:C653,$C$8)</f>
        <v>461</v>
      </c>
      <c r="P653" s="1">
        <f>COUNTIF(C653:C4364,C$2)</f>
        <v>517</v>
      </c>
      <c r="Q653" s="6">
        <f>COUNTIF($C$2:C653,$C$65)</f>
        <v>191</v>
      </c>
      <c r="R653" s="1">
        <f>1-(N653/(N653+Q653))</f>
        <v>6.9861009509875616E-2</v>
      </c>
      <c r="S653" s="1">
        <f>O653/(O653+P653)</f>
        <v>0.47137014314928427</v>
      </c>
      <c r="T653" s="1">
        <f>1-(P653/(P653+S653))</f>
        <v>9.109105746640811E-4</v>
      </c>
      <c r="U653" s="1">
        <f>O653/(O653+Q653)</f>
        <v>0.70705521472392641</v>
      </c>
      <c r="V653" s="1">
        <f>2*S653*U653/(S653+U653)</f>
        <v>0.56564417177914106</v>
      </c>
    </row>
    <row r="654" spans="1:22" x14ac:dyDescent="0.35">
      <c r="A654" s="1"/>
      <c r="C654" s="1">
        <f>IF(D654=0,0,1)</f>
        <v>1</v>
      </c>
      <c r="D654" s="1">
        <f>IFERROR(E654,0)</f>
        <v>1427</v>
      </c>
      <c r="E654" s="1">
        <f>MATCH(F654,A:A,0)</f>
        <v>1427</v>
      </c>
      <c r="F654" t="s">
        <v>394</v>
      </c>
      <c r="G654" t="s">
        <v>4699</v>
      </c>
      <c r="H654" t="s">
        <v>7482</v>
      </c>
      <c r="I654" s="1">
        <v>201.5</v>
      </c>
      <c r="J654" s="2"/>
      <c r="N654" s="1">
        <f>COUNTIF(E654:$E$3713,$E$10)</f>
        <v>2543</v>
      </c>
      <c r="O654" s="1">
        <f>COUNTIF($C$2:C654,$C$8)</f>
        <v>462</v>
      </c>
      <c r="P654" s="1">
        <f>COUNTIF(C654:C4365,C$2)</f>
        <v>516</v>
      </c>
      <c r="Q654" s="6">
        <f>COUNTIF($C$2:C654,$C$65)</f>
        <v>191</v>
      </c>
      <c r="R654" s="1">
        <f>1-(N654/(N654+Q654))</f>
        <v>6.9861009509875616E-2</v>
      </c>
      <c r="S654" s="1">
        <f>O654/(O654+P654)</f>
        <v>0.47239263803680981</v>
      </c>
      <c r="T654" s="1">
        <f>1-(P654/(P654+S654))</f>
        <v>9.1465225396447636E-4</v>
      </c>
      <c r="U654" s="1">
        <f>O654/(O654+Q654)</f>
        <v>0.70750382848392035</v>
      </c>
      <c r="V654" s="1">
        <f>2*S654*U654/(S654+U654)</f>
        <v>0.5665236051502146</v>
      </c>
    </row>
    <row r="655" spans="1:22" x14ac:dyDescent="0.35">
      <c r="A655" s="1"/>
      <c r="C655" s="1">
        <f>IF(D655=0,0,1)</f>
        <v>1</v>
      </c>
      <c r="D655" s="1">
        <f>IFERROR(E655,0)</f>
        <v>1416</v>
      </c>
      <c r="E655" s="1">
        <f>MATCH(F655,A:A,0)</f>
        <v>1416</v>
      </c>
      <c r="F655" t="s">
        <v>186</v>
      </c>
      <c r="G655" t="s">
        <v>4649</v>
      </c>
      <c r="H655" t="s">
        <v>7461</v>
      </c>
      <c r="I655">
        <v>201.4</v>
      </c>
      <c r="N655" s="1">
        <f>COUNTIF(E655:$E$3713,$E$10)</f>
        <v>2543</v>
      </c>
      <c r="O655" s="1">
        <f>COUNTIF($C$2:C655,$C$8)</f>
        <v>463</v>
      </c>
      <c r="P655" s="1">
        <f>COUNTIF(C655:C4366,C$2)</f>
        <v>515</v>
      </c>
      <c r="Q655" s="6">
        <f>COUNTIF($C$2:C655,$C$65)</f>
        <v>191</v>
      </c>
      <c r="R655" s="1">
        <f>1-(N655/(N655+Q655))</f>
        <v>6.9861009509875616E-2</v>
      </c>
      <c r="S655" s="1">
        <f>O655/(O655+P655)</f>
        <v>0.4734151329243354</v>
      </c>
      <c r="T655" s="1">
        <f>1-(P655/(P655+S655))</f>
        <v>9.1840843586898924E-4</v>
      </c>
      <c r="U655" s="1">
        <f>O655/(O655+Q655)</f>
        <v>0.70795107033639149</v>
      </c>
      <c r="V655" s="1">
        <f>2*S655*U655/(S655+U655)</f>
        <v>0.56740196078431371</v>
      </c>
    </row>
    <row r="656" spans="1:22" x14ac:dyDescent="0.35">
      <c r="A656" s="1"/>
      <c r="C656" s="1">
        <f>IF(D656=0,0,1)</f>
        <v>1</v>
      </c>
      <c r="D656" s="1">
        <f>IFERROR(E656,0)</f>
        <v>3229</v>
      </c>
      <c r="E656" s="1">
        <f>MATCH(F656,A:A,0)</f>
        <v>3229</v>
      </c>
      <c r="F656" t="s">
        <v>912</v>
      </c>
      <c r="G656" t="s">
        <v>6166</v>
      </c>
      <c r="H656" t="s">
        <v>7468</v>
      </c>
      <c r="I656">
        <v>201.1</v>
      </c>
      <c r="J656" s="1"/>
      <c r="N656" s="1">
        <f>COUNTIF(E656:$E$3713,$E$10)</f>
        <v>2543</v>
      </c>
      <c r="O656" s="1">
        <f>COUNTIF($C$2:C656,$C$8)</f>
        <v>464</v>
      </c>
      <c r="P656" s="1">
        <f>COUNTIF(C656:C4367,C$2)</f>
        <v>514</v>
      </c>
      <c r="Q656" s="6">
        <f>COUNTIF($C$2:C656,$C$65)</f>
        <v>191</v>
      </c>
      <c r="R656" s="1">
        <f>1-(N656/(N656+Q656))</f>
        <v>6.9861009509875616E-2</v>
      </c>
      <c r="S656" s="1">
        <f>O656/(O656+P656)</f>
        <v>0.47443762781186094</v>
      </c>
      <c r="T656" s="1">
        <f>1-(P656/(P656+S656))</f>
        <v>9.2217920485893057E-4</v>
      </c>
      <c r="U656" s="1">
        <f>O656/(O656+Q656)</f>
        <v>0.7083969465648855</v>
      </c>
      <c r="V656" s="1">
        <f>2*S656*U656/(S656+U656)</f>
        <v>0.56827924066135949</v>
      </c>
    </row>
    <row r="657" spans="1:22" x14ac:dyDescent="0.35">
      <c r="A657" s="1"/>
      <c r="C657" s="1">
        <f>IF(D657=0,0,1)</f>
        <v>0</v>
      </c>
      <c r="D657" s="1">
        <f>IFERROR(E657,0)</f>
        <v>0</v>
      </c>
      <c r="E657" s="1" t="e">
        <f>MATCH(F657,A:A,0)</f>
        <v>#N/A</v>
      </c>
      <c r="F657" t="s">
        <v>1134</v>
      </c>
      <c r="G657" t="s">
        <v>6974</v>
      </c>
      <c r="H657" t="s">
        <v>7464</v>
      </c>
      <c r="I657">
        <v>201.1</v>
      </c>
      <c r="J657" s="1"/>
      <c r="N657" s="1">
        <f>COUNTIF(E657:$E$3713,$E$10)</f>
        <v>2543</v>
      </c>
      <c r="O657" s="1">
        <f>COUNTIF($C$2:C657,$C$8)</f>
        <v>464</v>
      </c>
      <c r="P657" s="1">
        <f>COUNTIF(C657:C4368,C$2)</f>
        <v>513</v>
      </c>
      <c r="Q657" s="6">
        <f>COUNTIF($C$2:C657,$C$65)</f>
        <v>192</v>
      </c>
      <c r="R657" s="1">
        <f>1-(N657/(N657+Q657))</f>
        <v>7.0201096892138937E-2</v>
      </c>
      <c r="S657" s="1">
        <f>O657/(O657+P657)</f>
        <v>0.47492323439099282</v>
      </c>
      <c r="T657" s="1">
        <f>1-(P657/(P657+S657))</f>
        <v>9.2492001634558729E-4</v>
      </c>
      <c r="U657" s="1">
        <f>O657/(O657+Q657)</f>
        <v>0.70731707317073167</v>
      </c>
      <c r="V657" s="1">
        <f>2*S657*U657/(S657+U657)</f>
        <v>0.56827924066135949</v>
      </c>
    </row>
    <row r="658" spans="1:22" x14ac:dyDescent="0.35">
      <c r="A658" s="1"/>
      <c r="C658" s="1">
        <f>IF(D658=0,0,1)</f>
        <v>0</v>
      </c>
      <c r="D658" s="1">
        <f>IFERROR(E658,0)</f>
        <v>0</v>
      </c>
      <c r="E658" s="1" t="e">
        <f>MATCH(F658,A:A,0)</f>
        <v>#N/A</v>
      </c>
      <c r="F658" t="s">
        <v>1135</v>
      </c>
      <c r="G658" t="s">
        <v>5861</v>
      </c>
      <c r="H658" t="s">
        <v>7461</v>
      </c>
      <c r="I658">
        <v>201</v>
      </c>
      <c r="N658" s="1">
        <f>COUNTIF(E658:$E$3713,$E$10)</f>
        <v>2542</v>
      </c>
      <c r="O658" s="1">
        <f>COUNTIF($C$2:C658,$C$8)</f>
        <v>464</v>
      </c>
      <c r="P658" s="1">
        <f>COUNTIF(C658:C4369,C$2)</f>
        <v>513</v>
      </c>
      <c r="Q658" s="6">
        <f>COUNTIF($C$2:C658,$C$65)</f>
        <v>193</v>
      </c>
      <c r="R658" s="1">
        <f>1-(N658/(N658+Q658))</f>
        <v>7.056672760511884E-2</v>
      </c>
      <c r="S658" s="1">
        <f>O658/(O658+P658)</f>
        <v>0.47492323439099282</v>
      </c>
      <c r="T658" s="1">
        <f>1-(P658/(P658+S658))</f>
        <v>9.2492001634558729E-4</v>
      </c>
      <c r="U658" s="1">
        <f>O658/(O658+Q658)</f>
        <v>0.70624048706240483</v>
      </c>
      <c r="V658" s="1">
        <f>2*S658*U658/(S658+U658)</f>
        <v>0.56793145654834765</v>
      </c>
    </row>
    <row r="659" spans="1:22" x14ac:dyDescent="0.35">
      <c r="A659" s="1" t="s">
        <v>549</v>
      </c>
      <c r="B659" s="1" t="s">
        <v>549</v>
      </c>
      <c r="C659" s="1">
        <f>IF(D659=0,0,1)</f>
        <v>0</v>
      </c>
      <c r="D659" s="1">
        <f>IFERROR(E659,0)</f>
        <v>0</v>
      </c>
      <c r="E659" s="1" t="e">
        <f>MATCH(F659,A:A,0)</f>
        <v>#N/A</v>
      </c>
      <c r="F659" t="s">
        <v>1847</v>
      </c>
      <c r="G659" t="s">
        <v>7271</v>
      </c>
      <c r="H659" t="s">
        <v>7541</v>
      </c>
      <c r="I659" s="6">
        <v>201</v>
      </c>
      <c r="J659" s="1"/>
      <c r="N659" s="1">
        <f>COUNTIF(E659:$E$3713,$E$10)</f>
        <v>2541</v>
      </c>
      <c r="O659" s="1">
        <f>COUNTIF($C$2:C659,$C$8)</f>
        <v>464</v>
      </c>
      <c r="P659" s="1">
        <f>COUNTIF(C659:C4370,C$2)</f>
        <v>513</v>
      </c>
      <c r="Q659" s="6">
        <f>COUNTIF($C$2:C659,$C$65)</f>
        <v>194</v>
      </c>
      <c r="R659" s="1">
        <f>1-(N659/(N659+Q659))</f>
        <v>7.0932358318098743E-2</v>
      </c>
      <c r="S659" s="1">
        <f>O659/(O659+P659)</f>
        <v>0.47492323439099282</v>
      </c>
      <c r="T659" s="1">
        <f>1-(P659/(P659+S659))</f>
        <v>9.2492001634558729E-4</v>
      </c>
      <c r="U659" s="1">
        <f>O659/(O659+Q659)</f>
        <v>0.70516717325227962</v>
      </c>
      <c r="V659" s="1">
        <f>2*S659*U659/(S659+U659)</f>
        <v>0.56758409785932729</v>
      </c>
    </row>
    <row r="660" spans="1:22" x14ac:dyDescent="0.35">
      <c r="A660" s="1" t="s">
        <v>427</v>
      </c>
      <c r="B660" s="1" t="s">
        <v>427</v>
      </c>
      <c r="C660" s="1">
        <f>IF(D660=0,0,1)</f>
        <v>0</v>
      </c>
      <c r="D660" s="1">
        <f>IFERROR(E660,0)</f>
        <v>0</v>
      </c>
      <c r="E660" s="1" t="e">
        <f>MATCH(F660,A:A,0)</f>
        <v>#N/A</v>
      </c>
      <c r="F660" t="s">
        <v>1876</v>
      </c>
      <c r="G660" t="s">
        <v>7097</v>
      </c>
      <c r="H660" t="s">
        <v>7558</v>
      </c>
      <c r="I660" s="6">
        <v>201</v>
      </c>
      <c r="J660" s="1"/>
      <c r="N660" s="1">
        <f>COUNTIF(E660:$E$3713,$E$10)</f>
        <v>2540</v>
      </c>
      <c r="O660" s="1">
        <f>COUNTIF($C$2:C660,$C$8)</f>
        <v>464</v>
      </c>
      <c r="P660" s="1">
        <f>COUNTIF(C660:C4371,C$2)</f>
        <v>513</v>
      </c>
      <c r="Q660" s="6">
        <f>COUNTIF($C$2:C660,$C$65)</f>
        <v>195</v>
      </c>
      <c r="R660" s="1">
        <f>1-(N660/(N660+Q660))</f>
        <v>7.1297989031078646E-2</v>
      </c>
      <c r="S660" s="1">
        <f>O660/(O660+P660)</f>
        <v>0.47492323439099282</v>
      </c>
      <c r="T660" s="1">
        <f>1-(P660/(P660+S660))</f>
        <v>9.2492001634558729E-4</v>
      </c>
      <c r="U660" s="1">
        <f>O660/(O660+Q660)</f>
        <v>0.70409711684370258</v>
      </c>
      <c r="V660" s="1">
        <f>2*S660*U660/(S660+U660)</f>
        <v>0.56723716381418088</v>
      </c>
    </row>
    <row r="661" spans="1:22" x14ac:dyDescent="0.35">
      <c r="A661" s="1"/>
      <c r="C661" s="1">
        <f>IF(D661=0,0,1)</f>
        <v>1</v>
      </c>
      <c r="D661" s="1">
        <f>IFERROR(E661,0)</f>
        <v>3509</v>
      </c>
      <c r="E661" s="1">
        <f>MATCH(F661,A:A,0)</f>
        <v>3509</v>
      </c>
      <c r="F661" t="s">
        <v>578</v>
      </c>
      <c r="G661" t="s">
        <v>5494</v>
      </c>
      <c r="H661" t="s">
        <v>7459</v>
      </c>
      <c r="I661">
        <v>200.8</v>
      </c>
      <c r="J661" s="1"/>
      <c r="N661" s="1">
        <f>COUNTIF(E661:$E$3713,$E$10)</f>
        <v>2539</v>
      </c>
      <c r="O661" s="1">
        <f>COUNTIF($C$2:C661,$C$8)</f>
        <v>465</v>
      </c>
      <c r="P661" s="1">
        <f>COUNTIF(C661:C4372,C$2)</f>
        <v>513</v>
      </c>
      <c r="Q661" s="6">
        <f>COUNTIF($C$2:C661,$C$65)</f>
        <v>195</v>
      </c>
      <c r="R661" s="1">
        <f>1-(N661/(N661+Q661))</f>
        <v>7.1324067300658323E-2</v>
      </c>
      <c r="S661" s="1">
        <f>O661/(O661+P661)</f>
        <v>0.47546012269938648</v>
      </c>
      <c r="T661" s="1">
        <f>1-(P661/(P661+S661))</f>
        <v>9.2596464607241913E-4</v>
      </c>
      <c r="U661" s="1">
        <f>O661/(O661+Q661)</f>
        <v>0.70454545454545459</v>
      </c>
      <c r="V661" s="1">
        <f>2*S661*U661/(S661+U661)</f>
        <v>0.56776556776556775</v>
      </c>
    </row>
    <row r="662" spans="1:22" x14ac:dyDescent="0.35">
      <c r="A662" s="1"/>
      <c r="C662" s="1">
        <f>IF(D662=0,0,1)</f>
        <v>1</v>
      </c>
      <c r="D662" s="1">
        <f>IFERROR(E662,0)</f>
        <v>3173</v>
      </c>
      <c r="E662" s="1">
        <f>MATCH(F662,A:A,0)</f>
        <v>3173</v>
      </c>
      <c r="F662" t="s">
        <v>835</v>
      </c>
      <c r="G662" t="s">
        <v>6305</v>
      </c>
      <c r="H662" t="s">
        <v>7461</v>
      </c>
      <c r="I662" s="1">
        <v>200.7</v>
      </c>
      <c r="J662" s="1"/>
      <c r="N662" s="1">
        <f>COUNTIF(E662:$E$3713,$E$10)</f>
        <v>2539</v>
      </c>
      <c r="O662" s="1">
        <f>COUNTIF($C$2:C662,$C$8)</f>
        <v>466</v>
      </c>
      <c r="P662" s="1">
        <f>COUNTIF(C662:C4373,C$2)</f>
        <v>512</v>
      </c>
      <c r="Q662" s="6">
        <f>COUNTIF($C$2:C662,$C$65)</f>
        <v>195</v>
      </c>
      <c r="R662" s="1">
        <f>1-(N662/(N662+Q662))</f>
        <v>7.1324067300658323E-2</v>
      </c>
      <c r="S662" s="1">
        <f>O662/(O662+P662)</f>
        <v>0.47648261758691207</v>
      </c>
      <c r="T662" s="1">
        <f>1-(P662/(P662+S662))</f>
        <v>9.2976484531193115E-4</v>
      </c>
      <c r="U662" s="1">
        <f>O662/(O662+Q662)</f>
        <v>0.70499243570347958</v>
      </c>
      <c r="V662" s="1">
        <f>2*S662*U662/(S662+U662)</f>
        <v>0.56863941427699816</v>
      </c>
    </row>
    <row r="663" spans="1:22" x14ac:dyDescent="0.35">
      <c r="A663" s="1"/>
      <c r="C663" s="1">
        <f>IF(D663=0,0,1)</f>
        <v>0</v>
      </c>
      <c r="D663" s="1">
        <f>IFERROR(E663,0)</f>
        <v>0</v>
      </c>
      <c r="E663" s="1" t="e">
        <f>MATCH(F663,A:A,0)</f>
        <v>#N/A</v>
      </c>
      <c r="F663" t="s">
        <v>1137</v>
      </c>
      <c r="G663" t="s">
        <v>6886</v>
      </c>
      <c r="H663" t="s">
        <v>7464</v>
      </c>
      <c r="I663">
        <v>200.6</v>
      </c>
      <c r="J663" s="1"/>
      <c r="N663" s="1">
        <f>COUNTIF(E663:$E$3713,$E$10)</f>
        <v>2539</v>
      </c>
      <c r="O663" s="1">
        <f>COUNTIF($C$2:C663,$C$8)</f>
        <v>466</v>
      </c>
      <c r="P663" s="1">
        <f>COUNTIF(C663:C4374,C$2)</f>
        <v>511</v>
      </c>
      <c r="Q663" s="6">
        <f>COUNTIF($C$2:C663,$C$65)</f>
        <v>196</v>
      </c>
      <c r="R663" s="1">
        <f>1-(N663/(N663+Q663))</f>
        <v>7.1663619744058549E-2</v>
      </c>
      <c r="S663" s="1">
        <f>O663/(O663+P663)</f>
        <v>0.47697031729785055</v>
      </c>
      <c r="T663" s="1">
        <f>1-(P663/(P663+S663))</f>
        <v>9.3253527524794766E-4</v>
      </c>
      <c r="U663" s="1">
        <f>O663/(O663+Q663)</f>
        <v>0.70392749244712993</v>
      </c>
      <c r="V663" s="1">
        <f>2*S663*U663/(S663+U663)</f>
        <v>0.56863941427699816</v>
      </c>
    </row>
    <row r="664" spans="1:22" x14ac:dyDescent="0.35">
      <c r="A664" s="1"/>
      <c r="C664" s="1">
        <f>IF(D664=0,0,1)</f>
        <v>0</v>
      </c>
      <c r="D664" s="1">
        <f>IFERROR(E664,0)</f>
        <v>0</v>
      </c>
      <c r="E664" s="1" t="e">
        <f>MATCH(F664,A:A,0)</f>
        <v>#N/A</v>
      </c>
      <c r="F664" t="s">
        <v>1136</v>
      </c>
      <c r="G664" t="s">
        <v>7017</v>
      </c>
      <c r="H664" t="s">
        <v>7464</v>
      </c>
      <c r="I664">
        <v>200.6</v>
      </c>
      <c r="J664" s="1"/>
      <c r="N664" s="1">
        <f>COUNTIF(E664:$E$3713,$E$10)</f>
        <v>2538</v>
      </c>
      <c r="O664" s="1">
        <f>COUNTIF($C$2:C664,$C$8)</f>
        <v>466</v>
      </c>
      <c r="P664" s="1">
        <f>COUNTIF(C664:C4375,C$2)</f>
        <v>511</v>
      </c>
      <c r="Q664" s="6">
        <f>COUNTIF($C$2:C664,$C$65)</f>
        <v>197</v>
      </c>
      <c r="R664" s="1">
        <f>1-(N664/(N664+Q664))</f>
        <v>7.2029250457038341E-2</v>
      </c>
      <c r="S664" s="1">
        <f>O664/(O664+P664)</f>
        <v>0.47697031729785055</v>
      </c>
      <c r="T664" s="1">
        <f>1-(P664/(P664+S664))</f>
        <v>9.3253527524794766E-4</v>
      </c>
      <c r="U664" s="1">
        <f>O664/(O664+Q664)</f>
        <v>0.70286576168929105</v>
      </c>
      <c r="V664" s="1">
        <f>2*S664*U664/(S664+U664)</f>
        <v>0.56829268292682922</v>
      </c>
    </row>
    <row r="665" spans="1:22" x14ac:dyDescent="0.35">
      <c r="A665" s="1"/>
      <c r="C665" s="1">
        <f>IF(D665=0,0,1)</f>
        <v>1</v>
      </c>
      <c r="D665" s="1">
        <f>IFERROR(E665,0)</f>
        <v>3220</v>
      </c>
      <c r="E665" s="1">
        <f>MATCH(F665,A:A,0)</f>
        <v>3220</v>
      </c>
      <c r="F665" t="s">
        <v>857</v>
      </c>
      <c r="G665" t="s">
        <v>6172</v>
      </c>
      <c r="H665" t="s">
        <v>7461</v>
      </c>
      <c r="I665">
        <v>200.5</v>
      </c>
      <c r="J665" s="2"/>
      <c r="N665" s="1">
        <f>COUNTIF(E665:$E$3713,$E$10)</f>
        <v>2537</v>
      </c>
      <c r="O665" s="1">
        <f>COUNTIF($C$2:C665,$C$8)</f>
        <v>467</v>
      </c>
      <c r="P665" s="1">
        <f>COUNTIF(C665:C4376,C$2)</f>
        <v>511</v>
      </c>
      <c r="Q665" s="6">
        <f>COUNTIF($C$2:C665,$C$65)</f>
        <v>197</v>
      </c>
      <c r="R665" s="1">
        <f>1-(N665/(N665+Q665))</f>
        <v>7.2055596196049732E-2</v>
      </c>
      <c r="S665" s="1">
        <f>O665/(O665+P665)</f>
        <v>0.47750511247443761</v>
      </c>
      <c r="T665" s="1">
        <f>1-(P665/(P665+S665))</f>
        <v>9.3357988904996247E-4</v>
      </c>
      <c r="U665" s="1">
        <f>O665/(O665+Q665)</f>
        <v>0.70331325301204817</v>
      </c>
      <c r="V665" s="1">
        <f>2*S665*U665/(S665+U665)</f>
        <v>0.5688185140073081</v>
      </c>
    </row>
    <row r="666" spans="1:22" x14ac:dyDescent="0.35">
      <c r="A666" s="1"/>
      <c r="C666" s="1">
        <f>IF(D666=0,0,1)</f>
        <v>0</v>
      </c>
      <c r="D666" s="1">
        <f>IFERROR(E666,0)</f>
        <v>0</v>
      </c>
      <c r="E666" s="1" t="e">
        <f>MATCH(F666,A:A,0)</f>
        <v>#N/A</v>
      </c>
      <c r="F666" t="s">
        <v>1138</v>
      </c>
      <c r="G666" t="s">
        <v>5196</v>
      </c>
      <c r="H666" t="s">
        <v>7459</v>
      </c>
      <c r="I666">
        <v>200.4</v>
      </c>
      <c r="J666" s="1"/>
      <c r="N666" s="1">
        <f>COUNTIF(E666:$E$3713,$E$10)</f>
        <v>2537</v>
      </c>
      <c r="O666" s="1">
        <f>COUNTIF($C$2:C666,$C$8)</f>
        <v>467</v>
      </c>
      <c r="P666" s="1">
        <f>COUNTIF(C666:C4377,C$2)</f>
        <v>510</v>
      </c>
      <c r="Q666" s="6">
        <f>COUNTIF($C$2:C666,$C$65)</f>
        <v>198</v>
      </c>
      <c r="R666" s="1">
        <f>1-(N666/(N666+Q666))</f>
        <v>7.2394881170018244E-2</v>
      </c>
      <c r="S666" s="1">
        <f>O666/(O666+P666)</f>
        <v>0.47799385875127942</v>
      </c>
      <c r="T666" s="1">
        <f>1-(P666/(P666+S666))</f>
        <v>9.3636525864337905E-4</v>
      </c>
      <c r="U666" s="1">
        <f>O666/(O666+Q666)</f>
        <v>0.70225563909774436</v>
      </c>
      <c r="V666" s="1">
        <f>2*S666*U666/(S666+U666)</f>
        <v>0.56881851400730821</v>
      </c>
    </row>
    <row r="667" spans="1:22" x14ac:dyDescent="0.35">
      <c r="A667" s="1"/>
      <c r="C667" s="1">
        <f>IF(D667=0,0,1)</f>
        <v>0</v>
      </c>
      <c r="D667" s="1">
        <f>IFERROR(E667,0)</f>
        <v>0</v>
      </c>
      <c r="E667" s="1" t="e">
        <f>MATCH(F667,A:A,0)</f>
        <v>#N/A</v>
      </c>
      <c r="F667" t="s">
        <v>1139</v>
      </c>
      <c r="G667" t="s">
        <v>5825</v>
      </c>
      <c r="H667" t="s">
        <v>7459</v>
      </c>
      <c r="I667">
        <v>200.3</v>
      </c>
      <c r="J667" s="1"/>
      <c r="N667" s="1">
        <f>COUNTIF(E667:$E$3713,$E$10)</f>
        <v>2536</v>
      </c>
      <c r="O667" s="1">
        <f>COUNTIF($C$2:C667,$C$8)</f>
        <v>467</v>
      </c>
      <c r="P667" s="1">
        <f>COUNTIF(C667:C4378,C$2)</f>
        <v>510</v>
      </c>
      <c r="Q667" s="6">
        <f>COUNTIF($C$2:C667,$C$65)</f>
        <v>199</v>
      </c>
      <c r="R667" s="1">
        <f>1-(N667/(N667+Q667))</f>
        <v>7.2760511882998147E-2</v>
      </c>
      <c r="S667" s="1">
        <f>O667/(O667+P667)</f>
        <v>0.47799385875127942</v>
      </c>
      <c r="T667" s="1">
        <f>1-(P667/(P667+S667))</f>
        <v>9.3636525864337905E-4</v>
      </c>
      <c r="U667" s="1">
        <f>O667/(O667+Q667)</f>
        <v>0.70120120120120122</v>
      </c>
      <c r="V667" s="1">
        <f>2*S667*U667/(S667+U667)</f>
        <v>0.56847230675593419</v>
      </c>
    </row>
    <row r="668" spans="1:22" x14ac:dyDescent="0.35">
      <c r="A668" s="1"/>
      <c r="C668" s="1">
        <f>IF(D668=0,0,1)</f>
        <v>1</v>
      </c>
      <c r="D668" s="1">
        <f>IFERROR(E668,0)</f>
        <v>3205</v>
      </c>
      <c r="E668" s="1">
        <f>MATCH(F668,A:A,0)</f>
        <v>3205</v>
      </c>
      <c r="F668" t="s">
        <v>861</v>
      </c>
      <c r="G668" t="s">
        <v>6178</v>
      </c>
      <c r="H668" t="s">
        <v>7461</v>
      </c>
      <c r="I668">
        <v>200.2</v>
      </c>
      <c r="J668" s="1"/>
      <c r="N668" s="1">
        <f>COUNTIF(E668:$E$3713,$E$10)</f>
        <v>2535</v>
      </c>
      <c r="O668" s="1">
        <f>COUNTIF($C$2:C668,$C$8)</f>
        <v>468</v>
      </c>
      <c r="P668" s="1">
        <f>COUNTIF(C668:C4379,C$2)</f>
        <v>510</v>
      </c>
      <c r="Q668" s="6">
        <f>COUNTIF($C$2:C668,$C$65)</f>
        <v>199</v>
      </c>
      <c r="R668" s="1">
        <f>1-(N668/(N668+Q668))</f>
        <v>7.2787125091441141E-2</v>
      </c>
      <c r="S668" s="1">
        <f>O668/(O668+P668)</f>
        <v>0.4785276073619632</v>
      </c>
      <c r="T668" s="1">
        <f>1-(P668/(P668+S668))</f>
        <v>9.3740986443613394E-4</v>
      </c>
      <c r="U668" s="1">
        <f>O668/(O668+Q668)</f>
        <v>0.70164917541229388</v>
      </c>
      <c r="V668" s="1">
        <f>2*S668*U668/(S668+U668)</f>
        <v>0.5689969604863222</v>
      </c>
    </row>
    <row r="669" spans="1:22" x14ac:dyDescent="0.35">
      <c r="A669" s="1"/>
      <c r="C669" s="1">
        <f>IF(D669=0,0,1)</f>
        <v>0</v>
      </c>
      <c r="D669" s="1">
        <f>IFERROR(E669,0)</f>
        <v>0</v>
      </c>
      <c r="E669" s="1" t="e">
        <f>MATCH(F669,A:A,0)</f>
        <v>#N/A</v>
      </c>
      <c r="F669" t="s">
        <v>1140</v>
      </c>
      <c r="G669" t="s">
        <v>3891</v>
      </c>
      <c r="H669" t="s">
        <v>7459</v>
      </c>
      <c r="I669">
        <v>200.1</v>
      </c>
      <c r="N669" s="1">
        <f>COUNTIF(E669:$E$3713,$E$10)</f>
        <v>2535</v>
      </c>
      <c r="O669" s="1">
        <f>COUNTIF($C$2:C669,$C$8)</f>
        <v>468</v>
      </c>
      <c r="P669" s="1">
        <f>COUNTIF(C669:C4380,C$2)</f>
        <v>509</v>
      </c>
      <c r="Q669" s="6">
        <f>COUNTIF($C$2:C669,$C$65)</f>
        <v>200</v>
      </c>
      <c r="R669" s="1">
        <f>1-(N669/(N669+Q669))</f>
        <v>7.312614259597805E-2</v>
      </c>
      <c r="S669" s="1">
        <f>O669/(O669+P669)</f>
        <v>0.47901740020470829</v>
      </c>
      <c r="T669" s="1">
        <f>1-(P669/(P669+S669))</f>
        <v>9.40210261551222E-4</v>
      </c>
      <c r="U669" s="1">
        <f>O669/(O669+Q669)</f>
        <v>0.70059880239520955</v>
      </c>
      <c r="V669" s="1">
        <f>2*S669*U669/(S669+U669)</f>
        <v>0.56899696048632209</v>
      </c>
    </row>
    <row r="670" spans="1:22" x14ac:dyDescent="0.35">
      <c r="A670" s="1"/>
      <c r="C670" s="1">
        <f>IF(D670=0,0,1)</f>
        <v>1</v>
      </c>
      <c r="D670" s="1">
        <f>IFERROR(E670,0)</f>
        <v>2841</v>
      </c>
      <c r="E670" s="1">
        <f>MATCH(F670,A:A,0)</f>
        <v>2841</v>
      </c>
      <c r="F670" t="s">
        <v>784</v>
      </c>
      <c r="G670" t="s">
        <v>3763</v>
      </c>
      <c r="H670" t="s">
        <v>7459</v>
      </c>
      <c r="I670">
        <v>200</v>
      </c>
      <c r="J670" s="2"/>
      <c r="N670" s="1">
        <f>COUNTIF(E670:$E$3713,$E$10)</f>
        <v>2534</v>
      </c>
      <c r="O670" s="1">
        <f>COUNTIF($C$2:C670,$C$8)</f>
        <v>469</v>
      </c>
      <c r="P670" s="1">
        <f>COUNTIF(C670:C4381,C$2)</f>
        <v>509</v>
      </c>
      <c r="Q670" s="6">
        <f>COUNTIF($C$2:C670,$C$65)</f>
        <v>200</v>
      </c>
      <c r="R670" s="1">
        <f>1-(N670/(N670+Q670))</f>
        <v>7.3152889539136789E-2</v>
      </c>
      <c r="S670" s="1">
        <f>O670/(O670+P670)</f>
        <v>0.47955010224948874</v>
      </c>
      <c r="T670" s="1">
        <f>1-(P670/(P670+S670))</f>
        <v>9.4125485930351971E-4</v>
      </c>
      <c r="U670" s="1">
        <f>O670/(O670+Q670)</f>
        <v>0.70104633781763825</v>
      </c>
      <c r="V670" s="1">
        <f>2*S670*U670/(S670+U670)</f>
        <v>0.56952034001214336</v>
      </c>
    </row>
    <row r="671" spans="1:22" x14ac:dyDescent="0.35">
      <c r="A671" s="1"/>
      <c r="C671" s="1">
        <f>IF(D671=0,0,1)</f>
        <v>1</v>
      </c>
      <c r="D671" s="1">
        <f>IFERROR(E671,0)</f>
        <v>479</v>
      </c>
      <c r="E671" s="1">
        <f>MATCH(F671,A:A,0)</f>
        <v>479</v>
      </c>
      <c r="F671" t="s">
        <v>744</v>
      </c>
      <c r="G671" t="s">
        <v>3896</v>
      </c>
      <c r="H671" t="s">
        <v>7459</v>
      </c>
      <c r="I671">
        <v>200</v>
      </c>
      <c r="J671" s="2"/>
      <c r="N671" s="1">
        <f>COUNTIF(E671:$E$3713,$E$10)</f>
        <v>2534</v>
      </c>
      <c r="O671" s="1">
        <f>COUNTIF($C$2:C671,$C$8)</f>
        <v>470</v>
      </c>
      <c r="P671" s="1">
        <f>COUNTIF(C671:C4382,C$2)</f>
        <v>508</v>
      </c>
      <c r="Q671" s="6">
        <f>COUNTIF($C$2:C671,$C$65)</f>
        <v>200</v>
      </c>
      <c r="R671" s="1">
        <f>1-(N671/(N671+Q671))</f>
        <v>7.3152889539136789E-2</v>
      </c>
      <c r="S671" s="1">
        <f>O671/(O671+P671)</f>
        <v>0.48057259713701433</v>
      </c>
      <c r="T671" s="1">
        <f>1-(P671/(P671+S671))</f>
        <v>9.4511496217530855E-4</v>
      </c>
      <c r="U671" s="1">
        <f>O671/(O671+Q671)</f>
        <v>0.70149253731343286</v>
      </c>
      <c r="V671" s="1">
        <f>2*S671*U671/(S671+U671)</f>
        <v>0.57038834951456319</v>
      </c>
    </row>
    <row r="672" spans="1:22" x14ac:dyDescent="0.35">
      <c r="A672" s="1"/>
      <c r="C672" s="1">
        <f>IF(D672=0,0,1)</f>
        <v>1</v>
      </c>
      <c r="D672" s="1">
        <f>IFERROR(E672,0)</f>
        <v>3260</v>
      </c>
      <c r="E672" s="1">
        <f>MATCH(F672,A:A,0)</f>
        <v>3260</v>
      </c>
      <c r="F672" t="s">
        <v>98</v>
      </c>
      <c r="G672" t="s">
        <v>6087</v>
      </c>
      <c r="H672" t="s">
        <v>7459</v>
      </c>
      <c r="I672">
        <v>200</v>
      </c>
      <c r="J672" s="2"/>
      <c r="N672" s="1">
        <f>COUNTIF(E672:$E$3713,$E$10)</f>
        <v>2534</v>
      </c>
      <c r="O672" s="1">
        <f>COUNTIF($C$2:C672,$C$8)</f>
        <v>471</v>
      </c>
      <c r="P672" s="1">
        <f>COUNTIF(C672:C4383,C$2)</f>
        <v>507</v>
      </c>
      <c r="Q672" s="6">
        <f>COUNTIF($C$2:C672,$C$65)</f>
        <v>200</v>
      </c>
      <c r="R672" s="1">
        <f>1-(N672/(N672+Q672))</f>
        <v>7.3152889539136789E-2</v>
      </c>
      <c r="S672" s="1">
        <f>O672/(O672+P672)</f>
        <v>0.48159509202453987</v>
      </c>
      <c r="T672" s="1">
        <f>1-(P672/(P672+S672))</f>
        <v>9.489902622719093E-4</v>
      </c>
      <c r="U672" s="1">
        <f>O672/(O672+Q672)</f>
        <v>0.70193740685543959</v>
      </c>
      <c r="V672" s="1">
        <f>2*S672*U672/(S672+U672)</f>
        <v>0.57125530624620979</v>
      </c>
    </row>
    <row r="673" spans="1:22" x14ac:dyDescent="0.35">
      <c r="A673" s="1"/>
      <c r="C673" s="1">
        <f>IF(D673=0,0,1)</f>
        <v>1</v>
      </c>
      <c r="D673" s="1">
        <f>IFERROR(E673,0)</f>
        <v>3552</v>
      </c>
      <c r="E673" s="1">
        <f>MATCH(F673,A:A,0)</f>
        <v>3552</v>
      </c>
      <c r="F673" t="s">
        <v>691</v>
      </c>
      <c r="G673" t="s">
        <v>6210</v>
      </c>
      <c r="H673" t="s">
        <v>7459</v>
      </c>
      <c r="I673">
        <v>200</v>
      </c>
      <c r="J673" s="2"/>
      <c r="N673" s="1">
        <f>COUNTIF(E673:$E$3713,$E$10)</f>
        <v>2534</v>
      </c>
      <c r="O673" s="1">
        <f>COUNTIF($C$2:C673,$C$8)</f>
        <v>472</v>
      </c>
      <c r="P673" s="1">
        <f>COUNTIF(C673:C4384,C$2)</f>
        <v>506</v>
      </c>
      <c r="Q673" s="6">
        <f>COUNTIF($C$2:C673,$C$65)</f>
        <v>200</v>
      </c>
      <c r="R673" s="1">
        <f>1-(N673/(N673+Q673))</f>
        <v>7.3152889539136789E-2</v>
      </c>
      <c r="S673" s="1">
        <f>O673/(O673+P673)</f>
        <v>0.48261758691206547</v>
      </c>
      <c r="T673" s="1">
        <f>1-(P673/(P673+S673))</f>
        <v>9.5288084951750118E-4</v>
      </c>
      <c r="U673" s="1">
        <f>O673/(O673+Q673)</f>
        <v>0.70238095238095233</v>
      </c>
      <c r="V673" s="1">
        <f>2*S673*U673/(S673+U673)</f>
        <v>0.57212121212121214</v>
      </c>
    </row>
    <row r="674" spans="1:22" x14ac:dyDescent="0.35">
      <c r="A674" s="1"/>
      <c r="C674" s="1">
        <f>IF(D674=0,0,1)</f>
        <v>1</v>
      </c>
      <c r="D674" s="1">
        <f>IFERROR(E674,0)</f>
        <v>3155</v>
      </c>
      <c r="E674" s="1">
        <f>MATCH(F674,A:A,0)</f>
        <v>3155</v>
      </c>
      <c r="F674" t="s">
        <v>100</v>
      </c>
      <c r="G674" t="s">
        <v>6394</v>
      </c>
      <c r="H674" t="s">
        <v>7461</v>
      </c>
      <c r="I674" s="1">
        <v>200</v>
      </c>
      <c r="J674" s="2"/>
      <c r="N674" s="1">
        <f>COUNTIF(E674:$E$3713,$E$10)</f>
        <v>2534</v>
      </c>
      <c r="O674" s="1">
        <f>COUNTIF($C$2:C674,$C$8)</f>
        <v>473</v>
      </c>
      <c r="P674" s="1">
        <f>COUNTIF(C674:C4385,C$2)</f>
        <v>505</v>
      </c>
      <c r="Q674" s="6">
        <f>COUNTIF($C$2:C674,$C$65)</f>
        <v>200</v>
      </c>
      <c r="R674" s="1">
        <f>1-(N674/(N674+Q674))</f>
        <v>7.3152889539136789E-2</v>
      </c>
      <c r="S674" s="1">
        <f>O674/(O674+P674)</f>
        <v>0.483640081799591</v>
      </c>
      <c r="T674" s="1">
        <f>1-(P674/(P674+S674))</f>
        <v>9.5678681454725023E-4</v>
      </c>
      <c r="U674" s="1">
        <f>O674/(O674+Q674)</f>
        <v>0.70282317979197617</v>
      </c>
      <c r="V674" s="1">
        <f>2*S674*U674/(S674+U674)</f>
        <v>0.57298606904906113</v>
      </c>
    </row>
    <row r="675" spans="1:22" x14ac:dyDescent="0.35">
      <c r="A675" s="1"/>
      <c r="C675" s="1">
        <f>IF(D675=0,0,1)</f>
        <v>1</v>
      </c>
      <c r="D675" s="1">
        <f>IFERROR(E675,0)</f>
        <v>3146</v>
      </c>
      <c r="E675" s="1">
        <f>MATCH(F675,A:A,0)</f>
        <v>3146</v>
      </c>
      <c r="F675" t="s">
        <v>757</v>
      </c>
      <c r="G675" t="s">
        <v>6419</v>
      </c>
      <c r="H675" t="s">
        <v>7461</v>
      </c>
      <c r="I675">
        <v>200</v>
      </c>
      <c r="J675" s="2"/>
      <c r="N675" s="1">
        <f>COUNTIF(E675:$E$3713,$E$10)</f>
        <v>2534</v>
      </c>
      <c r="O675" s="1">
        <f>COUNTIF($C$2:C675,$C$8)</f>
        <v>474</v>
      </c>
      <c r="P675" s="1">
        <f>COUNTIF(C675:C4386,C$2)</f>
        <v>504</v>
      </c>
      <c r="Q675" s="6">
        <f>COUNTIF($C$2:C675,$C$65)</f>
        <v>200</v>
      </c>
      <c r="R675" s="1">
        <f>1-(N675/(N675+Q675))</f>
        <v>7.3152889539136789E-2</v>
      </c>
      <c r="S675" s="1">
        <f>O675/(O675+P675)</f>
        <v>0.48466257668711654</v>
      </c>
      <c r="T675" s="1">
        <f>1-(P675/(P675+S675))</f>
        <v>9.6070824871397065E-4</v>
      </c>
      <c r="U675" s="1">
        <f>O675/(O675+Q675)</f>
        <v>0.70326409495548958</v>
      </c>
      <c r="V675" s="1">
        <f>2*S675*U675/(S675+U675)</f>
        <v>0.5738498789346248</v>
      </c>
    </row>
    <row r="676" spans="1:22" x14ac:dyDescent="0.35">
      <c r="A676" s="1"/>
      <c r="C676" s="1">
        <f>IF(D676=0,0,1)</f>
        <v>1</v>
      </c>
      <c r="D676" s="1">
        <f>IFERROR(E676,0)</f>
        <v>3147</v>
      </c>
      <c r="E676" s="1">
        <f>MATCH(F676,A:A,0)</f>
        <v>3147</v>
      </c>
      <c r="F676" t="s">
        <v>735</v>
      </c>
      <c r="G676" t="s">
        <v>6423</v>
      </c>
      <c r="H676" t="s">
        <v>7461</v>
      </c>
      <c r="I676">
        <v>200</v>
      </c>
      <c r="J676" s="2"/>
      <c r="N676" s="1">
        <f>COUNTIF(E676:$E$3713,$E$10)</f>
        <v>2534</v>
      </c>
      <c r="O676" s="1">
        <f>COUNTIF($C$2:C676,$C$8)</f>
        <v>475</v>
      </c>
      <c r="P676" s="1">
        <f>COUNTIF(C676:C4387,C$2)</f>
        <v>503</v>
      </c>
      <c r="Q676" s="6">
        <f>COUNTIF($C$2:C676,$C$65)</f>
        <v>200</v>
      </c>
      <c r="R676" s="1">
        <f>1-(N676/(N676+Q676))</f>
        <v>7.3152889539136789E-2</v>
      </c>
      <c r="S676" s="1">
        <f>O676/(O676+P676)</f>
        <v>0.48568507157464214</v>
      </c>
      <c r="T676" s="1">
        <f>1-(P676/(P676+S676))</f>
        <v>9.6464524409589636E-4</v>
      </c>
      <c r="U676" s="1">
        <f>O676/(O676+Q676)</f>
        <v>0.70370370370370372</v>
      </c>
      <c r="V676" s="1">
        <f>2*S676*U676/(S676+U676)</f>
        <v>0.57471264367816088</v>
      </c>
    </row>
    <row r="677" spans="1:22" x14ac:dyDescent="0.35">
      <c r="A677" s="1"/>
      <c r="C677" s="1">
        <f>IF(D677=0,0,1)</f>
        <v>1</v>
      </c>
      <c r="D677" s="1">
        <f>IFERROR(E677,0)</f>
        <v>3093</v>
      </c>
      <c r="E677" s="1">
        <f>MATCH(F677,A:A,0)</f>
        <v>3093</v>
      </c>
      <c r="F677" t="s">
        <v>161</v>
      </c>
      <c r="G677" t="s">
        <v>6621</v>
      </c>
      <c r="H677" t="s">
        <v>7461</v>
      </c>
      <c r="I677">
        <v>200</v>
      </c>
      <c r="J677" s="2"/>
      <c r="N677" s="1">
        <f>COUNTIF(E677:$E$3713,$E$10)</f>
        <v>2534</v>
      </c>
      <c r="O677" s="1">
        <f>COUNTIF($C$2:C677,$C$8)</f>
        <v>476</v>
      </c>
      <c r="P677" s="1">
        <f>COUNTIF(C677:C4388,C$2)</f>
        <v>502</v>
      </c>
      <c r="Q677" s="6">
        <f>COUNTIF($C$2:C677,$C$65)</f>
        <v>200</v>
      </c>
      <c r="R677" s="1">
        <f>1-(N677/(N677+Q677))</f>
        <v>7.3152889539136789E-2</v>
      </c>
      <c r="S677" s="1">
        <f>O677/(O677+P677)</f>
        <v>0.48670756646216767</v>
      </c>
      <c r="T677" s="1">
        <f>1-(P677/(P677+S677))</f>
        <v>9.6859789350300929E-4</v>
      </c>
      <c r="U677" s="1">
        <f>O677/(O677+Q677)</f>
        <v>0.70414201183431957</v>
      </c>
      <c r="V677" s="1">
        <f>2*S677*U677/(S677+U677)</f>
        <v>0.57557436517533256</v>
      </c>
    </row>
    <row r="678" spans="1:22" x14ac:dyDescent="0.35">
      <c r="A678" s="1"/>
      <c r="C678" s="1">
        <f>IF(D678=0,0,1)</f>
        <v>1</v>
      </c>
      <c r="D678" s="1">
        <f>IFERROR(E678,0)</f>
        <v>649</v>
      </c>
      <c r="E678" s="1">
        <f>MATCH(F678,A:A,0)</f>
        <v>649</v>
      </c>
      <c r="F678" t="s">
        <v>958</v>
      </c>
      <c r="G678" t="s">
        <v>4361</v>
      </c>
      <c r="H678" t="s">
        <v>7459</v>
      </c>
      <c r="I678">
        <v>199.7</v>
      </c>
      <c r="N678" s="1">
        <f>COUNTIF(E678:$E$3713,$E$10)</f>
        <v>2534</v>
      </c>
      <c r="O678" s="1">
        <f>COUNTIF($C$2:C678,$C$8)</f>
        <v>477</v>
      </c>
      <c r="P678" s="1">
        <f>COUNTIF(C678:C4389,C$2)</f>
        <v>501</v>
      </c>
      <c r="Q678" s="6">
        <f>COUNTIF($C$2:C678,$C$65)</f>
        <v>200</v>
      </c>
      <c r="R678" s="1">
        <f>1-(N678/(N678+Q678))</f>
        <v>7.3152889539136789E-2</v>
      </c>
      <c r="S678" s="1">
        <f>O678/(O678+P678)</f>
        <v>0.48773006134969327</v>
      </c>
      <c r="T678" s="1">
        <f>1-(P678/(P678+S678))</f>
        <v>9.7256629048536603E-4</v>
      </c>
      <c r="U678" s="1">
        <f>O678/(O678+Q678)</f>
        <v>0.70457902511078285</v>
      </c>
      <c r="V678" s="1">
        <f>2*S678*U678/(S678+U678)</f>
        <v>0.57643504531722045</v>
      </c>
    </row>
    <row r="679" spans="1:22" x14ac:dyDescent="0.35">
      <c r="A679" s="1"/>
      <c r="C679" s="1">
        <f>IF(D679=0,0,1)</f>
        <v>1</v>
      </c>
      <c r="D679" s="1">
        <f>IFERROR(E679,0)</f>
        <v>3261</v>
      </c>
      <c r="E679" s="1">
        <f>MATCH(F679,A:A,0)</f>
        <v>3261</v>
      </c>
      <c r="F679" t="s">
        <v>545</v>
      </c>
      <c r="G679" t="s">
        <v>6089</v>
      </c>
      <c r="H679" t="s">
        <v>7459</v>
      </c>
      <c r="I679">
        <v>199.7</v>
      </c>
      <c r="J679" s="1"/>
      <c r="N679" s="1">
        <f>COUNTIF(E679:$E$3713,$E$10)</f>
        <v>2534</v>
      </c>
      <c r="O679" s="1">
        <f>COUNTIF($C$2:C679,$C$8)</f>
        <v>478</v>
      </c>
      <c r="P679" s="1">
        <f>COUNTIF(C679:C4390,C$2)</f>
        <v>500</v>
      </c>
      <c r="Q679" s="6">
        <f>COUNTIF($C$2:C679,$C$65)</f>
        <v>200</v>
      </c>
      <c r="R679" s="1">
        <f>1-(N679/(N679+Q679))</f>
        <v>7.3152889539136789E-2</v>
      </c>
      <c r="S679" s="1">
        <f>O679/(O679+P679)</f>
        <v>0.4887525562372188</v>
      </c>
      <c r="T679" s="1">
        <f>1-(P679/(P679+S679))</f>
        <v>9.765505293394261E-4</v>
      </c>
      <c r="U679" s="1">
        <f>O679/(O679+Q679)</f>
        <v>0.70501474926253682</v>
      </c>
      <c r="V679" s="1">
        <f>2*S679*U679/(S679+U679)</f>
        <v>0.57729468599033817</v>
      </c>
    </row>
    <row r="680" spans="1:22" x14ac:dyDescent="0.35">
      <c r="A680" s="1"/>
      <c r="C680" s="1">
        <f>IF(D680=0,0,1)</f>
        <v>1</v>
      </c>
      <c r="D680" s="1">
        <f>IFERROR(E680,0)</f>
        <v>3163</v>
      </c>
      <c r="E680" s="1">
        <f>MATCH(F680,A:A,0)</f>
        <v>3163</v>
      </c>
      <c r="F680" t="s">
        <v>761</v>
      </c>
      <c r="G680" t="s">
        <v>6330</v>
      </c>
      <c r="H680" t="s">
        <v>7461</v>
      </c>
      <c r="I680">
        <v>199.7</v>
      </c>
      <c r="J680" s="1"/>
      <c r="N680" s="1">
        <f>COUNTIF(E680:$E$3713,$E$10)</f>
        <v>2534</v>
      </c>
      <c r="O680" s="1">
        <f>COUNTIF($C$2:C680,$C$8)</f>
        <v>479</v>
      </c>
      <c r="P680" s="1">
        <f>COUNTIF(C680:C4391,C$2)</f>
        <v>499</v>
      </c>
      <c r="Q680" s="6">
        <f>COUNTIF($C$2:C680,$C$65)</f>
        <v>200</v>
      </c>
      <c r="R680" s="1">
        <f>1-(N680/(N680+Q680))</f>
        <v>7.3152889539136789E-2</v>
      </c>
      <c r="S680" s="1">
        <f>O680/(O680+P680)</f>
        <v>0.4897750511247444</v>
      </c>
      <c r="T680" s="1">
        <f>1-(P680/(P680+S680))</f>
        <v>9.8055070511626763E-4</v>
      </c>
      <c r="U680" s="1">
        <f>O680/(O680+Q680)</f>
        <v>0.70544918998527251</v>
      </c>
      <c r="V680" s="1">
        <f>2*S680*U680/(S680+U680)</f>
        <v>0.57815328907664454</v>
      </c>
    </row>
    <row r="681" spans="1:22" x14ac:dyDescent="0.35">
      <c r="A681" s="1"/>
      <c r="C681" s="1">
        <f>IF(D681=0,0,1)</f>
        <v>1</v>
      </c>
      <c r="D681" s="1">
        <f>IFERROR(E681,0)</f>
        <v>3092</v>
      </c>
      <c r="E681" s="1">
        <f>MATCH(F681,A:A,0)</f>
        <v>3092</v>
      </c>
      <c r="F681" t="s">
        <v>162</v>
      </c>
      <c r="G681" t="s">
        <v>6622</v>
      </c>
      <c r="H681" t="s">
        <v>7461</v>
      </c>
      <c r="I681">
        <v>199.7</v>
      </c>
      <c r="J681" s="1"/>
      <c r="N681" s="1">
        <f>COUNTIF(E681:$E$3713,$E$10)</f>
        <v>2534</v>
      </c>
      <c r="O681" s="1">
        <f>COUNTIF($C$2:C681,$C$8)</f>
        <v>480</v>
      </c>
      <c r="P681" s="1">
        <f>COUNTIF(C681:C4392,C$2)</f>
        <v>498</v>
      </c>
      <c r="Q681" s="6">
        <f>COUNTIF($C$2:C681,$C$65)</f>
        <v>200</v>
      </c>
      <c r="R681" s="1">
        <f>1-(N681/(N681+Q681))</f>
        <v>7.3152889539136789E-2</v>
      </c>
      <c r="S681" s="1">
        <f>O681/(O681+P681)</f>
        <v>0.49079754601226994</v>
      </c>
      <c r="T681" s="1">
        <f>1-(P681/(P681+S681))</f>
        <v>9.845669136289148E-4</v>
      </c>
      <c r="U681" s="1">
        <f>O681/(O681+Q681)</f>
        <v>0.70588235294117652</v>
      </c>
      <c r="V681" s="1">
        <f>2*S681*U681/(S681+U681)</f>
        <v>0.57901085645355854</v>
      </c>
    </row>
    <row r="682" spans="1:22" x14ac:dyDescent="0.35">
      <c r="A682" s="1"/>
      <c r="C682" s="1">
        <f>IF(D682=0,0,1)</f>
        <v>1</v>
      </c>
      <c r="D682" s="1">
        <f>IFERROR(E682,0)</f>
        <v>3262</v>
      </c>
      <c r="E682" s="1">
        <f>MATCH(F682,A:A,0)</f>
        <v>3262</v>
      </c>
      <c r="F682" t="s">
        <v>546</v>
      </c>
      <c r="G682" t="s">
        <v>6091</v>
      </c>
      <c r="H682" t="s">
        <v>7459</v>
      </c>
      <c r="I682">
        <v>199.6</v>
      </c>
      <c r="J682" s="1"/>
      <c r="N682" s="1">
        <f>COUNTIF(E682:$E$3713,$E$10)</f>
        <v>2534</v>
      </c>
      <c r="O682" s="1">
        <f>COUNTIF($C$2:C682,$C$8)</f>
        <v>481</v>
      </c>
      <c r="P682" s="1">
        <f>COUNTIF(C682:C4393,C$2)</f>
        <v>497</v>
      </c>
      <c r="Q682" s="6">
        <f>COUNTIF($C$2:C682,$C$65)</f>
        <v>200</v>
      </c>
      <c r="R682" s="1">
        <f>1-(N682/(N682+Q682))</f>
        <v>7.3152889539136789E-2</v>
      </c>
      <c r="S682" s="1">
        <f>O682/(O682+P682)</f>
        <v>0.49182004089979547</v>
      </c>
      <c r="T682" s="1">
        <f>1-(P682/(P682+S682))</f>
        <v>9.8859925145977634E-4</v>
      </c>
      <c r="U682" s="1">
        <f>O682/(O682+Q682)</f>
        <v>0.70631424375917773</v>
      </c>
      <c r="V682" s="1">
        <f>2*S682*U682/(S682+U682)</f>
        <v>0.57986738999397225</v>
      </c>
    </row>
    <row r="683" spans="1:22" x14ac:dyDescent="0.35">
      <c r="A683" s="1"/>
      <c r="C683" s="1">
        <f>IF(D683=0,0,1)</f>
        <v>1</v>
      </c>
      <c r="D683" s="1">
        <f>IFERROR(E683,0)</f>
        <v>3017</v>
      </c>
      <c r="E683" s="1">
        <f>MATCH(F683,A:A,0)</f>
        <v>3017</v>
      </c>
      <c r="F683" t="s">
        <v>978</v>
      </c>
      <c r="G683" t="s">
        <v>6821</v>
      </c>
      <c r="H683" t="s">
        <v>7464</v>
      </c>
      <c r="I683">
        <v>199.6</v>
      </c>
      <c r="N683" s="1">
        <f>COUNTIF(E683:$E$3713,$E$10)</f>
        <v>2534</v>
      </c>
      <c r="O683" s="1">
        <f>COUNTIF($C$2:C683,$C$8)</f>
        <v>482</v>
      </c>
      <c r="P683" s="1">
        <f>COUNTIF(C683:C4394,C$2)</f>
        <v>496</v>
      </c>
      <c r="Q683" s="6">
        <f>COUNTIF($C$2:C683,$C$65)</f>
        <v>200</v>
      </c>
      <c r="R683" s="1">
        <f>1-(N683/(N683+Q683))</f>
        <v>7.3152889539136789E-2</v>
      </c>
      <c r="S683" s="1">
        <f>O683/(O683+P683)</f>
        <v>0.49284253578732107</v>
      </c>
      <c r="T683" s="1">
        <f>1-(P683/(P683+S683))</f>
        <v>9.926478159688612E-4</v>
      </c>
      <c r="U683" s="1">
        <f>O683/(O683+Q683)</f>
        <v>0.70674486803519065</v>
      </c>
      <c r="V683" s="1">
        <f>2*S683*U683/(S683+U683)</f>
        <v>0.58072289156626511</v>
      </c>
    </row>
    <row r="684" spans="1:22" x14ac:dyDescent="0.35">
      <c r="A684" s="1"/>
      <c r="C684" s="1">
        <f>IF(D684=0,0,1)</f>
        <v>0</v>
      </c>
      <c r="D684" s="1">
        <f>IFERROR(E684,0)</f>
        <v>0</v>
      </c>
      <c r="E684" s="1" t="e">
        <f>MATCH(F684,A:A,0)</f>
        <v>#N/A</v>
      </c>
      <c r="F684" t="s">
        <v>1141</v>
      </c>
      <c r="G684" t="s">
        <v>4420</v>
      </c>
      <c r="H684" t="s">
        <v>7468</v>
      </c>
      <c r="I684">
        <v>199.5</v>
      </c>
      <c r="J684" s="1"/>
      <c r="N684" s="1">
        <f>COUNTIF(E684:$E$3713,$E$10)</f>
        <v>2534</v>
      </c>
      <c r="O684" s="1">
        <f>COUNTIF($C$2:C684,$C$8)</f>
        <v>482</v>
      </c>
      <c r="P684" s="1">
        <f>COUNTIF(C684:C4395,C$2)</f>
        <v>495</v>
      </c>
      <c r="Q684" s="6">
        <f>COUNTIF($C$2:C684,$C$65)</f>
        <v>201</v>
      </c>
      <c r="R684" s="1">
        <f>1-(N684/(N684+Q684))</f>
        <v>7.3491773308957953E-2</v>
      </c>
      <c r="S684" s="1">
        <f>O684/(O684+P684)</f>
        <v>0.49334698055271237</v>
      </c>
      <c r="T684" s="1">
        <f>1-(P684/(P684+S684))</f>
        <v>9.9566822351715434E-4</v>
      </c>
      <c r="U684" s="1">
        <f>O684/(O684+Q684)</f>
        <v>0.705710102489019</v>
      </c>
      <c r="V684" s="1">
        <f>2*S684*U684/(S684+U684)</f>
        <v>0.58072289156626511</v>
      </c>
    </row>
    <row r="685" spans="1:22" x14ac:dyDescent="0.35">
      <c r="A685" s="1"/>
      <c r="C685" s="1">
        <f>IF(D685=0,0,1)</f>
        <v>0</v>
      </c>
      <c r="D685" s="1">
        <f>IFERROR(E685,0)</f>
        <v>0</v>
      </c>
      <c r="E685" s="1" t="e">
        <f>MATCH(F685,A:A,0)</f>
        <v>#N/A</v>
      </c>
      <c r="F685" t="s">
        <v>1142</v>
      </c>
      <c r="G685" t="s">
        <v>6970</v>
      </c>
      <c r="H685" t="s">
        <v>7464</v>
      </c>
      <c r="I685">
        <v>199.5</v>
      </c>
      <c r="N685" s="1">
        <f>COUNTIF(E685:$E$3713,$E$10)</f>
        <v>2533</v>
      </c>
      <c r="O685" s="1">
        <f>COUNTIF($C$2:C685,$C$8)</f>
        <v>482</v>
      </c>
      <c r="P685" s="1">
        <f>COUNTIF(C685:C4396,C$2)</f>
        <v>495</v>
      </c>
      <c r="Q685" s="6">
        <f>COUNTIF($C$2:C685,$C$65)</f>
        <v>202</v>
      </c>
      <c r="R685" s="1">
        <f>1-(N685/(N685+Q685))</f>
        <v>7.3857404021937856E-2</v>
      </c>
      <c r="S685" s="1">
        <f>O685/(O685+P685)</f>
        <v>0.49334698055271237</v>
      </c>
      <c r="T685" s="1">
        <f>1-(P685/(P685+S685))</f>
        <v>9.9566822351715434E-4</v>
      </c>
      <c r="U685" s="1">
        <f>O685/(O685+Q685)</f>
        <v>0.70467836257309946</v>
      </c>
      <c r="V685" s="1">
        <f>2*S685*U685/(S685+U685)</f>
        <v>0.58037326911499099</v>
      </c>
    </row>
    <row r="686" spans="1:22" x14ac:dyDescent="0.35">
      <c r="A686" s="1"/>
      <c r="C686" s="1">
        <f>IF(D686=0,0,1)</f>
        <v>1</v>
      </c>
      <c r="D686" s="1">
        <f>IFERROR(E686,0)</f>
        <v>3301</v>
      </c>
      <c r="E686" s="1">
        <f>MATCH(F686,A:A,0)</f>
        <v>3301</v>
      </c>
      <c r="F686" t="s">
        <v>986</v>
      </c>
      <c r="G686" t="s">
        <v>4091</v>
      </c>
      <c r="H686" t="s">
        <v>7468</v>
      </c>
      <c r="I686">
        <v>199.4</v>
      </c>
      <c r="N686" s="1">
        <f>COUNTIF(E686:$E$3713,$E$10)</f>
        <v>2532</v>
      </c>
      <c r="O686" s="1">
        <f>COUNTIF($C$2:C686,$C$8)</f>
        <v>483</v>
      </c>
      <c r="P686" s="1">
        <f>COUNTIF(C686:C4397,C$2)</f>
        <v>495</v>
      </c>
      <c r="Q686" s="6">
        <f>COUNTIF($C$2:C686,$C$65)</f>
        <v>202</v>
      </c>
      <c r="R686" s="1">
        <f>1-(N686/(N686+Q686))</f>
        <v>7.3884418434528198E-2</v>
      </c>
      <c r="S686" s="1">
        <f>O686/(O686+P686)</f>
        <v>0.49386503067484661</v>
      </c>
      <c r="T686" s="1">
        <f>1-(P686/(P686+S686))</f>
        <v>9.9671270530110601E-4</v>
      </c>
      <c r="U686" s="1">
        <f>O686/(O686+Q686)</f>
        <v>0.70510948905109494</v>
      </c>
      <c r="V686" s="1">
        <f>2*S686*U686/(S686+U686)</f>
        <v>0.5808779314491882</v>
      </c>
    </row>
    <row r="687" spans="1:22" x14ac:dyDescent="0.35">
      <c r="A687" s="1"/>
      <c r="C687" s="1">
        <f>IF(D687=0,0,1)</f>
        <v>1</v>
      </c>
      <c r="D687" s="1">
        <f>IFERROR(E687,0)</f>
        <v>3512</v>
      </c>
      <c r="E687" s="1">
        <f>MATCH(F687,A:A,0)</f>
        <v>3512</v>
      </c>
      <c r="F687" t="s">
        <v>188</v>
      </c>
      <c r="G687" t="s">
        <v>5482</v>
      </c>
      <c r="H687" t="s">
        <v>7459</v>
      </c>
      <c r="I687">
        <v>199.3</v>
      </c>
      <c r="J687" s="1"/>
      <c r="N687" s="1">
        <f>COUNTIF(E687:$E$3713,$E$10)</f>
        <v>2532</v>
      </c>
      <c r="O687" s="1">
        <f>COUNTIF($C$2:C687,$C$8)</f>
        <v>484</v>
      </c>
      <c r="P687" s="1">
        <f>COUNTIF(C687:C4398,C$2)</f>
        <v>494</v>
      </c>
      <c r="Q687" s="6">
        <f>COUNTIF($C$2:C687,$C$65)</f>
        <v>202</v>
      </c>
      <c r="R687" s="1">
        <f>1-(N687/(N687+Q687))</f>
        <v>7.3884418434528198E-2</v>
      </c>
      <c r="S687" s="1">
        <f>O687/(O687+P687)</f>
        <v>0.4948875255623722</v>
      </c>
      <c r="T687" s="1">
        <f>1-(P687/(P687+S687))</f>
        <v>1.0007940183948127E-3</v>
      </c>
      <c r="U687" s="1">
        <f>O687/(O687+Q687)</f>
        <v>0.70553935860058314</v>
      </c>
      <c r="V687" s="1">
        <f>2*S687*U687/(S687+U687)</f>
        <v>0.58173076923076927</v>
      </c>
    </row>
    <row r="688" spans="1:22" x14ac:dyDescent="0.35">
      <c r="A688" s="1"/>
      <c r="C688" s="1">
        <f>IF(D688=0,0,1)</f>
        <v>1</v>
      </c>
      <c r="D688" s="1">
        <f>IFERROR(E688,0)</f>
        <v>507</v>
      </c>
      <c r="E688" s="1">
        <f>MATCH(F688,A:A,0)</f>
        <v>507</v>
      </c>
      <c r="F688" t="s">
        <v>683</v>
      </c>
      <c r="G688" t="s">
        <v>4383</v>
      </c>
      <c r="H688" t="s">
        <v>7470</v>
      </c>
      <c r="I688">
        <v>199</v>
      </c>
      <c r="J688" s="2"/>
      <c r="N688" s="1">
        <f>COUNTIF(E688:$E$3713,$E$10)</f>
        <v>2532</v>
      </c>
      <c r="O688" s="1">
        <f>COUNTIF($C$2:C688,$C$8)</f>
        <v>485</v>
      </c>
      <c r="P688" s="1">
        <f>COUNTIF(C688:C4399,C$2)</f>
        <v>493</v>
      </c>
      <c r="Q688" s="6">
        <f>COUNTIF($C$2:C688,$C$65)</f>
        <v>202</v>
      </c>
      <c r="R688" s="1">
        <f>1-(N688/(N688+Q688))</f>
        <v>7.3884418434528198E-2</v>
      </c>
      <c r="S688" s="1">
        <f>O688/(O688+P688)</f>
        <v>0.49591002044989774</v>
      </c>
      <c r="T688" s="1">
        <f>1-(P688/(P688+S688))</f>
        <v>1.0048918549889763E-3</v>
      </c>
      <c r="U688" s="1">
        <f>O688/(O688+Q688)</f>
        <v>0.70596797671033484</v>
      </c>
      <c r="V688" s="1">
        <f>2*S688*U688/(S688+U688)</f>
        <v>0.58258258258258255</v>
      </c>
    </row>
    <row r="689" spans="1:22" x14ac:dyDescent="0.35">
      <c r="A689" s="1"/>
      <c r="C689" s="1">
        <f>IF(D689=0,0,1)</f>
        <v>1</v>
      </c>
      <c r="D689" s="1">
        <f>IFERROR(E689,0)</f>
        <v>3184</v>
      </c>
      <c r="E689" s="1">
        <f>MATCH(F689,A:A,0)</f>
        <v>3184</v>
      </c>
      <c r="F689" t="s">
        <v>945</v>
      </c>
      <c r="G689" t="s">
        <v>6272</v>
      </c>
      <c r="H689" t="s">
        <v>7482</v>
      </c>
      <c r="I689">
        <v>199</v>
      </c>
      <c r="N689" s="1">
        <f>COUNTIF(E689:$E$3713,$E$10)</f>
        <v>2532</v>
      </c>
      <c r="O689" s="1">
        <f>COUNTIF($C$2:C689,$C$8)</f>
        <v>486</v>
      </c>
      <c r="P689" s="1">
        <f>COUNTIF(C689:C4400,C$2)</f>
        <v>492</v>
      </c>
      <c r="Q689" s="6">
        <f>COUNTIF($C$2:C689,$C$65)</f>
        <v>202</v>
      </c>
      <c r="R689" s="1">
        <f>1-(N689/(N689+Q689))</f>
        <v>7.3884418434528198E-2</v>
      </c>
      <c r="S689" s="1">
        <f>O689/(O689+P689)</f>
        <v>0.49693251533742333</v>
      </c>
      <c r="T689" s="1">
        <f>1-(P689/(P689+S689))</f>
        <v>1.009006315632166E-3</v>
      </c>
      <c r="U689" s="1">
        <f>O689/(O689+Q689)</f>
        <v>0.70639534883720934</v>
      </c>
      <c r="V689" s="1">
        <f>2*S689*U689/(S689+U689)</f>
        <v>0.58343337334933987</v>
      </c>
    </row>
    <row r="690" spans="1:22" x14ac:dyDescent="0.35">
      <c r="A690" s="1"/>
      <c r="C690" s="1">
        <f>IF(D690=0,0,1)</f>
        <v>1</v>
      </c>
      <c r="D690" s="1">
        <f>IFERROR(E690,0)</f>
        <v>440</v>
      </c>
      <c r="E690" s="1">
        <f>MATCH(F690,A:A,0)</f>
        <v>440</v>
      </c>
      <c r="F690" t="s">
        <v>363</v>
      </c>
      <c r="G690" t="s">
        <v>4288</v>
      </c>
      <c r="H690" t="s">
        <v>7461</v>
      </c>
      <c r="I690">
        <v>198.8</v>
      </c>
      <c r="J690" s="1"/>
      <c r="N690" s="1">
        <f>COUNTIF(E690:$E$3713,$E$10)</f>
        <v>2532</v>
      </c>
      <c r="O690" s="1">
        <f>COUNTIF($C$2:C690,$C$8)</f>
        <v>487</v>
      </c>
      <c r="P690" s="1">
        <f>COUNTIF(C690:C4401,C$2)</f>
        <v>491</v>
      </c>
      <c r="Q690" s="6">
        <f>COUNTIF($C$2:C690,$C$65)</f>
        <v>202</v>
      </c>
      <c r="R690" s="1">
        <f>1-(N690/(N690+Q690))</f>
        <v>7.3884418434528198E-2</v>
      </c>
      <c r="S690" s="1">
        <f>O690/(O690+P690)</f>
        <v>0.49795501022494887</v>
      </c>
      <c r="T690" s="1">
        <f>1-(P690/(P690+S690))</f>
        <v>1.0131375016902977E-3</v>
      </c>
      <c r="U690" s="1">
        <f>O690/(O690+Q690)</f>
        <v>0.70682148040638604</v>
      </c>
      <c r="V690" s="1">
        <f>2*S690*U690/(S690+U690)</f>
        <v>0.5842831433713257</v>
      </c>
    </row>
    <row r="691" spans="1:22" x14ac:dyDescent="0.35">
      <c r="A691" s="1"/>
      <c r="C691" s="1">
        <f>IF(D691=0,0,1)</f>
        <v>1</v>
      </c>
      <c r="D691" s="1">
        <f>IFERROR(E691,0)</f>
        <v>3644</v>
      </c>
      <c r="E691" s="1">
        <f>MATCH(F691,A:A,0)</f>
        <v>3644</v>
      </c>
      <c r="F691" t="s">
        <v>395</v>
      </c>
      <c r="G691" t="s">
        <v>5063</v>
      </c>
      <c r="H691" t="s">
        <v>7459</v>
      </c>
      <c r="I691" s="1">
        <v>198.8</v>
      </c>
      <c r="N691" s="1">
        <f>COUNTIF(E691:$E$3713,$E$10)</f>
        <v>2532</v>
      </c>
      <c r="O691" s="1">
        <f>COUNTIF($C$2:C691,$C$8)</f>
        <v>488</v>
      </c>
      <c r="P691" s="1">
        <f>COUNTIF(C691:C4402,C$2)</f>
        <v>490</v>
      </c>
      <c r="Q691" s="6">
        <f>COUNTIF($C$2:C691,$C$65)</f>
        <v>202</v>
      </c>
      <c r="R691" s="1">
        <f>1-(N691/(N691+Q691))</f>
        <v>7.3884418434528198E-2</v>
      </c>
      <c r="S691" s="1">
        <f>O691/(O691+P691)</f>
        <v>0.49897750511247446</v>
      </c>
      <c r="T691" s="1">
        <f>1-(P691/(P691+S691))</f>
        <v>1.0172855153551819E-3</v>
      </c>
      <c r="U691" s="1">
        <f>O691/(O691+Q691)</f>
        <v>0.70724637681159419</v>
      </c>
      <c r="V691" s="1">
        <f>2*S691*U691/(S691+U691)</f>
        <v>0.5851318944844125</v>
      </c>
    </row>
    <row r="692" spans="1:22" x14ac:dyDescent="0.35">
      <c r="A692" s="1"/>
      <c r="C692" s="1">
        <f>IF(D692=0,0,1)</f>
        <v>1</v>
      </c>
      <c r="D692" s="1">
        <f>IFERROR(E692,0)</f>
        <v>3148</v>
      </c>
      <c r="E692" s="1">
        <f>MATCH(F692,A:A,0)</f>
        <v>3148</v>
      </c>
      <c r="F692" t="s">
        <v>390</v>
      </c>
      <c r="G692" t="s">
        <v>5378</v>
      </c>
      <c r="H692" t="s">
        <v>7459</v>
      </c>
      <c r="I692" s="1">
        <v>198.7</v>
      </c>
      <c r="N692" s="1">
        <f>COUNTIF(E692:$E$3713,$E$10)</f>
        <v>2532</v>
      </c>
      <c r="O692" s="1">
        <f>COUNTIF($C$2:C692,$C$8)</f>
        <v>489</v>
      </c>
      <c r="P692" s="1">
        <f>COUNTIF(C692:C4403,C$2)</f>
        <v>489</v>
      </c>
      <c r="Q692" s="6">
        <f>COUNTIF($C$2:C692,$C$65)</f>
        <v>202</v>
      </c>
      <c r="R692" s="1">
        <f>1-(N692/(N692+Q692))</f>
        <v>7.3884418434528198E-2</v>
      </c>
      <c r="S692" s="1">
        <f>O692/(O692+P692)</f>
        <v>0.5</v>
      </c>
      <c r="T692" s="1">
        <f>1-(P692/(P692+S692))</f>
        <v>1.0214504596527396E-3</v>
      </c>
      <c r="U692" s="1">
        <f>O692/(O692+Q692)</f>
        <v>0.70767004341534012</v>
      </c>
      <c r="V692" s="1">
        <f>2*S692*U692/(S692+U692)</f>
        <v>0.58597962852007202</v>
      </c>
    </row>
    <row r="693" spans="1:22" x14ac:dyDescent="0.35">
      <c r="A693" s="1"/>
      <c r="C693" s="1">
        <f>IF(D693=0,0,1)</f>
        <v>1</v>
      </c>
      <c r="D693" s="1">
        <f>IFERROR(E693,0)</f>
        <v>3264</v>
      </c>
      <c r="E693" s="1">
        <f>MATCH(F693,A:A,0)</f>
        <v>3264</v>
      </c>
      <c r="F693" t="s">
        <v>102</v>
      </c>
      <c r="G693" t="s">
        <v>6081</v>
      </c>
      <c r="H693" t="s">
        <v>7459</v>
      </c>
      <c r="I693" s="1">
        <v>198.7</v>
      </c>
      <c r="N693" s="1">
        <f>COUNTIF(E693:$E$3713,$E$10)</f>
        <v>2532</v>
      </c>
      <c r="O693" s="1">
        <f>COUNTIF($C$2:C693,$C$8)</f>
        <v>490</v>
      </c>
      <c r="P693" s="1">
        <f>COUNTIF(C693:C4404,C$2)</f>
        <v>488</v>
      </c>
      <c r="Q693" s="6">
        <f>COUNTIF($C$2:C693,$C$65)</f>
        <v>202</v>
      </c>
      <c r="R693" s="1">
        <f>1-(N693/(N693+Q693))</f>
        <v>7.3884418434528198E-2</v>
      </c>
      <c r="S693" s="1">
        <f>O693/(O693+P693)</f>
        <v>0.50102249488752559</v>
      </c>
      <c r="T693" s="1">
        <f>1-(P693/(P693+S693))</f>
        <v>1.0256324384516624E-3</v>
      </c>
      <c r="U693" s="1">
        <f>O693/(O693+Q693)</f>
        <v>0.70809248554913296</v>
      </c>
      <c r="V693" s="1">
        <f>2*S693*U693/(S693+U693)</f>
        <v>0.58682634730538918</v>
      </c>
    </row>
    <row r="694" spans="1:22" x14ac:dyDescent="0.35">
      <c r="A694" s="1"/>
      <c r="C694" s="1">
        <f>IF(D694=0,0,1)</f>
        <v>1</v>
      </c>
      <c r="D694" s="1">
        <f>IFERROR(E694,0)</f>
        <v>3150</v>
      </c>
      <c r="E694" s="1">
        <f>MATCH(F694,A:A,0)</f>
        <v>3150</v>
      </c>
      <c r="F694" t="s">
        <v>326</v>
      </c>
      <c r="G694" t="s">
        <v>6418</v>
      </c>
      <c r="H694" t="s">
        <v>7461</v>
      </c>
      <c r="I694">
        <v>198.7</v>
      </c>
      <c r="N694" s="1">
        <f>COUNTIF(E694:$E$3713,$E$10)</f>
        <v>2532</v>
      </c>
      <c r="O694" s="1">
        <f>COUNTIF($C$2:C694,$C$8)</f>
        <v>491</v>
      </c>
      <c r="P694" s="1">
        <f>COUNTIF(C694:C4405,C$2)</f>
        <v>487</v>
      </c>
      <c r="Q694" s="6">
        <f>COUNTIF($C$2:C694,$C$65)</f>
        <v>202</v>
      </c>
      <c r="R694" s="1">
        <f>1-(N694/(N694+Q694))</f>
        <v>7.3884418434528198E-2</v>
      </c>
      <c r="S694" s="1">
        <f>O694/(O694+P694)</f>
        <v>0.50204498977505108</v>
      </c>
      <c r="T694" s="1">
        <f>1-(P694/(P694+S694))</f>
        <v>1.0298315564719607E-3</v>
      </c>
      <c r="U694" s="1">
        <f>O694/(O694+Q694)</f>
        <v>0.70851370851370854</v>
      </c>
      <c r="V694" s="1">
        <f>2*S694*U694/(S694+U694)</f>
        <v>0.58767205266307609</v>
      </c>
    </row>
    <row r="695" spans="1:22" x14ac:dyDescent="0.35">
      <c r="A695" s="1" t="s">
        <v>495</v>
      </c>
      <c r="B695" s="1" t="s">
        <v>495</v>
      </c>
      <c r="C695" s="1">
        <f>IF(D695=0,0,1)</f>
        <v>1</v>
      </c>
      <c r="D695" s="1">
        <f>IFERROR(E695,0)</f>
        <v>2923</v>
      </c>
      <c r="E695" s="1">
        <f>MATCH(F695,A:A,0)</f>
        <v>2923</v>
      </c>
      <c r="F695" t="s">
        <v>720</v>
      </c>
      <c r="G695" t="s">
        <v>7302</v>
      </c>
      <c r="H695" t="s">
        <v>7541</v>
      </c>
      <c r="I695" s="6">
        <v>198.7</v>
      </c>
      <c r="J695" s="1"/>
      <c r="N695" s="1">
        <f>COUNTIF(E695:$E$3713,$E$10)</f>
        <v>2532</v>
      </c>
      <c r="O695" s="1">
        <f>COUNTIF($C$2:C695,$C$8)</f>
        <v>492</v>
      </c>
      <c r="P695" s="1">
        <f>COUNTIF(C695:C4406,C$2)</f>
        <v>486</v>
      </c>
      <c r="Q695" s="6">
        <f>COUNTIF($C$2:C695,$C$65)</f>
        <v>202</v>
      </c>
      <c r="R695" s="1">
        <f>1-(N695/(N695+Q695))</f>
        <v>7.3884418434528198E-2</v>
      </c>
      <c r="S695" s="1">
        <f>O695/(O695+P695)</f>
        <v>0.50306748466257667</v>
      </c>
      <c r="T695" s="1">
        <f>1-(P695/(P695+S695))</f>
        <v>1.0340479192937346E-3</v>
      </c>
      <c r="U695" s="1">
        <f>O695/(O695+Q695)</f>
        <v>0.70893371757925072</v>
      </c>
      <c r="V695" s="1">
        <f>2*S695*U695/(S695+U695)</f>
        <v>0.58851674641148322</v>
      </c>
    </row>
    <row r="696" spans="1:22" x14ac:dyDescent="0.35">
      <c r="A696" s="1"/>
      <c r="C696" s="1">
        <f>IF(D696=0,0,1)</f>
        <v>1</v>
      </c>
      <c r="D696" s="1">
        <f>IFERROR(E696,0)</f>
        <v>428</v>
      </c>
      <c r="E696" s="1">
        <f>MATCH(F696,A:A,0)</f>
        <v>428</v>
      </c>
      <c r="F696" t="s">
        <v>114</v>
      </c>
      <c r="G696" t="s">
        <v>4019</v>
      </c>
      <c r="H696" t="s">
        <v>7459</v>
      </c>
      <c r="I696" s="1">
        <v>198.5</v>
      </c>
      <c r="J696" s="1"/>
      <c r="N696" s="1">
        <f>COUNTIF(E696:$E$3713,$E$10)</f>
        <v>2532</v>
      </c>
      <c r="O696" s="1">
        <f>COUNTIF($C$2:C696,$C$8)</f>
        <v>493</v>
      </c>
      <c r="P696" s="1">
        <f>COUNTIF(C696:C4407,C$2)</f>
        <v>485</v>
      </c>
      <c r="Q696" s="6">
        <f>COUNTIF($C$2:C696,$C$65)</f>
        <v>202</v>
      </c>
      <c r="R696" s="1">
        <f>1-(N696/(N696+Q696))</f>
        <v>7.3884418434528198E-2</v>
      </c>
      <c r="S696" s="1">
        <f>O696/(O696+P696)</f>
        <v>0.50408997955010226</v>
      </c>
      <c r="T696" s="1">
        <f>1-(P696/(P696+S696))</f>
        <v>1.0382816333665001E-3</v>
      </c>
      <c r="U696" s="1">
        <f>O696/(O696+Q696)</f>
        <v>0.7093525179856115</v>
      </c>
      <c r="V696" s="1">
        <f>2*S696*U696/(S696+U696)</f>
        <v>0.5893604303646145</v>
      </c>
    </row>
    <row r="697" spans="1:22" x14ac:dyDescent="0.35">
      <c r="A697" s="1"/>
      <c r="C697" s="1">
        <f>IF(D697=0,0,1)</f>
        <v>1</v>
      </c>
      <c r="D697" s="1">
        <f>IFERROR(E697,0)</f>
        <v>3357</v>
      </c>
      <c r="E697" s="1">
        <f>MATCH(F697,A:A,0)</f>
        <v>3357</v>
      </c>
      <c r="F697" t="s">
        <v>553</v>
      </c>
      <c r="G697" t="s">
        <v>5865</v>
      </c>
      <c r="H697" t="s">
        <v>7459</v>
      </c>
      <c r="I697" s="1">
        <v>198.5</v>
      </c>
      <c r="N697" s="1">
        <f>COUNTIF(E697:$E$3713,$E$10)</f>
        <v>2532</v>
      </c>
      <c r="O697" s="1">
        <f>COUNTIF($C$2:C697,$C$8)</f>
        <v>494</v>
      </c>
      <c r="P697" s="1">
        <f>COUNTIF(C697:C4408,C$2)</f>
        <v>484</v>
      </c>
      <c r="Q697" s="6">
        <f>COUNTIF($C$2:C697,$C$65)</f>
        <v>202</v>
      </c>
      <c r="R697" s="1">
        <f>1-(N697/(N697+Q697))</f>
        <v>7.3884418434528198E-2</v>
      </c>
      <c r="S697" s="1">
        <f>O697/(O697+P697)</f>
        <v>0.50511247443762786</v>
      </c>
      <c r="T697" s="1">
        <f>1-(P697/(P697+S697))</f>
        <v>1.0425328060171823E-3</v>
      </c>
      <c r="U697" s="1">
        <f>O697/(O697+Q697)</f>
        <v>0.70977011494252873</v>
      </c>
      <c r="V697" s="1">
        <f>2*S697*U697/(S697+U697)</f>
        <v>0.59020310633213868</v>
      </c>
    </row>
    <row r="698" spans="1:22" x14ac:dyDescent="0.35">
      <c r="A698" s="1"/>
      <c r="C698" s="1">
        <f>IF(D698=0,0,1)</f>
        <v>1</v>
      </c>
      <c r="D698" s="1">
        <f>IFERROR(E698,0)</f>
        <v>3071</v>
      </c>
      <c r="E698" s="1">
        <f>MATCH(F698,A:A,0)</f>
        <v>3071</v>
      </c>
      <c r="F698" t="s">
        <v>897</v>
      </c>
      <c r="G698" t="s">
        <v>6716</v>
      </c>
      <c r="H698" t="s">
        <v>7532</v>
      </c>
      <c r="I698" s="1">
        <v>198.2</v>
      </c>
      <c r="J698" s="2"/>
      <c r="N698" s="1">
        <f>COUNTIF(E698:$E$3713,$E$10)</f>
        <v>2532</v>
      </c>
      <c r="O698" s="1">
        <f>COUNTIF($C$2:C698,$C$8)</f>
        <v>495</v>
      </c>
      <c r="P698" s="1">
        <f>COUNTIF(C698:C4409,C$2)</f>
        <v>483</v>
      </c>
      <c r="Q698" s="6">
        <f>COUNTIF($C$2:C698,$C$65)</f>
        <v>202</v>
      </c>
      <c r="R698" s="1">
        <f>1-(N698/(N698+Q698))</f>
        <v>7.3884418434528198E-2</v>
      </c>
      <c r="S698" s="1">
        <f>O698/(O698+P698)</f>
        <v>0.50613496932515334</v>
      </c>
      <c r="T698" s="1">
        <f>1-(P698/(P698+S698))</f>
        <v>1.0468015454597746E-3</v>
      </c>
      <c r="U698" s="1">
        <f>O698/(O698+Q698)</f>
        <v>0.7101865136298422</v>
      </c>
      <c r="V698" s="1">
        <f>2*S698*U698/(S698+U698)</f>
        <v>0.59104477611940298</v>
      </c>
    </row>
    <row r="699" spans="1:22" x14ac:dyDescent="0.35">
      <c r="A699" s="1"/>
      <c r="C699" s="1">
        <f>IF(D699=0,0,1)</f>
        <v>1</v>
      </c>
      <c r="D699" s="1">
        <f>IFERROR(E699,0)</f>
        <v>3049</v>
      </c>
      <c r="E699" s="1">
        <f>MATCH(F699,A:A,0)</f>
        <v>3049</v>
      </c>
      <c r="F699" t="s">
        <v>716</v>
      </c>
      <c r="G699" t="s">
        <v>6739</v>
      </c>
      <c r="H699" t="s">
        <v>7532</v>
      </c>
      <c r="I699">
        <v>198.2</v>
      </c>
      <c r="J699" s="2"/>
      <c r="N699" s="1">
        <f>COUNTIF(E699:$E$3713,$E$10)</f>
        <v>2532</v>
      </c>
      <c r="O699" s="1">
        <f>COUNTIF($C$2:C699,$C$8)</f>
        <v>496</v>
      </c>
      <c r="P699" s="1">
        <f>COUNTIF(C699:C4410,C$2)</f>
        <v>482</v>
      </c>
      <c r="Q699" s="6">
        <f>COUNTIF($C$2:C699,$C$65)</f>
        <v>202</v>
      </c>
      <c r="R699" s="1">
        <f>1-(N699/(N699+Q699))</f>
        <v>7.3884418434528198E-2</v>
      </c>
      <c r="S699" s="1">
        <f>O699/(O699+P699)</f>
        <v>0.50715746421267893</v>
      </c>
      <c r="T699" s="1">
        <f>1-(P699/(P699+S699))</f>
        <v>1.0510879608046642E-3</v>
      </c>
      <c r="U699" s="1">
        <f>O699/(O699+Q699)</f>
        <v>0.71060171919770776</v>
      </c>
      <c r="V699" s="1">
        <f>2*S699*U699/(S699+U699)</f>
        <v>0.59188544152744627</v>
      </c>
    </row>
    <row r="700" spans="1:22" x14ac:dyDescent="0.35">
      <c r="A700" s="1"/>
      <c r="C700" s="1">
        <f>IF(D700=0,0,1)</f>
        <v>0</v>
      </c>
      <c r="D700" s="1">
        <f>IFERROR(E700,0)</f>
        <v>0</v>
      </c>
      <c r="E700" s="1" t="e">
        <f>MATCH(F700,A:A,0)</f>
        <v>#N/A</v>
      </c>
      <c r="F700" t="s">
        <v>1145</v>
      </c>
      <c r="G700" t="s">
        <v>4469</v>
      </c>
      <c r="H700" t="s">
        <v>7468</v>
      </c>
      <c r="I700">
        <v>198.1</v>
      </c>
      <c r="J700" s="1"/>
      <c r="N700" s="1">
        <f>COUNTIF(E700:$E$3713,$E$10)</f>
        <v>2532</v>
      </c>
      <c r="O700" s="1">
        <f>COUNTIF($C$2:C700,$C$8)</f>
        <v>496</v>
      </c>
      <c r="P700" s="1">
        <f>COUNTIF(C700:C4411,C$2)</f>
        <v>481</v>
      </c>
      <c r="Q700" s="6">
        <f>COUNTIF($C$2:C700,$C$65)</f>
        <v>203</v>
      </c>
      <c r="R700" s="1">
        <f>1-(N700/(N700+Q700))</f>
        <v>7.4223034734917759E-2</v>
      </c>
      <c r="S700" s="1">
        <f>O700/(O700+P700)</f>
        <v>0.50767656090071644</v>
      </c>
      <c r="T700" s="1">
        <f>1-(P700/(P700+S700))</f>
        <v>1.0543478029815256E-3</v>
      </c>
      <c r="U700" s="1">
        <f>O700/(O700+Q700)</f>
        <v>0.70958512160228904</v>
      </c>
      <c r="V700" s="1">
        <f>2*S700*U700/(S700+U700)</f>
        <v>0.59188544152744638</v>
      </c>
    </row>
    <row r="701" spans="1:22" x14ac:dyDescent="0.35">
      <c r="A701" s="1"/>
      <c r="C701" s="1">
        <f>IF(D701=0,0,1)</f>
        <v>0</v>
      </c>
      <c r="D701" s="1">
        <f>IFERROR(E701,0)</f>
        <v>0</v>
      </c>
      <c r="E701" s="1" t="e">
        <f>MATCH(F701,A:A,0)</f>
        <v>#N/A</v>
      </c>
      <c r="F701" t="s">
        <v>1144</v>
      </c>
      <c r="G701" t="s">
        <v>4470</v>
      </c>
      <c r="H701" t="s">
        <v>7468</v>
      </c>
      <c r="I701" s="1">
        <v>198.1</v>
      </c>
      <c r="N701" s="1">
        <f>COUNTIF(E701:$E$3713,$E$10)</f>
        <v>2531</v>
      </c>
      <c r="O701" s="1">
        <f>COUNTIF($C$2:C701,$C$8)</f>
        <v>496</v>
      </c>
      <c r="P701" s="1">
        <f>COUNTIF(C701:C4412,C$2)</f>
        <v>481</v>
      </c>
      <c r="Q701" s="6">
        <f>COUNTIF($C$2:C701,$C$65)</f>
        <v>204</v>
      </c>
      <c r="R701" s="1">
        <f>1-(N701/(N701+Q701))</f>
        <v>7.4588665447897662E-2</v>
      </c>
      <c r="S701" s="1">
        <f>O701/(O701+P701)</f>
        <v>0.50767656090071644</v>
      </c>
      <c r="T701" s="1">
        <f>1-(P701/(P701+S701))</f>
        <v>1.0543478029815256E-3</v>
      </c>
      <c r="U701" s="1">
        <f>O701/(O701+Q701)</f>
        <v>0.70857142857142852</v>
      </c>
      <c r="V701" s="1">
        <f>2*S701*U701/(S701+U701)</f>
        <v>0.59153249850924261</v>
      </c>
    </row>
    <row r="702" spans="1:22" x14ac:dyDescent="0.35">
      <c r="A702" s="1"/>
      <c r="C702" s="1">
        <f>IF(D702=0,0,1)</f>
        <v>1</v>
      </c>
      <c r="D702" s="1">
        <f>IFERROR(E702,0)</f>
        <v>3549</v>
      </c>
      <c r="E702" s="1">
        <f>MATCH(F702,A:A,0)</f>
        <v>3549</v>
      </c>
      <c r="F702" t="s">
        <v>181</v>
      </c>
      <c r="G702" t="s">
        <v>4923</v>
      </c>
      <c r="H702" t="s">
        <v>7459</v>
      </c>
      <c r="I702" s="1">
        <v>198.1</v>
      </c>
      <c r="N702" s="1">
        <f>COUNTIF(E702:$E$3713,$E$10)</f>
        <v>2530</v>
      </c>
      <c r="O702" s="1">
        <f>COUNTIF($C$2:C702,$C$8)</f>
        <v>497</v>
      </c>
      <c r="P702" s="1">
        <f>COUNTIF(C702:C4413,C$2)</f>
        <v>481</v>
      </c>
      <c r="Q702" s="6">
        <f>COUNTIF($C$2:C702,$C$65)</f>
        <v>204</v>
      </c>
      <c r="R702" s="1">
        <f>1-(N702/(N702+Q702))</f>
        <v>7.4615947329919496E-2</v>
      </c>
      <c r="S702" s="1">
        <f>O702/(O702+P702)</f>
        <v>0.50817995910020453</v>
      </c>
      <c r="T702" s="1">
        <f>1-(P702/(P702+S702))</f>
        <v>1.0553921620675144E-3</v>
      </c>
      <c r="U702" s="1">
        <f>O702/(O702+Q702)</f>
        <v>0.7089871611982882</v>
      </c>
      <c r="V702" s="1">
        <f>2*S702*U702/(S702+U702)</f>
        <v>0.59201905896366891</v>
      </c>
    </row>
    <row r="703" spans="1:22" x14ac:dyDescent="0.35">
      <c r="A703" s="1"/>
      <c r="C703" s="1">
        <f>IF(D703=0,0,1)</f>
        <v>1</v>
      </c>
      <c r="D703" s="1">
        <f>IFERROR(E703,0)</f>
        <v>3507</v>
      </c>
      <c r="E703" s="1">
        <f>MATCH(F703,A:A,0)</f>
        <v>3507</v>
      </c>
      <c r="F703" t="s">
        <v>408</v>
      </c>
      <c r="G703" t="s">
        <v>5503</v>
      </c>
      <c r="H703" t="s">
        <v>7461</v>
      </c>
      <c r="I703" s="1">
        <v>198.1</v>
      </c>
      <c r="J703" s="1"/>
      <c r="N703" s="1">
        <f>COUNTIF(E703:$E$3713,$E$10)</f>
        <v>2530</v>
      </c>
      <c r="O703" s="1">
        <f>COUNTIF($C$2:C703,$C$8)</f>
        <v>498</v>
      </c>
      <c r="P703" s="1">
        <f>COUNTIF(C703:C4414,C$2)</f>
        <v>480</v>
      </c>
      <c r="Q703" s="6">
        <f>COUNTIF($C$2:C703,$C$65)</f>
        <v>204</v>
      </c>
      <c r="R703" s="1">
        <f>1-(N703/(N703+Q703))</f>
        <v>7.4615947329919496E-2</v>
      </c>
      <c r="S703" s="1">
        <f>O703/(O703+P703)</f>
        <v>0.50920245398773001</v>
      </c>
      <c r="T703" s="1">
        <f>1-(P703/(P703+S703))</f>
        <v>1.0597142601789233E-3</v>
      </c>
      <c r="U703" s="1">
        <f>O703/(O703+Q703)</f>
        <v>0.70940170940170943</v>
      </c>
      <c r="V703" s="1">
        <f>2*S703*U703/(S703+U703)</f>
        <v>0.59285714285714286</v>
      </c>
    </row>
    <row r="704" spans="1:22" x14ac:dyDescent="0.35">
      <c r="A704" s="1"/>
      <c r="C704" s="1">
        <f>IF(D704=0,0,1)</f>
        <v>0</v>
      </c>
      <c r="D704" s="1">
        <f>IFERROR(E704,0)</f>
        <v>0</v>
      </c>
      <c r="E704" s="1" t="e">
        <f>MATCH(F704,A:A,0)</f>
        <v>#N/A</v>
      </c>
      <c r="F704" t="s">
        <v>1147</v>
      </c>
      <c r="G704" t="s">
        <v>6104</v>
      </c>
      <c r="H704" t="s">
        <v>7461</v>
      </c>
      <c r="I704">
        <v>197.9</v>
      </c>
      <c r="J704" s="1"/>
      <c r="N704" s="1">
        <f>COUNTIF(E704:$E$3713,$E$10)</f>
        <v>2530</v>
      </c>
      <c r="O704" s="1">
        <f>COUNTIF($C$2:C704,$C$8)</f>
        <v>498</v>
      </c>
      <c r="P704" s="1">
        <f>COUNTIF(C704:C4415,C$2)</f>
        <v>479</v>
      </c>
      <c r="Q704" s="6">
        <f>COUNTIF($C$2:C704,$C$65)</f>
        <v>205</v>
      </c>
      <c r="R704" s="1">
        <f>1-(N704/(N704+Q704))</f>
        <v>7.4954296160877565E-2</v>
      </c>
      <c r="S704" s="1">
        <f>O704/(O704+P704)</f>
        <v>0.50972364380757418</v>
      </c>
      <c r="T704" s="1">
        <f>1-(P704/(P704+S704))</f>
        <v>1.0630100260201614E-3</v>
      </c>
      <c r="U704" s="1">
        <f>O704/(O704+Q704)</f>
        <v>0.70839260312944519</v>
      </c>
      <c r="V704" s="1">
        <f>2*S704*U704/(S704+U704)</f>
        <v>0.59285714285714275</v>
      </c>
    </row>
    <row r="705" spans="1:22" x14ac:dyDescent="0.35">
      <c r="A705" s="1"/>
      <c r="C705" s="1">
        <f>IF(D705=0,0,1)</f>
        <v>0</v>
      </c>
      <c r="D705" s="1">
        <f>IFERROR(E705,0)</f>
        <v>0</v>
      </c>
      <c r="E705" s="1" t="e">
        <f>MATCH(F705,A:A,0)</f>
        <v>#N/A</v>
      </c>
      <c r="F705" t="s">
        <v>1146</v>
      </c>
      <c r="G705" t="s">
        <v>6370</v>
      </c>
      <c r="H705" t="s">
        <v>7459</v>
      </c>
      <c r="I705">
        <v>197.9</v>
      </c>
      <c r="N705" s="1">
        <f>COUNTIF(E705:$E$3713,$E$10)</f>
        <v>2529</v>
      </c>
      <c r="O705" s="1">
        <f>COUNTIF($C$2:C705,$C$8)</f>
        <v>498</v>
      </c>
      <c r="P705" s="1">
        <f>COUNTIF(C705:C4416,C$2)</f>
        <v>479</v>
      </c>
      <c r="Q705" s="6">
        <f>COUNTIF($C$2:C705,$C$65)</f>
        <v>206</v>
      </c>
      <c r="R705" s="1">
        <f>1-(N705/(N705+Q705))</f>
        <v>7.5319926873857357E-2</v>
      </c>
      <c r="S705" s="1">
        <f>O705/(O705+P705)</f>
        <v>0.50972364380757418</v>
      </c>
      <c r="T705" s="1">
        <f>1-(P705/(P705+S705))</f>
        <v>1.0630100260201614E-3</v>
      </c>
      <c r="U705" s="1">
        <f>O705/(O705+Q705)</f>
        <v>0.70738636363636365</v>
      </c>
      <c r="V705" s="1">
        <f>2*S705*U705/(S705+U705)</f>
        <v>0.59250446162998216</v>
      </c>
    </row>
    <row r="706" spans="1:22" x14ac:dyDescent="0.35">
      <c r="A706" s="1"/>
      <c r="C706" s="1">
        <f>IF(D706=0,0,1)</f>
        <v>1</v>
      </c>
      <c r="D706" s="1">
        <f>IFERROR(E706,0)</f>
        <v>3077</v>
      </c>
      <c r="E706" s="1">
        <f>MATCH(F706,A:A,0)</f>
        <v>3077</v>
      </c>
      <c r="F706" t="s">
        <v>58</v>
      </c>
      <c r="G706" t="s">
        <v>6711</v>
      </c>
      <c r="H706" t="s">
        <v>7532</v>
      </c>
      <c r="I706">
        <v>197.9</v>
      </c>
      <c r="N706" s="1">
        <f>COUNTIF(E706:$E$3713,$E$10)</f>
        <v>2528</v>
      </c>
      <c r="O706" s="1">
        <f>COUNTIF($C$2:C706,$C$8)</f>
        <v>499</v>
      </c>
      <c r="P706" s="1">
        <f>COUNTIF(C706:C4417,C$2)</f>
        <v>479</v>
      </c>
      <c r="Q706" s="6">
        <f>COUNTIF($C$2:C706,$C$65)</f>
        <v>206</v>
      </c>
      <c r="R706" s="1">
        <f>1-(N706/(N706+Q706))</f>
        <v>7.5347476225310905E-2</v>
      </c>
      <c r="S706" s="1">
        <f>O706/(O706+P706)</f>
        <v>0.5102249488752556</v>
      </c>
      <c r="T706" s="1">
        <f>1-(P706/(P706+S706))</f>
        <v>1.0640543669943048E-3</v>
      </c>
      <c r="U706" s="1">
        <f>O706/(O706+Q706)</f>
        <v>0.70780141843971633</v>
      </c>
      <c r="V706" s="1">
        <f>2*S706*U706/(S706+U706)</f>
        <v>0.59298871063576952</v>
      </c>
    </row>
    <row r="707" spans="1:22" x14ac:dyDescent="0.35">
      <c r="A707" s="1"/>
      <c r="C707" s="1">
        <f>IF(D707=0,0,1)</f>
        <v>0</v>
      </c>
      <c r="D707" s="1">
        <f>IFERROR(E707,0)</f>
        <v>0</v>
      </c>
      <c r="E707" s="1" t="e">
        <f>MATCH(F707,A:A,0)</f>
        <v>#N/A</v>
      </c>
      <c r="F707" t="s">
        <v>1150</v>
      </c>
      <c r="G707" t="s">
        <v>5561</v>
      </c>
      <c r="H707" t="s">
        <v>7461</v>
      </c>
      <c r="I707">
        <v>197.6</v>
      </c>
      <c r="N707" s="1">
        <f>COUNTIF(E707:$E$3713,$E$10)</f>
        <v>2528</v>
      </c>
      <c r="O707" s="1">
        <f>COUNTIF($C$2:C707,$C$8)</f>
        <v>499</v>
      </c>
      <c r="P707" s="1">
        <f>COUNTIF(C707:C4418,C$2)</f>
        <v>478</v>
      </c>
      <c r="Q707" s="6">
        <f>COUNTIF($C$2:C707,$C$65)</f>
        <v>207</v>
      </c>
      <c r="R707" s="1">
        <f>1-(N707/(N707+Q707))</f>
        <v>7.568555758683726E-2</v>
      </c>
      <c r="S707" s="1">
        <f>O707/(O707+P707)</f>
        <v>0.51074718526100304</v>
      </c>
      <c r="T707" s="1">
        <f>1-(P707/(P707+S707))</f>
        <v>1.0673682634410042E-3</v>
      </c>
      <c r="U707" s="1">
        <f>O707/(O707+Q707)</f>
        <v>0.70679886685552407</v>
      </c>
      <c r="V707" s="1">
        <f>2*S707*U707/(S707+U707)</f>
        <v>0.59298871063576952</v>
      </c>
    </row>
    <row r="708" spans="1:22" x14ac:dyDescent="0.35">
      <c r="A708" s="1"/>
      <c r="C708" s="1">
        <f>IF(D708=0,0,1)</f>
        <v>0</v>
      </c>
      <c r="D708" s="1">
        <f>IFERROR(E708,0)</f>
        <v>0</v>
      </c>
      <c r="E708" s="1" t="e">
        <f>MATCH(F708,A:A,0)</f>
        <v>#N/A</v>
      </c>
      <c r="F708" t="s">
        <v>1149</v>
      </c>
      <c r="G708" t="s">
        <v>6303</v>
      </c>
      <c r="H708" t="s">
        <v>7461</v>
      </c>
      <c r="I708">
        <v>197.6</v>
      </c>
      <c r="J708" s="1"/>
      <c r="N708" s="1">
        <f>COUNTIF(E708:$E$3713,$E$10)</f>
        <v>2527</v>
      </c>
      <c r="O708" s="1">
        <f>COUNTIF($C$2:C708,$C$8)</f>
        <v>499</v>
      </c>
      <c r="P708" s="1">
        <f>COUNTIF(C708:C4419,C$2)</f>
        <v>478</v>
      </c>
      <c r="Q708" s="6">
        <f>COUNTIF($C$2:C708,$C$65)</f>
        <v>208</v>
      </c>
      <c r="R708" s="1">
        <f>1-(N708/(N708+Q708))</f>
        <v>7.6051188299817163E-2</v>
      </c>
      <c r="S708" s="1">
        <f>O708/(O708+P708)</f>
        <v>0.51074718526100304</v>
      </c>
      <c r="T708" s="1">
        <f>1-(P708/(P708+S708))</f>
        <v>1.0673682634410042E-3</v>
      </c>
      <c r="U708" s="1">
        <f>O708/(O708+Q708)</f>
        <v>0.70579915134370574</v>
      </c>
      <c r="V708" s="1">
        <f>2*S708*U708/(S708+U708)</f>
        <v>0.59263657957244664</v>
      </c>
    </row>
    <row r="709" spans="1:22" x14ac:dyDescent="0.35">
      <c r="A709" s="1" t="s">
        <v>771</v>
      </c>
      <c r="B709" s="1" t="s">
        <v>771</v>
      </c>
      <c r="C709" s="1">
        <f>IF(D709=0,0,1)</f>
        <v>0</v>
      </c>
      <c r="D709" s="1">
        <f>IFERROR(E709,0)</f>
        <v>0</v>
      </c>
      <c r="E709" s="1" t="e">
        <f>MATCH(F709,A:A,0)</f>
        <v>#N/A</v>
      </c>
      <c r="F709" t="s">
        <v>2091</v>
      </c>
      <c r="G709" t="s">
        <v>7293</v>
      </c>
      <c r="H709" t="s">
        <v>7575</v>
      </c>
      <c r="I709" s="6">
        <v>197.6</v>
      </c>
      <c r="J709" s="1"/>
      <c r="N709" s="1">
        <f>COUNTIF(E709:$E$3713,$E$10)</f>
        <v>2526</v>
      </c>
      <c r="O709" s="1">
        <f>COUNTIF($C$2:C709,$C$8)</f>
        <v>499</v>
      </c>
      <c r="P709" s="1">
        <f>COUNTIF(C709:C4420,C$2)</f>
        <v>478</v>
      </c>
      <c r="Q709" s="6">
        <f>COUNTIF($C$2:C709,$C$65)</f>
        <v>209</v>
      </c>
      <c r="R709" s="1">
        <f>1-(N709/(N709+Q709))</f>
        <v>7.6416819012797066E-2</v>
      </c>
      <c r="S709" s="1">
        <f>O709/(O709+P709)</f>
        <v>0.51074718526100304</v>
      </c>
      <c r="T709" s="1">
        <f>1-(P709/(P709+S709))</f>
        <v>1.0673682634410042E-3</v>
      </c>
      <c r="U709" s="1">
        <f>O709/(O709+Q709)</f>
        <v>0.70480225988700562</v>
      </c>
      <c r="V709" s="1">
        <f>2*S709*U709/(S709+U709)</f>
        <v>0.59228486646884271</v>
      </c>
    </row>
    <row r="710" spans="1:22" x14ac:dyDescent="0.35">
      <c r="A710" s="1"/>
      <c r="C710" s="1">
        <f>IF(D710=0,0,1)</f>
        <v>1</v>
      </c>
      <c r="D710" s="1">
        <f>IFERROR(E710,0)</f>
        <v>99</v>
      </c>
      <c r="E710" s="1">
        <f>MATCH(F710,A:A,0)</f>
        <v>99</v>
      </c>
      <c r="F710" t="s">
        <v>171</v>
      </c>
      <c r="G710" t="s">
        <v>3862</v>
      </c>
      <c r="H710" t="s">
        <v>7459</v>
      </c>
      <c r="I710">
        <v>197.4</v>
      </c>
      <c r="N710" s="1">
        <f>COUNTIF(E710:$E$3713,$E$10)</f>
        <v>2525</v>
      </c>
      <c r="O710" s="1">
        <f>COUNTIF($C$2:C710,$C$8)</f>
        <v>500</v>
      </c>
      <c r="P710" s="1">
        <f>COUNTIF(C710:C4421,C$2)</f>
        <v>478</v>
      </c>
      <c r="Q710" s="6">
        <f>COUNTIF($C$2:C710,$C$65)</f>
        <v>209</v>
      </c>
      <c r="R710" s="1">
        <f>1-(N710/(N710+Q710))</f>
        <v>7.6444769568397963E-2</v>
      </c>
      <c r="S710" s="1">
        <f>O710/(O710+P710)</f>
        <v>0.5112474437627812</v>
      </c>
      <c r="T710" s="1">
        <f>1-(P710/(P710+S710))</f>
        <v>1.068412595302437E-3</v>
      </c>
      <c r="U710" s="1">
        <f>O710/(O710+Q710)</f>
        <v>0.70521861777150918</v>
      </c>
      <c r="V710" s="1">
        <f>2*S710*U710/(S710+U710)</f>
        <v>0.59276822762299941</v>
      </c>
    </row>
    <row r="711" spans="1:22" x14ac:dyDescent="0.35">
      <c r="A711" s="1"/>
      <c r="C711" s="1">
        <f>IF(D711=0,0,1)</f>
        <v>1</v>
      </c>
      <c r="D711" s="1">
        <f>IFERROR(E711,0)</f>
        <v>1817</v>
      </c>
      <c r="E711" s="1">
        <f>MATCH(F711,A:A,0)</f>
        <v>1817</v>
      </c>
      <c r="F711" t="s">
        <v>63</v>
      </c>
      <c r="G711" t="s">
        <v>4030</v>
      </c>
      <c r="H711" t="s">
        <v>7469</v>
      </c>
      <c r="I711">
        <v>197.4</v>
      </c>
      <c r="N711" s="1">
        <f>COUNTIF(E711:$E$3713,$E$10)</f>
        <v>2525</v>
      </c>
      <c r="O711" s="1">
        <f>COUNTIF($C$2:C711,$C$8)</f>
        <v>501</v>
      </c>
      <c r="P711" s="1">
        <f>COUNTIF(C711:C4422,C$2)</f>
        <v>477</v>
      </c>
      <c r="Q711" s="6">
        <f>COUNTIF($C$2:C711,$C$65)</f>
        <v>209</v>
      </c>
      <c r="R711" s="1">
        <f>1-(N711/(N711+Q711))</f>
        <v>7.6444769568397963E-2</v>
      </c>
      <c r="S711" s="1">
        <f>O711/(O711+P711)</f>
        <v>0.51226993865030679</v>
      </c>
      <c r="T711" s="1">
        <f>1-(P711/(P711+S711))</f>
        <v>1.0727890588364541E-3</v>
      </c>
      <c r="U711" s="1">
        <f>O711/(O711+Q711)</f>
        <v>0.70563380281690136</v>
      </c>
      <c r="V711" s="1">
        <f>2*S711*U711/(S711+U711)</f>
        <v>0.5936018957345971</v>
      </c>
    </row>
    <row r="712" spans="1:22" x14ac:dyDescent="0.35">
      <c r="A712" s="1"/>
      <c r="C712" s="1">
        <f>IF(D712=0,0,1)</f>
        <v>0</v>
      </c>
      <c r="D712" s="1">
        <f>IFERROR(E712,0)</f>
        <v>0</v>
      </c>
      <c r="E712" s="1" t="e">
        <f>MATCH(F712,A:A,0)</f>
        <v>#N/A</v>
      </c>
      <c r="F712" t="s">
        <v>1151</v>
      </c>
      <c r="G712" t="s">
        <v>4791</v>
      </c>
      <c r="H712" t="s">
        <v>7482</v>
      </c>
      <c r="I712">
        <v>197.3</v>
      </c>
      <c r="J712" s="2"/>
      <c r="N712" s="1">
        <f>COUNTIF(E712:$E$3713,$E$10)</f>
        <v>2525</v>
      </c>
      <c r="O712" s="1">
        <f>COUNTIF($C$2:C712,$C$8)</f>
        <v>501</v>
      </c>
      <c r="P712" s="1">
        <f>COUNTIF(C712:C4423,C$2)</f>
        <v>476</v>
      </c>
      <c r="Q712" s="6">
        <f>COUNTIF($C$2:C712,$C$65)</f>
        <v>210</v>
      </c>
      <c r="R712" s="1">
        <f>1-(N712/(N712+Q712))</f>
        <v>7.6782449725776969E-2</v>
      </c>
      <c r="S712" s="1">
        <f>O712/(O712+P712)</f>
        <v>0.51279426816786078</v>
      </c>
      <c r="T712" s="1">
        <f>1-(P712/(P712+S712))</f>
        <v>1.076139558761291E-3</v>
      </c>
      <c r="U712" s="1">
        <f>O712/(O712+Q712)</f>
        <v>0.70464135021097052</v>
      </c>
      <c r="V712" s="1">
        <f>2*S712*U712/(S712+U712)</f>
        <v>0.5936018957345971</v>
      </c>
    </row>
    <row r="713" spans="1:22" x14ac:dyDescent="0.35">
      <c r="A713" s="1"/>
      <c r="C713" s="1">
        <f>IF(D713=0,0,1)</f>
        <v>1</v>
      </c>
      <c r="D713" s="1">
        <f>IFERROR(E713,0)</f>
        <v>3482</v>
      </c>
      <c r="E713" s="1">
        <f>MATCH(F713,A:A,0)</f>
        <v>3482</v>
      </c>
      <c r="F713" t="s">
        <v>149</v>
      </c>
      <c r="G713" t="s">
        <v>5533</v>
      </c>
      <c r="H713" t="s">
        <v>7459</v>
      </c>
      <c r="I713">
        <v>197.2</v>
      </c>
      <c r="J713" s="2"/>
      <c r="N713" s="1">
        <f>COUNTIF(E713:$E$3713,$E$10)</f>
        <v>2524</v>
      </c>
      <c r="O713" s="1">
        <f>COUNTIF($C$2:C713,$C$8)</f>
        <v>502</v>
      </c>
      <c r="P713" s="1">
        <f>COUNTIF(C713:C4424,C$2)</f>
        <v>476</v>
      </c>
      <c r="Q713" s="6">
        <f>COUNTIF($C$2:C713,$C$65)</f>
        <v>210</v>
      </c>
      <c r="R713" s="1">
        <f>1-(N713/(N713+Q713))</f>
        <v>7.6810534016093612E-2</v>
      </c>
      <c r="S713" s="1">
        <f>O713/(O713+P713)</f>
        <v>0.51329243353783227</v>
      </c>
      <c r="T713" s="1">
        <f>1-(P713/(P713+S713))</f>
        <v>1.0771838722829497E-3</v>
      </c>
      <c r="U713" s="1">
        <f>O713/(O713+Q713)</f>
        <v>0.7050561797752809</v>
      </c>
      <c r="V713" s="1">
        <f>2*S713*U713/(S713+U713)</f>
        <v>0.59408284023668634</v>
      </c>
    </row>
    <row r="714" spans="1:22" x14ac:dyDescent="0.35">
      <c r="A714" s="1"/>
      <c r="C714" s="1">
        <f>IF(D714=0,0,1)</f>
        <v>1</v>
      </c>
      <c r="D714" s="1">
        <f>IFERROR(E714,0)</f>
        <v>3034</v>
      </c>
      <c r="E714" s="1">
        <f>MATCH(F714,A:A,0)</f>
        <v>3034</v>
      </c>
      <c r="F714" t="s">
        <v>724</v>
      </c>
      <c r="G714" t="s">
        <v>6758</v>
      </c>
      <c r="H714" t="s">
        <v>7532</v>
      </c>
      <c r="I714">
        <v>197.1</v>
      </c>
      <c r="J714" s="1"/>
      <c r="N714" s="1">
        <f>COUNTIF(E714:$E$3713,$E$10)</f>
        <v>2524</v>
      </c>
      <c r="O714" s="1">
        <f>COUNTIF($C$2:C714,$C$8)</f>
        <v>503</v>
      </c>
      <c r="P714" s="1">
        <f>COUNTIF(C714:C4425,C$2)</f>
        <v>475</v>
      </c>
      <c r="Q714" s="6">
        <f>COUNTIF($C$2:C714,$C$65)</f>
        <v>210</v>
      </c>
      <c r="R714" s="1">
        <f>1-(N714/(N714+Q714))</f>
        <v>7.6810534016093612E-2</v>
      </c>
      <c r="S714" s="1">
        <f>O714/(O714+P714)</f>
        <v>0.51431492842535786</v>
      </c>
      <c r="T714" s="1">
        <f>1-(P714/(P714+S714))</f>
        <v>1.0815971512924127E-3</v>
      </c>
      <c r="U714" s="1">
        <f>O714/(O714+Q714)</f>
        <v>0.70546984572230009</v>
      </c>
      <c r="V714" s="1">
        <f>2*S714*U714/(S714+U714)</f>
        <v>0.5949142519219397</v>
      </c>
    </row>
    <row r="715" spans="1:22" x14ac:dyDescent="0.35">
      <c r="A715" s="1"/>
      <c r="C715" s="1">
        <f>IF(D715=0,0,1)</f>
        <v>0</v>
      </c>
      <c r="D715" s="1">
        <f>IFERROR(E715,0)</f>
        <v>0</v>
      </c>
      <c r="E715" s="1" t="e">
        <f>MATCH(F715,A:A,0)</f>
        <v>#N/A</v>
      </c>
      <c r="F715" t="s">
        <v>1153</v>
      </c>
      <c r="G715" t="s">
        <v>3897</v>
      </c>
      <c r="H715" t="s">
        <v>7482</v>
      </c>
      <c r="I715">
        <v>196.9</v>
      </c>
      <c r="J715" s="1"/>
      <c r="N715" s="1">
        <f>COUNTIF(E715:$E$3713,$E$10)</f>
        <v>2524</v>
      </c>
      <c r="O715" s="1">
        <f>COUNTIF($C$2:C715,$C$8)</f>
        <v>503</v>
      </c>
      <c r="P715" s="1">
        <f>COUNTIF(C715:C4426,C$2)</f>
        <v>474</v>
      </c>
      <c r="Q715" s="6">
        <f>COUNTIF($C$2:C715,$C$65)</f>
        <v>211</v>
      </c>
      <c r="R715" s="1">
        <f>1-(N715/(N715+Q715))</f>
        <v>7.7148080438756872E-2</v>
      </c>
      <c r="S715" s="1">
        <f>O715/(O715+P715)</f>
        <v>0.51484135107471851</v>
      </c>
      <c r="T715" s="1">
        <f>1-(P715/(P715+S715))</f>
        <v>1.0849847174617677E-3</v>
      </c>
      <c r="U715" s="1">
        <f>O715/(O715+Q715)</f>
        <v>0.70448179271708689</v>
      </c>
      <c r="V715" s="1">
        <f>2*S715*U715/(S715+U715)</f>
        <v>0.59491425192193981</v>
      </c>
    </row>
    <row r="716" spans="1:22" x14ac:dyDescent="0.35">
      <c r="A716" s="1"/>
      <c r="C716" s="1">
        <f>IF(D716=0,0,1)</f>
        <v>0</v>
      </c>
      <c r="D716" s="1">
        <f>IFERROR(E716,0)</f>
        <v>0</v>
      </c>
      <c r="E716" s="1" t="e">
        <f>MATCH(F716,A:A,0)</f>
        <v>#N/A</v>
      </c>
      <c r="F716" t="s">
        <v>1152</v>
      </c>
      <c r="G716" t="s">
        <v>3898</v>
      </c>
      <c r="H716" t="s">
        <v>7482</v>
      </c>
      <c r="I716">
        <v>196.9</v>
      </c>
      <c r="J716" s="1"/>
      <c r="N716" s="1">
        <f>COUNTIF(E716:$E$3713,$E$10)</f>
        <v>2523</v>
      </c>
      <c r="O716" s="1">
        <f>COUNTIF($C$2:C716,$C$8)</f>
        <v>503</v>
      </c>
      <c r="P716" s="1">
        <f>COUNTIF(C716:C4427,C$2)</f>
        <v>474</v>
      </c>
      <c r="Q716" s="6">
        <f>COUNTIF($C$2:C716,$C$65)</f>
        <v>212</v>
      </c>
      <c r="R716" s="1">
        <f>1-(N716/(N716+Q716))</f>
        <v>7.7513711151736775E-2</v>
      </c>
      <c r="S716" s="1">
        <f>O716/(O716+P716)</f>
        <v>0.51484135107471851</v>
      </c>
      <c r="T716" s="1">
        <f>1-(P716/(P716+S716))</f>
        <v>1.0849847174617677E-3</v>
      </c>
      <c r="U716" s="1">
        <f>O716/(O716+Q716)</f>
        <v>0.7034965034965035</v>
      </c>
      <c r="V716" s="1">
        <f>2*S716*U716/(S716+U716)</f>
        <v>0.59456264775413703</v>
      </c>
    </row>
    <row r="717" spans="1:22" x14ac:dyDescent="0.35">
      <c r="A717" s="1"/>
      <c r="C717" s="1">
        <f>IF(D717=0,0,1)</f>
        <v>0</v>
      </c>
      <c r="D717" s="1">
        <f>IFERROR(E717,0)</f>
        <v>0</v>
      </c>
      <c r="E717" s="1" t="e">
        <f>MATCH(F717,A:A,0)</f>
        <v>#N/A</v>
      </c>
      <c r="F717" t="s">
        <v>1157</v>
      </c>
      <c r="G717" t="s">
        <v>3899</v>
      </c>
      <c r="H717" t="s">
        <v>7466</v>
      </c>
      <c r="I717">
        <v>196.9</v>
      </c>
      <c r="J717" s="1"/>
      <c r="N717" s="1">
        <f>COUNTIF(E717:$E$3713,$E$10)</f>
        <v>2522</v>
      </c>
      <c r="O717" s="1">
        <f>COUNTIF($C$2:C717,$C$8)</f>
        <v>503</v>
      </c>
      <c r="P717" s="1">
        <f>COUNTIF(C717:C4428,C$2)</f>
        <v>474</v>
      </c>
      <c r="Q717" s="6">
        <f>COUNTIF($C$2:C717,$C$65)</f>
        <v>213</v>
      </c>
      <c r="R717" s="1">
        <f>1-(N717/(N717+Q717))</f>
        <v>7.7879341864716678E-2</v>
      </c>
      <c r="S717" s="1">
        <f>O717/(O717+P717)</f>
        <v>0.51484135107471851</v>
      </c>
      <c r="T717" s="1">
        <f>1-(P717/(P717+S717))</f>
        <v>1.0849847174617677E-3</v>
      </c>
      <c r="U717" s="1">
        <f>O717/(O717+Q717)</f>
        <v>0.70251396648044695</v>
      </c>
      <c r="V717" s="1">
        <f>2*S717*U717/(S717+U717)</f>
        <v>0.59421145894861194</v>
      </c>
    </row>
    <row r="718" spans="1:22" x14ac:dyDescent="0.35">
      <c r="A718" s="1"/>
      <c r="C718" s="1">
        <f>IF(D718=0,0,1)</f>
        <v>0</v>
      </c>
      <c r="D718" s="1">
        <f>IFERROR(E718,0)</f>
        <v>0</v>
      </c>
      <c r="E718" s="1" t="e">
        <f>MATCH(F718,A:A,0)</f>
        <v>#N/A</v>
      </c>
      <c r="F718" t="s">
        <v>1156</v>
      </c>
      <c r="G718" t="s">
        <v>4033</v>
      </c>
      <c r="H718" t="s">
        <v>7459</v>
      </c>
      <c r="I718">
        <v>196.9</v>
      </c>
      <c r="J718" s="1"/>
      <c r="N718" s="1">
        <f>COUNTIF(E718:$E$3713,$E$10)</f>
        <v>2521</v>
      </c>
      <c r="O718" s="1">
        <f>COUNTIF($C$2:C718,$C$8)</f>
        <v>503</v>
      </c>
      <c r="P718" s="1">
        <f>COUNTIF(C718:C4429,C$2)</f>
        <v>474</v>
      </c>
      <c r="Q718" s="6">
        <f>COUNTIF($C$2:C718,$C$65)</f>
        <v>214</v>
      </c>
      <c r="R718" s="1">
        <f>1-(N718/(N718+Q718))</f>
        <v>7.8244972577696581E-2</v>
      </c>
      <c r="S718" s="1">
        <f>O718/(O718+P718)</f>
        <v>0.51484135107471851</v>
      </c>
      <c r="T718" s="1">
        <f>1-(P718/(P718+S718))</f>
        <v>1.0849847174617677E-3</v>
      </c>
      <c r="U718" s="1">
        <f>O718/(O718+Q718)</f>
        <v>0.70153417015341701</v>
      </c>
      <c r="V718" s="1">
        <f>2*S718*U718/(S718+U718)</f>
        <v>0.59386068476977572</v>
      </c>
    </row>
    <row r="719" spans="1:22" x14ac:dyDescent="0.35">
      <c r="A719" s="1"/>
      <c r="C719" s="1">
        <f>IF(D719=0,0,1)</f>
        <v>0</v>
      </c>
      <c r="D719" s="1">
        <f>IFERROR(E719,0)</f>
        <v>0</v>
      </c>
      <c r="E719" s="1" t="e">
        <f>MATCH(F719,A:A,0)</f>
        <v>#N/A</v>
      </c>
      <c r="F719" t="s">
        <v>1154</v>
      </c>
      <c r="G719" t="s">
        <v>4484</v>
      </c>
      <c r="H719" t="s">
        <v>7459</v>
      </c>
      <c r="I719">
        <v>196.9</v>
      </c>
      <c r="J719" s="1"/>
      <c r="N719" s="1">
        <f>COUNTIF(E719:$E$3713,$E$10)</f>
        <v>2520</v>
      </c>
      <c r="O719" s="1">
        <f>COUNTIF($C$2:C719,$C$8)</f>
        <v>503</v>
      </c>
      <c r="P719" s="1">
        <f>COUNTIF(C719:C4430,C$2)</f>
        <v>474</v>
      </c>
      <c r="Q719" s="6">
        <f>COUNTIF($C$2:C719,$C$65)</f>
        <v>215</v>
      </c>
      <c r="R719" s="1">
        <f>1-(N719/(N719+Q719))</f>
        <v>7.8610603290676373E-2</v>
      </c>
      <c r="S719" s="1">
        <f>O719/(O719+P719)</f>
        <v>0.51484135107471851</v>
      </c>
      <c r="T719" s="1">
        <f>1-(P719/(P719+S719))</f>
        <v>1.0849847174617677E-3</v>
      </c>
      <c r="U719" s="1">
        <f>O719/(O719+Q719)</f>
        <v>0.70055710306406682</v>
      </c>
      <c r="V719" s="1">
        <f>2*S719*U719/(S719+U719)</f>
        <v>0.59351032448377583</v>
      </c>
    </row>
    <row r="720" spans="1:22" x14ac:dyDescent="0.35">
      <c r="A720" s="1" t="s">
        <v>988</v>
      </c>
      <c r="B720" s="1" t="s">
        <v>988</v>
      </c>
      <c r="C720" s="1">
        <f>IF(D720=0,0,1)</f>
        <v>0</v>
      </c>
      <c r="D720" s="1">
        <f>IFERROR(E720,0)</f>
        <v>0</v>
      </c>
      <c r="E720" s="1" t="e">
        <f>MATCH(F720,A:A,0)</f>
        <v>#N/A</v>
      </c>
      <c r="F720" t="s">
        <v>2069</v>
      </c>
      <c r="G720" t="s">
        <v>7159</v>
      </c>
      <c r="H720" t="s">
        <v>7545</v>
      </c>
      <c r="I720" s="6">
        <v>196.9</v>
      </c>
      <c r="J720" s="1"/>
      <c r="N720" s="1">
        <f>COUNTIF(E720:$E$3713,$E$10)</f>
        <v>2519</v>
      </c>
      <c r="O720" s="1">
        <f>COUNTIF($C$2:C720,$C$8)</f>
        <v>503</v>
      </c>
      <c r="P720" s="1">
        <f>COUNTIF(C720:C4431,C$2)</f>
        <v>474</v>
      </c>
      <c r="Q720" s="6">
        <f>COUNTIF($C$2:C720,$C$65)</f>
        <v>216</v>
      </c>
      <c r="R720" s="1">
        <f>1-(N720/(N720+Q720))</f>
        <v>7.8976234003656276E-2</v>
      </c>
      <c r="S720" s="1">
        <f>O720/(O720+P720)</f>
        <v>0.51484135107471851</v>
      </c>
      <c r="T720" s="1">
        <f>1-(P720/(P720+S720))</f>
        <v>1.0849847174617677E-3</v>
      </c>
      <c r="U720" s="1">
        <f>O720/(O720+Q720)</f>
        <v>0.69958275382475665</v>
      </c>
      <c r="V720" s="1">
        <f>2*S720*U720/(S720+U720)</f>
        <v>0.5931603773584907</v>
      </c>
    </row>
    <row r="721" spans="1:22" x14ac:dyDescent="0.35">
      <c r="A721" s="1"/>
      <c r="C721" s="1">
        <f>IF(D721=0,0,1)</f>
        <v>1</v>
      </c>
      <c r="D721" s="1">
        <f>IFERROR(E721,0)</f>
        <v>659</v>
      </c>
      <c r="E721" s="1">
        <f>MATCH(F721,A:A,0)</f>
        <v>659</v>
      </c>
      <c r="F721" t="s">
        <v>549</v>
      </c>
      <c r="G721" t="s">
        <v>4377</v>
      </c>
      <c r="H721" t="s">
        <v>7461</v>
      </c>
      <c r="I721">
        <v>196.8</v>
      </c>
      <c r="J721" s="1"/>
      <c r="N721" s="1">
        <f>COUNTIF(E721:$E$3713,$E$10)</f>
        <v>2518</v>
      </c>
      <c r="O721" s="1">
        <f>COUNTIF($C$2:C721,$C$8)</f>
        <v>504</v>
      </c>
      <c r="P721" s="1">
        <f>COUNTIF(C721:C4432,C$2)</f>
        <v>474</v>
      </c>
      <c r="Q721" s="6">
        <f>COUNTIF($C$2:C721,$C$65)</f>
        <v>216</v>
      </c>
      <c r="R721" s="1">
        <f>1-(N721/(N721+Q721))</f>
        <v>7.9005120702267728E-2</v>
      </c>
      <c r="S721" s="1">
        <f>O721/(O721+P721)</f>
        <v>0.51533742331288346</v>
      </c>
      <c r="T721" s="1">
        <f>1-(P721/(P721+S721))</f>
        <v>1.0860290124893313E-3</v>
      </c>
      <c r="U721" s="1">
        <f>O721/(O721+Q721)</f>
        <v>0.7</v>
      </c>
      <c r="V721" s="1">
        <f>2*S721*U721/(S721+U721)</f>
        <v>0.59363957597173145</v>
      </c>
    </row>
    <row r="722" spans="1:22" x14ac:dyDescent="0.35">
      <c r="A722" s="1"/>
      <c r="C722" s="1">
        <f>IF(D722=0,0,1)</f>
        <v>1</v>
      </c>
      <c r="D722" s="1">
        <f>IFERROR(E722,0)</f>
        <v>3208</v>
      </c>
      <c r="E722" s="1">
        <f>MATCH(F722,A:A,0)</f>
        <v>3208</v>
      </c>
      <c r="F722" t="s">
        <v>356</v>
      </c>
      <c r="G722" t="s">
        <v>6187</v>
      </c>
      <c r="H722" t="s">
        <v>7461</v>
      </c>
      <c r="I722">
        <v>196.8</v>
      </c>
      <c r="J722" s="1"/>
      <c r="N722" s="1">
        <f>COUNTIF(E722:$E$3713,$E$10)</f>
        <v>2518</v>
      </c>
      <c r="O722" s="1">
        <f>COUNTIF($C$2:C722,$C$8)</f>
        <v>505</v>
      </c>
      <c r="P722" s="1">
        <f>COUNTIF(C722:C4433,C$2)</f>
        <v>473</v>
      </c>
      <c r="Q722" s="6">
        <f>COUNTIF($C$2:C722,$C$65)</f>
        <v>216</v>
      </c>
      <c r="R722" s="1">
        <f>1-(N722/(N722+Q722))</f>
        <v>7.9005120702267728E-2</v>
      </c>
      <c r="S722" s="1">
        <f>O722/(O722+P722)</f>
        <v>0.51635991820040905</v>
      </c>
      <c r="T722" s="1">
        <f>1-(P722/(P722+S722))</f>
        <v>1.0904795734820727E-3</v>
      </c>
      <c r="U722" s="1">
        <f>O722/(O722+Q722)</f>
        <v>0.70041608876560335</v>
      </c>
      <c r="V722" s="1">
        <f>2*S722*U722/(S722+U722)</f>
        <v>0.59446733372572091</v>
      </c>
    </row>
    <row r="723" spans="1:22" x14ac:dyDescent="0.35">
      <c r="A723" s="1"/>
      <c r="C723" s="1">
        <f>IF(D723=0,0,1)</f>
        <v>0</v>
      </c>
      <c r="D723" s="1">
        <f>IFERROR(E723,0)</f>
        <v>0</v>
      </c>
      <c r="E723" s="1" t="e">
        <f>MATCH(F723,A:A,0)</f>
        <v>#N/A</v>
      </c>
      <c r="F723" t="s">
        <v>1158</v>
      </c>
      <c r="G723" t="s">
        <v>6882</v>
      </c>
      <c r="H723" t="s">
        <v>7464</v>
      </c>
      <c r="I723">
        <v>196.8</v>
      </c>
      <c r="N723" s="1">
        <f>COUNTIF(E723:$E$3713,$E$10)</f>
        <v>2518</v>
      </c>
      <c r="O723" s="1">
        <f>COUNTIF($C$2:C723,$C$8)</f>
        <v>505</v>
      </c>
      <c r="P723" s="1">
        <f>COUNTIF(C723:C4434,C$2)</f>
        <v>472</v>
      </c>
      <c r="Q723" s="6">
        <f>COUNTIF($C$2:C723,$C$65)</f>
        <v>217</v>
      </c>
      <c r="R723" s="1">
        <f>1-(N723/(N723+Q723))</f>
        <v>7.9341864716636179E-2</v>
      </c>
      <c r="S723" s="1">
        <f>O723/(O723+P723)</f>
        <v>0.51688843398157625</v>
      </c>
      <c r="T723" s="1">
        <f>1-(P723/(P723+S723))</f>
        <v>1.0939046764967264E-3</v>
      </c>
      <c r="U723" s="1">
        <f>O723/(O723+Q723)</f>
        <v>0.69944598337950137</v>
      </c>
      <c r="V723" s="1">
        <f>2*S723*U723/(S723+U723)</f>
        <v>0.59446733372572114</v>
      </c>
    </row>
    <row r="724" spans="1:22" x14ac:dyDescent="0.35">
      <c r="A724" s="1" t="s">
        <v>469</v>
      </c>
      <c r="B724" s="1" t="s">
        <v>469</v>
      </c>
      <c r="C724" s="1">
        <f>IF(D724=0,0,1)</f>
        <v>0</v>
      </c>
      <c r="D724" s="1">
        <f>IFERROR(E724,0)</f>
        <v>0</v>
      </c>
      <c r="E724" s="1" t="e">
        <f>MATCH(F724,A:A,0)</f>
        <v>#N/A</v>
      </c>
      <c r="F724" t="s">
        <v>2008</v>
      </c>
      <c r="G724" t="s">
        <v>7065</v>
      </c>
      <c r="H724" t="s">
        <v>7546</v>
      </c>
      <c r="I724" s="6">
        <v>196.8</v>
      </c>
      <c r="J724" s="1"/>
      <c r="N724" s="1">
        <f>COUNTIF(E724:$E$3713,$E$10)</f>
        <v>2517</v>
      </c>
      <c r="O724" s="1">
        <f>COUNTIF($C$2:C724,$C$8)</f>
        <v>505</v>
      </c>
      <c r="P724" s="1">
        <f>COUNTIF(C724:C4435,C$2)</f>
        <v>472</v>
      </c>
      <c r="Q724" s="6">
        <f>COUNTIF($C$2:C724,$C$65)</f>
        <v>218</v>
      </c>
      <c r="R724" s="1">
        <f>1-(N724/(N724+Q724))</f>
        <v>7.9707495429616082E-2</v>
      </c>
      <c r="S724" s="1">
        <f>O724/(O724+P724)</f>
        <v>0.51688843398157625</v>
      </c>
      <c r="T724" s="1">
        <f>1-(P724/(P724+S724))</f>
        <v>1.0939046764967264E-3</v>
      </c>
      <c r="U724" s="1">
        <f>O724/(O724+Q724)</f>
        <v>0.69847856154910093</v>
      </c>
      <c r="V724" s="1">
        <f>2*S724*U724/(S724+U724)</f>
        <v>0.59411764705882353</v>
      </c>
    </row>
    <row r="725" spans="1:22" x14ac:dyDescent="0.35">
      <c r="A725" s="1"/>
      <c r="C725" s="1">
        <f>IF(D725=0,0,1)</f>
        <v>1</v>
      </c>
      <c r="D725" s="1">
        <f>IFERROR(E725,0)</f>
        <v>354</v>
      </c>
      <c r="E725" s="1">
        <f>MATCH(F725,A:A,0)</f>
        <v>354</v>
      </c>
      <c r="F725" t="s">
        <v>68</v>
      </c>
      <c r="G725" t="s">
        <v>3892</v>
      </c>
      <c r="H725" t="s">
        <v>7459</v>
      </c>
      <c r="I725">
        <v>196.7</v>
      </c>
      <c r="J725" s="1"/>
      <c r="N725" s="1">
        <f>COUNTIF(E725:$E$3713,$E$10)</f>
        <v>2516</v>
      </c>
      <c r="O725" s="1">
        <f>COUNTIF($C$2:C725,$C$8)</f>
        <v>506</v>
      </c>
      <c r="P725" s="1">
        <f>COUNTIF(C725:C4436,C$2)</f>
        <v>472</v>
      </c>
      <c r="Q725" s="6">
        <f>COUNTIF($C$2:C725,$C$65)</f>
        <v>218</v>
      </c>
      <c r="R725" s="1">
        <f>1-(N725/(N725+Q725))</f>
        <v>7.9736649597659137E-2</v>
      </c>
      <c r="S725" s="1">
        <f>O725/(O725+P725)</f>
        <v>0.51738241308793453</v>
      </c>
      <c r="T725" s="1">
        <f>1-(P725/(P725+S725))</f>
        <v>1.0949489528739864E-3</v>
      </c>
      <c r="U725" s="1">
        <f>O725/(O725+Q725)</f>
        <v>0.69889502762430944</v>
      </c>
      <c r="V725" s="1">
        <f>2*S725*U725/(S725+U725)</f>
        <v>0.59459459459459463</v>
      </c>
    </row>
    <row r="726" spans="1:22" x14ac:dyDescent="0.35">
      <c r="A726" s="1"/>
      <c r="C726" s="1">
        <f>IF(D726=0,0,1)</f>
        <v>1</v>
      </c>
      <c r="D726" s="1">
        <f>IFERROR(E726,0)</f>
        <v>3521</v>
      </c>
      <c r="E726" s="1">
        <f>MATCH(F726,A:A,0)</f>
        <v>3521</v>
      </c>
      <c r="F726" t="s">
        <v>311</v>
      </c>
      <c r="G726" t="s">
        <v>5458</v>
      </c>
      <c r="H726" t="s">
        <v>7461</v>
      </c>
      <c r="I726">
        <v>196.7</v>
      </c>
      <c r="J726" s="2"/>
      <c r="N726" s="1">
        <f>COUNTIF(E726:$E$3713,$E$10)</f>
        <v>2516</v>
      </c>
      <c r="O726" s="1">
        <f>COUNTIF($C$2:C726,$C$8)</f>
        <v>507</v>
      </c>
      <c r="P726" s="1">
        <f>COUNTIF(C726:C4437,C$2)</f>
        <v>471</v>
      </c>
      <c r="Q726" s="6">
        <f>COUNTIF($C$2:C726,$C$65)</f>
        <v>218</v>
      </c>
      <c r="R726" s="1">
        <f>1-(N726/(N726+Q726))</f>
        <v>7.9736649597659137E-2</v>
      </c>
      <c r="S726" s="1">
        <f>O726/(O726+P726)</f>
        <v>0.51840490797546013</v>
      </c>
      <c r="T726" s="1">
        <f>1-(P726/(P726+S726))</f>
        <v>1.0994372702729516E-3</v>
      </c>
      <c r="U726" s="1">
        <f>O726/(O726+Q726)</f>
        <v>0.69931034482758625</v>
      </c>
      <c r="V726" s="1">
        <f>2*S726*U726/(S726+U726)</f>
        <v>0.59541984732824427</v>
      </c>
    </row>
    <row r="727" spans="1:22" x14ac:dyDescent="0.35">
      <c r="A727" s="1"/>
      <c r="C727" s="1">
        <f>IF(D727=0,0,1)</f>
        <v>1</v>
      </c>
      <c r="D727" s="1">
        <f>IFERROR(E727,0)</f>
        <v>3366</v>
      </c>
      <c r="E727" s="1">
        <f>MATCH(F727,A:A,0)</f>
        <v>3366</v>
      </c>
      <c r="F727" t="s">
        <v>547</v>
      </c>
      <c r="G727" t="s">
        <v>5845</v>
      </c>
      <c r="H727" t="s">
        <v>7461</v>
      </c>
      <c r="I727">
        <v>196.7</v>
      </c>
      <c r="J727" s="2"/>
      <c r="N727" s="1">
        <f>COUNTIF(E727:$E$3713,$E$10)</f>
        <v>2516</v>
      </c>
      <c r="O727" s="1">
        <f>COUNTIF($C$2:C727,$C$8)</f>
        <v>508</v>
      </c>
      <c r="P727" s="1">
        <f>COUNTIF(C727:C4438,C$2)</f>
        <v>470</v>
      </c>
      <c r="Q727" s="6">
        <f>COUNTIF($C$2:C727,$C$65)</f>
        <v>218</v>
      </c>
      <c r="R727" s="1">
        <f>1-(N727/(N727+Q727))</f>
        <v>7.9736649597659137E-2</v>
      </c>
      <c r="S727" s="1">
        <f>O727/(O727+P727)</f>
        <v>0.51942740286298572</v>
      </c>
      <c r="T727" s="1">
        <f>1-(P727/(P727+S727))</f>
        <v>1.1039446463030345E-3</v>
      </c>
      <c r="U727" s="1">
        <f>O727/(O727+Q727)</f>
        <v>0.69972451790633605</v>
      </c>
      <c r="V727" s="1">
        <f>2*S727*U727/(S727+U727)</f>
        <v>0.59624413145539901</v>
      </c>
    </row>
    <row r="728" spans="1:22" x14ac:dyDescent="0.35">
      <c r="A728" s="1"/>
      <c r="C728" s="1">
        <f>IF(D728=0,0,1)</f>
        <v>0</v>
      </c>
      <c r="D728" s="1">
        <f>IFERROR(E728,0)</f>
        <v>0</v>
      </c>
      <c r="E728" s="1" t="e">
        <f>MATCH(F728,A:A,0)</f>
        <v>#N/A</v>
      </c>
      <c r="F728" t="s">
        <v>1159</v>
      </c>
      <c r="G728" t="s">
        <v>6744</v>
      </c>
      <c r="H728" t="s">
        <v>7532</v>
      </c>
      <c r="I728">
        <v>196.5</v>
      </c>
      <c r="J728" s="1"/>
      <c r="N728" s="1">
        <f>COUNTIF(E728:$E$3713,$E$10)</f>
        <v>2516</v>
      </c>
      <c r="O728" s="1">
        <f>COUNTIF($C$2:C728,$C$8)</f>
        <v>508</v>
      </c>
      <c r="P728" s="1">
        <f>COUNTIF(C728:C4439,C$2)</f>
        <v>469</v>
      </c>
      <c r="Q728" s="6">
        <f>COUNTIF($C$2:C728,$C$65)</f>
        <v>219</v>
      </c>
      <c r="R728" s="1">
        <f>1-(N728/(N728+Q728))</f>
        <v>8.0073126142595985E-2</v>
      </c>
      <c r="S728" s="1">
        <f>O728/(O728+P728)</f>
        <v>0.51995905834186285</v>
      </c>
      <c r="T728" s="1">
        <f>1-(P728/(P728+S728))</f>
        <v>1.1074269545103821E-3</v>
      </c>
      <c r="U728" s="1">
        <f>O728/(O728+Q728)</f>
        <v>0.69876203576341123</v>
      </c>
      <c r="V728" s="1">
        <f>2*S728*U728/(S728+U728)</f>
        <v>0.59624413145539901</v>
      </c>
    </row>
    <row r="729" spans="1:22" x14ac:dyDescent="0.35">
      <c r="A729" s="1"/>
      <c r="C729" s="1">
        <f>IF(D729=0,0,1)</f>
        <v>1</v>
      </c>
      <c r="D729" s="1">
        <f>IFERROR(E729,0)</f>
        <v>3345</v>
      </c>
      <c r="E729" s="1">
        <f>MATCH(F729,A:A,0)</f>
        <v>3345</v>
      </c>
      <c r="F729" t="s">
        <v>191</v>
      </c>
      <c r="G729" t="s">
        <v>5906</v>
      </c>
      <c r="H729" t="s">
        <v>7459</v>
      </c>
      <c r="I729">
        <v>196.4</v>
      </c>
      <c r="J729" s="1"/>
      <c r="N729" s="1">
        <f>COUNTIF(E729:$E$3713,$E$10)</f>
        <v>2515</v>
      </c>
      <c r="O729" s="1">
        <f>COUNTIF($C$2:C729,$C$8)</f>
        <v>509</v>
      </c>
      <c r="P729" s="1">
        <f>COUNTIF(C729:C4440,C$2)</f>
        <v>469</v>
      </c>
      <c r="Q729" s="6">
        <f>COUNTIF($C$2:C729,$C$65)</f>
        <v>219</v>
      </c>
      <c r="R729" s="1">
        <f>1-(N729/(N729+Q729))</f>
        <v>8.0102414045354786E-2</v>
      </c>
      <c r="S729" s="1">
        <f>O729/(O729+P729)</f>
        <v>0.5204498977505112</v>
      </c>
      <c r="T729" s="1">
        <f>1-(P729/(P729+S729))</f>
        <v>1.1084712026150356E-3</v>
      </c>
      <c r="U729" s="1">
        <f>O729/(O729+Q729)</f>
        <v>0.69917582417582413</v>
      </c>
      <c r="V729" s="1">
        <f>2*S729*U729/(S729+U729)</f>
        <v>0.596717467760844</v>
      </c>
    </row>
    <row r="730" spans="1:22" x14ac:dyDescent="0.35">
      <c r="A730" s="1"/>
      <c r="C730" s="1">
        <f>IF(D730=0,0,1)</f>
        <v>0</v>
      </c>
      <c r="D730" s="1">
        <f>IFERROR(E730,0)</f>
        <v>0</v>
      </c>
      <c r="E730" s="1" t="e">
        <f>MATCH(F730,A:A,0)</f>
        <v>#N/A</v>
      </c>
      <c r="F730" t="s">
        <v>1160</v>
      </c>
      <c r="G730" t="s">
        <v>4271</v>
      </c>
      <c r="H730" t="s">
        <v>7479</v>
      </c>
      <c r="I730">
        <v>196.2</v>
      </c>
      <c r="J730" s="1"/>
      <c r="N730" s="1">
        <f>COUNTIF(E730:$E$3713,$E$10)</f>
        <v>2515</v>
      </c>
      <c r="O730" s="1">
        <f>COUNTIF($C$2:C730,$C$8)</f>
        <v>509</v>
      </c>
      <c r="P730" s="1">
        <f>COUNTIF(C730:C4441,C$2)</f>
        <v>468</v>
      </c>
      <c r="Q730" s="6">
        <f>COUNTIF($C$2:C730,$C$65)</f>
        <v>220</v>
      </c>
      <c r="R730" s="1">
        <f>1-(N730/(N730+Q730))</f>
        <v>8.0438756855575888E-2</v>
      </c>
      <c r="S730" s="1">
        <f>O730/(O730+P730)</f>
        <v>0.52098259979529171</v>
      </c>
      <c r="T730" s="1">
        <f>1-(P730/(P730+S730))</f>
        <v>1.1119728232967807E-3</v>
      </c>
      <c r="U730" s="1">
        <f>O730/(O730+Q730)</f>
        <v>0.69821673525377226</v>
      </c>
      <c r="V730" s="1">
        <f>2*S730*U730/(S730+U730)</f>
        <v>0.59671746776084411</v>
      </c>
    </row>
    <row r="731" spans="1:22" x14ac:dyDescent="0.35">
      <c r="A731" s="1"/>
      <c r="C731" s="1">
        <f>IF(D731=0,0,1)</f>
        <v>1</v>
      </c>
      <c r="D731" s="1">
        <f>IFERROR(E731,0)</f>
        <v>3697</v>
      </c>
      <c r="E731" s="1">
        <f>MATCH(F731,A:A,0)</f>
        <v>3697</v>
      </c>
      <c r="F731" t="s">
        <v>154</v>
      </c>
      <c r="G731" t="s">
        <v>5074</v>
      </c>
      <c r="H731" t="s">
        <v>7461</v>
      </c>
      <c r="I731">
        <v>196.2</v>
      </c>
      <c r="J731" s="1"/>
      <c r="N731" s="1">
        <f>COUNTIF(E731:$E$3713,$E$10)</f>
        <v>2514</v>
      </c>
      <c r="O731" s="1">
        <f>COUNTIF($C$2:C731,$C$8)</f>
        <v>510</v>
      </c>
      <c r="P731" s="1">
        <f>COUNTIF(C731:C4442,C$2)</f>
        <v>468</v>
      </c>
      <c r="Q731" s="6">
        <f>COUNTIF($C$2:C731,$C$65)</f>
        <v>220</v>
      </c>
      <c r="R731" s="1">
        <f>1-(N731/(N731+Q731))</f>
        <v>8.0468178493050435E-2</v>
      </c>
      <c r="S731" s="1">
        <f>O731/(O731+P731)</f>
        <v>0.5214723926380368</v>
      </c>
      <c r="T731" s="1">
        <f>1-(P731/(P731+S731))</f>
        <v>1.1130170618968149E-3</v>
      </c>
      <c r="U731" s="1">
        <f>O731/(O731+Q731)</f>
        <v>0.69863013698630139</v>
      </c>
      <c r="V731" s="1">
        <f>2*S731*U731/(S731+U731)</f>
        <v>0.59718969555035128</v>
      </c>
    </row>
    <row r="732" spans="1:22" x14ac:dyDescent="0.35">
      <c r="A732" s="1"/>
      <c r="C732" s="1">
        <f>IF(D732=0,0,1)</f>
        <v>1</v>
      </c>
      <c r="D732" s="1">
        <f>IFERROR(E732,0)</f>
        <v>3647</v>
      </c>
      <c r="E732" s="1">
        <f>MATCH(F732,A:A,0)</f>
        <v>3647</v>
      </c>
      <c r="F732" t="s">
        <v>447</v>
      </c>
      <c r="G732" t="s">
        <v>5360</v>
      </c>
      <c r="H732" t="s">
        <v>7459</v>
      </c>
      <c r="I732" s="1">
        <v>196.2</v>
      </c>
      <c r="N732" s="1">
        <f>COUNTIF(E732:$E$3713,$E$10)</f>
        <v>2514</v>
      </c>
      <c r="O732" s="1">
        <f>COUNTIF($C$2:C732,$C$8)</f>
        <v>511</v>
      </c>
      <c r="P732" s="1">
        <f>COUNTIF(C732:C4443,C$2)</f>
        <v>467</v>
      </c>
      <c r="Q732" s="6">
        <f>COUNTIF($C$2:C732,$C$65)</f>
        <v>220</v>
      </c>
      <c r="R732" s="1">
        <f>1-(N732/(N732+Q732))</f>
        <v>8.0468178493050435E-2</v>
      </c>
      <c r="S732" s="1">
        <f>O732/(O732+P732)</f>
        <v>0.52249488752556239</v>
      </c>
      <c r="T732" s="1">
        <f>1-(P732/(P732+S732))</f>
        <v>1.117582347885282E-3</v>
      </c>
      <c r="U732" s="1">
        <f>O732/(O732+Q732)</f>
        <v>0.69904240766073866</v>
      </c>
      <c r="V732" s="1">
        <f>2*S732*U732/(S732+U732)</f>
        <v>0.5980105324751317</v>
      </c>
    </row>
    <row r="733" spans="1:22" x14ac:dyDescent="0.35">
      <c r="A733" s="1"/>
      <c r="C733" s="1">
        <f>IF(D733=0,0,1)</f>
        <v>1</v>
      </c>
      <c r="D733" s="1">
        <f>IFERROR(E733,0)</f>
        <v>3457</v>
      </c>
      <c r="E733" s="1">
        <f>MATCH(F733,A:A,0)</f>
        <v>3457</v>
      </c>
      <c r="F733" t="s">
        <v>748</v>
      </c>
      <c r="G733" t="s">
        <v>5620</v>
      </c>
      <c r="H733" t="s">
        <v>7461</v>
      </c>
      <c r="I733">
        <v>196.2</v>
      </c>
      <c r="J733" s="1"/>
      <c r="N733" s="1">
        <f>COUNTIF(E733:$E$3713,$E$10)</f>
        <v>2514</v>
      </c>
      <c r="O733" s="1">
        <f>COUNTIF($C$2:C733,$C$8)</f>
        <v>512</v>
      </c>
      <c r="P733" s="1">
        <f>COUNTIF(C733:C4444,C$2)</f>
        <v>466</v>
      </c>
      <c r="Q733" s="6">
        <f>COUNTIF($C$2:C733,$C$65)</f>
        <v>220</v>
      </c>
      <c r="R733" s="1">
        <f>1-(N733/(N733+Q733))</f>
        <v>8.0468178493050435E-2</v>
      </c>
      <c r="S733" s="1">
        <f>O733/(O733+P733)</f>
        <v>0.52351738241308798</v>
      </c>
      <c r="T733" s="1">
        <f>1-(P733/(P733+S733))</f>
        <v>1.1221671853768322E-3</v>
      </c>
      <c r="U733" s="1">
        <f>O733/(O733+Q733)</f>
        <v>0.69945355191256831</v>
      </c>
      <c r="V733" s="1">
        <f>2*S733*U733/(S733+U733)</f>
        <v>0.59883040935672516</v>
      </c>
    </row>
    <row r="734" spans="1:22" x14ac:dyDescent="0.35">
      <c r="A734" s="1"/>
      <c r="C734" s="1">
        <f>IF(D734=0,0,1)</f>
        <v>1</v>
      </c>
      <c r="D734" s="1">
        <f>IFERROR(E734,0)</f>
        <v>3065</v>
      </c>
      <c r="E734" s="1">
        <f>MATCH(F734,A:A,0)</f>
        <v>3065</v>
      </c>
      <c r="F734" t="s">
        <v>900</v>
      </c>
      <c r="G734" t="s">
        <v>6721</v>
      </c>
      <c r="H734" t="s">
        <v>7532</v>
      </c>
      <c r="I734">
        <v>196.2</v>
      </c>
      <c r="J734" s="1"/>
      <c r="N734" s="1">
        <f>COUNTIF(E734:$E$3713,$E$10)</f>
        <v>2514</v>
      </c>
      <c r="O734" s="1">
        <f>COUNTIF($C$2:C734,$C$8)</f>
        <v>513</v>
      </c>
      <c r="P734" s="1">
        <f>COUNTIF(C734:C4445,C$2)</f>
        <v>465</v>
      </c>
      <c r="Q734" s="6">
        <f>COUNTIF($C$2:C734,$C$65)</f>
        <v>220</v>
      </c>
      <c r="R734" s="1">
        <f>1-(N734/(N734+Q734))</f>
        <v>8.0468178493050435E-2</v>
      </c>
      <c r="S734" s="1">
        <f>O734/(O734+P734)</f>
        <v>0.52453987730061347</v>
      </c>
      <c r="T734" s="1">
        <f>1-(P734/(P734+S734))</f>
        <v>1.1267717002392263E-3</v>
      </c>
      <c r="U734" s="1">
        <f>O734/(O734+Q734)</f>
        <v>0.69986357435197821</v>
      </c>
      <c r="V734" s="1">
        <f>2*S734*U734/(S734+U734)</f>
        <v>0.59964932787843372</v>
      </c>
    </row>
    <row r="735" spans="1:22" x14ac:dyDescent="0.35">
      <c r="A735" s="1"/>
      <c r="C735" s="1">
        <f>IF(D735=0,0,1)</f>
        <v>1</v>
      </c>
      <c r="D735" s="1">
        <f>IFERROR(E735,0)</f>
        <v>3063</v>
      </c>
      <c r="E735" s="1">
        <f>MATCH(F735,A:A,0)</f>
        <v>3063</v>
      </c>
      <c r="F735" t="s">
        <v>876</v>
      </c>
      <c r="G735" t="s">
        <v>6726</v>
      </c>
      <c r="H735" t="s">
        <v>7532</v>
      </c>
      <c r="I735">
        <v>196.2</v>
      </c>
      <c r="J735" s="1"/>
      <c r="N735" s="1">
        <f>COUNTIF(E735:$E$3713,$E$10)</f>
        <v>2514</v>
      </c>
      <c r="O735" s="1">
        <f>COUNTIF($C$2:C735,$C$8)</f>
        <v>514</v>
      </c>
      <c r="P735" s="1">
        <f>COUNTIF(C735:C4446,C$2)</f>
        <v>464</v>
      </c>
      <c r="Q735" s="6">
        <f>COUNTIF($C$2:C735,$C$65)</f>
        <v>220</v>
      </c>
      <c r="R735" s="1">
        <f>1-(N735/(N735+Q735))</f>
        <v>8.0468178493050435E-2</v>
      </c>
      <c r="S735" s="1">
        <f>O735/(O735+P735)</f>
        <v>0.52556237218813906</v>
      </c>
      <c r="T735" s="1">
        <f>1-(P735/(P735+S735))</f>
        <v>1.1313960194230255E-3</v>
      </c>
      <c r="U735" s="1">
        <f>O735/(O735+Q735)</f>
        <v>0.70027247956403271</v>
      </c>
      <c r="V735" s="1">
        <f>2*S735*U735/(S735+U735)</f>
        <v>0.60046728971962615</v>
      </c>
    </row>
    <row r="736" spans="1:22" x14ac:dyDescent="0.35">
      <c r="A736" s="1"/>
      <c r="C736" s="1">
        <f>IF(D736=0,0,1)</f>
        <v>1</v>
      </c>
      <c r="D736" s="1">
        <f>IFERROR(E736,0)</f>
        <v>3043</v>
      </c>
      <c r="E736" s="1">
        <f>MATCH(F736,A:A,0)</f>
        <v>3043</v>
      </c>
      <c r="F736" t="s">
        <v>69</v>
      </c>
      <c r="G736" t="s">
        <v>6751</v>
      </c>
      <c r="H736" t="s">
        <v>7532</v>
      </c>
      <c r="I736">
        <v>196.2</v>
      </c>
      <c r="J736" s="1"/>
      <c r="N736" s="1">
        <f>COUNTIF(E736:$E$3713,$E$10)</f>
        <v>2514</v>
      </c>
      <c r="O736" s="1">
        <f>COUNTIF($C$2:C736,$C$8)</f>
        <v>515</v>
      </c>
      <c r="P736" s="1">
        <f>COUNTIF(C736:C4447,C$2)</f>
        <v>463</v>
      </c>
      <c r="Q736" s="6">
        <f>COUNTIF($C$2:C736,$C$65)</f>
        <v>220</v>
      </c>
      <c r="R736" s="1">
        <f>1-(N736/(N736+Q736))</f>
        <v>8.0468178493050435E-2</v>
      </c>
      <c r="S736" s="1">
        <f>O736/(O736+P736)</f>
        <v>0.52658486707566465</v>
      </c>
      <c r="T736" s="1">
        <f>1-(P736/(P736+S736))</f>
        <v>1.1360402709731376E-3</v>
      </c>
      <c r="U736" s="1">
        <f>O736/(O736+Q736)</f>
        <v>0.70068027210884354</v>
      </c>
      <c r="V736" s="1">
        <f>2*S736*U736/(S736+U736)</f>
        <v>0.60128429655575022</v>
      </c>
    </row>
    <row r="737" spans="1:22" x14ac:dyDescent="0.35">
      <c r="A737" s="1"/>
      <c r="C737" s="1">
        <f>IF(D737=0,0,1)</f>
        <v>1</v>
      </c>
      <c r="D737" s="1">
        <f>IFERROR(E737,0)</f>
        <v>3041</v>
      </c>
      <c r="E737" s="1">
        <f>MATCH(F737,A:A,0)</f>
        <v>3041</v>
      </c>
      <c r="F737" t="s">
        <v>71</v>
      </c>
      <c r="G737" t="s">
        <v>6752</v>
      </c>
      <c r="H737" t="s">
        <v>7532</v>
      </c>
      <c r="I737">
        <v>196.2</v>
      </c>
      <c r="J737" s="1"/>
      <c r="N737" s="1">
        <f>COUNTIF(E737:$E$3713,$E$10)</f>
        <v>2514</v>
      </c>
      <c r="O737" s="1">
        <f>COUNTIF($C$2:C737,$C$8)</f>
        <v>516</v>
      </c>
      <c r="P737" s="1">
        <f>COUNTIF(C737:C4448,C$2)</f>
        <v>462</v>
      </c>
      <c r="Q737" s="6">
        <f>COUNTIF($C$2:C737,$C$65)</f>
        <v>220</v>
      </c>
      <c r="R737" s="1">
        <f>1-(N737/(N737+Q737))</f>
        <v>8.0468178493050435E-2</v>
      </c>
      <c r="S737" s="1">
        <f>O737/(O737+P737)</f>
        <v>0.52760736196319014</v>
      </c>
      <c r="T737" s="1">
        <f>1-(P737/(P737+S737))</f>
        <v>1.1407045840406971E-3</v>
      </c>
      <c r="U737" s="1">
        <f>O737/(O737+Q737)</f>
        <v>0.70108695652173914</v>
      </c>
      <c r="V737" s="1">
        <f>2*S737*U737/(S737+U737)</f>
        <v>0.60210035005834306</v>
      </c>
    </row>
    <row r="738" spans="1:22" x14ac:dyDescent="0.35">
      <c r="A738" s="1"/>
      <c r="C738" s="1">
        <f>IF(D738=0,0,1)</f>
        <v>0</v>
      </c>
      <c r="D738" s="1">
        <f>IFERROR(E738,0)</f>
        <v>0</v>
      </c>
      <c r="E738" s="1" t="e">
        <f>MATCH(F738,A:A,0)</f>
        <v>#N/A</v>
      </c>
      <c r="F738" t="s">
        <v>1161</v>
      </c>
      <c r="G738" t="s">
        <v>7029</v>
      </c>
      <c r="H738" t="s">
        <v>7459</v>
      </c>
      <c r="I738">
        <v>196.2</v>
      </c>
      <c r="J738" s="1"/>
      <c r="N738" s="1">
        <f>COUNTIF(E738:$E$3713,$E$10)</f>
        <v>2514</v>
      </c>
      <c r="O738" s="1">
        <f>COUNTIF($C$2:C738,$C$8)</f>
        <v>516</v>
      </c>
      <c r="P738" s="1">
        <f>COUNTIF(C738:C4449,C$2)</f>
        <v>461</v>
      </c>
      <c r="Q738" s="6">
        <f>COUNTIF($C$2:C738,$C$65)</f>
        <v>221</v>
      </c>
      <c r="R738" s="1">
        <f>1-(N738/(N738+Q738))</f>
        <v>8.0804387568555791E-2</v>
      </c>
      <c r="S738" s="1">
        <f>O738/(O738+P738)</f>
        <v>0.52814738996929378</v>
      </c>
      <c r="T738" s="1">
        <f>1-(P738/(P738+S738))</f>
        <v>1.1443449179775467E-3</v>
      </c>
      <c r="U738" s="1">
        <f>O738/(O738+Q738)</f>
        <v>0.70013568521031211</v>
      </c>
      <c r="V738" s="1">
        <f>2*S738*U738/(S738+U738)</f>
        <v>0.60210035005834306</v>
      </c>
    </row>
    <row r="739" spans="1:22" x14ac:dyDescent="0.35">
      <c r="A739" s="1" t="s">
        <v>881</v>
      </c>
      <c r="B739" s="1" t="s">
        <v>881</v>
      </c>
      <c r="C739" s="1">
        <f>IF(D739=0,0,1)</f>
        <v>0</v>
      </c>
      <c r="D739" s="1">
        <f>IFERROR(E739,0)</f>
        <v>0</v>
      </c>
      <c r="E739" s="1" t="e">
        <f>MATCH(F739,A:A,0)</f>
        <v>#N/A</v>
      </c>
      <c r="F739" t="s">
        <v>1976</v>
      </c>
      <c r="G739" t="s">
        <v>7188</v>
      </c>
      <c r="H739" t="s">
        <v>7546</v>
      </c>
      <c r="I739" s="6">
        <v>196.2</v>
      </c>
      <c r="N739" s="1">
        <f>COUNTIF(E739:$E$3713,$E$10)</f>
        <v>2513</v>
      </c>
      <c r="O739" s="1">
        <f>COUNTIF($C$2:C739,$C$8)</f>
        <v>516</v>
      </c>
      <c r="P739" s="1">
        <f>COUNTIF(C739:C4450,C$2)</f>
        <v>461</v>
      </c>
      <c r="Q739" s="6">
        <f>COUNTIF($C$2:C739,$C$65)</f>
        <v>222</v>
      </c>
      <c r="R739" s="1">
        <f>1-(N739/(N739+Q739))</f>
        <v>8.1170018281535694E-2</v>
      </c>
      <c r="S739" s="1">
        <f>O739/(O739+P739)</f>
        <v>0.52814738996929378</v>
      </c>
      <c r="T739" s="1">
        <f>1-(P739/(P739+S739))</f>
        <v>1.1443449179775467E-3</v>
      </c>
      <c r="U739" s="1">
        <f>O739/(O739+Q739)</f>
        <v>0.69918699186991873</v>
      </c>
      <c r="V739" s="1">
        <f>2*S739*U739/(S739+U739)</f>
        <v>0.60174927113702625</v>
      </c>
    </row>
    <row r="740" spans="1:22" x14ac:dyDescent="0.35">
      <c r="A740" s="1"/>
      <c r="C740" s="1">
        <f>IF(D740=0,0,1)</f>
        <v>0</v>
      </c>
      <c r="D740" s="1">
        <f>IFERROR(E740,0)</f>
        <v>0</v>
      </c>
      <c r="E740" s="1" t="e">
        <f>MATCH(F740,A:A,0)</f>
        <v>#N/A</v>
      </c>
      <c r="F740" t="s">
        <v>1162</v>
      </c>
      <c r="G740" t="s">
        <v>3823</v>
      </c>
      <c r="H740" t="s">
        <v>7459</v>
      </c>
      <c r="I740">
        <v>196.1</v>
      </c>
      <c r="N740" s="1">
        <f>COUNTIF(E740:$E$3713,$E$10)</f>
        <v>2512</v>
      </c>
      <c r="O740" s="1">
        <f>COUNTIF($C$2:C740,$C$8)</f>
        <v>516</v>
      </c>
      <c r="P740" s="1">
        <f>COUNTIF(C740:C4451,C$2)</f>
        <v>461</v>
      </c>
      <c r="Q740" s="6">
        <f>COUNTIF($C$2:C740,$C$65)</f>
        <v>223</v>
      </c>
      <c r="R740" s="1">
        <f>1-(N740/(N740+Q740))</f>
        <v>8.1535648994515486E-2</v>
      </c>
      <c r="S740" s="1">
        <f>O740/(O740+P740)</f>
        <v>0.52814738996929378</v>
      </c>
      <c r="T740" s="1">
        <f>1-(P740/(P740+S740))</f>
        <v>1.1443449179775467E-3</v>
      </c>
      <c r="U740" s="1">
        <f>O740/(O740+Q740)</f>
        <v>0.69824086603518265</v>
      </c>
      <c r="V740" s="1">
        <f>2*S740*U740/(S740+U740)</f>
        <v>0.60139860139860146</v>
      </c>
    </row>
    <row r="741" spans="1:22" x14ac:dyDescent="0.35">
      <c r="A741" s="1"/>
      <c r="C741" s="1">
        <f>IF(D741=0,0,1)</f>
        <v>1</v>
      </c>
      <c r="D741" s="1">
        <f>IFERROR(E741,0)</f>
        <v>202</v>
      </c>
      <c r="E741" s="1">
        <f>MATCH(F741,A:A,0)</f>
        <v>202</v>
      </c>
      <c r="F741" t="s">
        <v>670</v>
      </c>
      <c r="G741" t="s">
        <v>5143</v>
      </c>
      <c r="H741" t="s">
        <v>7459</v>
      </c>
      <c r="I741">
        <v>196.1</v>
      </c>
      <c r="J741" s="1"/>
      <c r="N741" s="1">
        <f>COUNTIF(E741:$E$3713,$E$10)</f>
        <v>2511</v>
      </c>
      <c r="O741" s="1">
        <f>COUNTIF($C$2:C741,$C$8)</f>
        <v>517</v>
      </c>
      <c r="P741" s="1">
        <f>COUNTIF(C741:C4452,C$2)</f>
        <v>461</v>
      </c>
      <c r="Q741" s="6">
        <f>COUNTIF($C$2:C741,$C$65)</f>
        <v>223</v>
      </c>
      <c r="R741" s="1">
        <f>1-(N741/(N741+Q741))</f>
        <v>8.1565471836137493E-2</v>
      </c>
      <c r="S741" s="1">
        <f>O741/(O741+P741)</f>
        <v>0.52862985685071573</v>
      </c>
      <c r="T741" s="1">
        <f>1-(P741/(P741+S741))</f>
        <v>1.1453890888950546E-3</v>
      </c>
      <c r="U741" s="1">
        <f>O741/(O741+Q741)</f>
        <v>0.69864864864864862</v>
      </c>
      <c r="V741" s="1">
        <f>2*S741*U741/(S741+U741)</f>
        <v>0.60186263096623982</v>
      </c>
    </row>
    <row r="742" spans="1:22" x14ac:dyDescent="0.35">
      <c r="A742" s="1" t="s">
        <v>853</v>
      </c>
      <c r="B742" s="1" t="s">
        <v>853</v>
      </c>
      <c r="C742" s="1">
        <f>IF(D742=0,0,1)</f>
        <v>0</v>
      </c>
      <c r="D742" s="1">
        <f>IFERROR(E742,0)</f>
        <v>0</v>
      </c>
      <c r="E742" s="1" t="e">
        <f>MATCH(F742,A:A,0)</f>
        <v>#N/A</v>
      </c>
      <c r="F742" t="s">
        <v>1905</v>
      </c>
      <c r="G742" t="s">
        <v>7231</v>
      </c>
      <c r="H742" t="s">
        <v>7558</v>
      </c>
      <c r="I742" s="6">
        <v>196.1</v>
      </c>
      <c r="J742" s="1"/>
      <c r="N742" s="1">
        <f>COUNTIF(E742:$E$3713,$E$10)</f>
        <v>2511</v>
      </c>
      <c r="O742" s="1">
        <f>COUNTIF($C$2:C742,$C$8)</f>
        <v>517</v>
      </c>
      <c r="P742" s="1">
        <f>COUNTIF(C742:C4453,C$2)</f>
        <v>460</v>
      </c>
      <c r="Q742" s="6">
        <f>COUNTIF($C$2:C742,$C$65)</f>
        <v>224</v>
      </c>
      <c r="R742" s="1">
        <f>1-(N742/(N742+Q742))</f>
        <v>8.1901279707495389E-2</v>
      </c>
      <c r="S742" s="1">
        <f>O742/(O742+P742)</f>
        <v>0.52917093142272265</v>
      </c>
      <c r="T742" s="1">
        <f>1-(P742/(P742+S742))</f>
        <v>1.1490497558546142E-3</v>
      </c>
      <c r="U742" s="1">
        <f>O742/(O742+Q742)</f>
        <v>0.6977058029689609</v>
      </c>
      <c r="V742" s="1">
        <f>2*S742*U742/(S742+U742)</f>
        <v>0.60186263096623982</v>
      </c>
    </row>
    <row r="743" spans="1:22" x14ac:dyDescent="0.35">
      <c r="A743" s="1"/>
      <c r="C743" s="1">
        <f>IF(D743=0,0,1)</f>
        <v>0</v>
      </c>
      <c r="D743" s="1">
        <f>IFERROR(E743,0)</f>
        <v>0</v>
      </c>
      <c r="E743" s="1" t="e">
        <f>MATCH(F743,A:A,0)</f>
        <v>#N/A</v>
      </c>
      <c r="F743" t="s">
        <v>1164</v>
      </c>
      <c r="G743" t="s">
        <v>6953</v>
      </c>
      <c r="H743" t="s">
        <v>7464</v>
      </c>
      <c r="I743">
        <v>196</v>
      </c>
      <c r="J743" s="1"/>
      <c r="N743" s="1">
        <f>COUNTIF(E743:$E$3713,$E$10)</f>
        <v>2510</v>
      </c>
      <c r="O743" s="1">
        <f>COUNTIF($C$2:C743,$C$8)</f>
        <v>517</v>
      </c>
      <c r="P743" s="1">
        <f>COUNTIF(C743:C4454,C$2)</f>
        <v>460</v>
      </c>
      <c r="Q743" s="6">
        <f>COUNTIF($C$2:C743,$C$65)</f>
        <v>225</v>
      </c>
      <c r="R743" s="1">
        <f>1-(N743/(N743+Q743))</f>
        <v>8.2266910420475292E-2</v>
      </c>
      <c r="S743" s="1">
        <f>O743/(O743+P743)</f>
        <v>0.52917093142272265</v>
      </c>
      <c r="T743" s="1">
        <f>1-(P743/(P743+S743))</f>
        <v>1.1490497558546142E-3</v>
      </c>
      <c r="U743" s="1">
        <f>O743/(O743+Q743)</f>
        <v>0.69676549865229109</v>
      </c>
      <c r="V743" s="1">
        <f>2*S743*U743/(S743+U743)</f>
        <v>0.60151250727166961</v>
      </c>
    </row>
    <row r="744" spans="1:22" x14ac:dyDescent="0.35">
      <c r="A744" s="1"/>
      <c r="C744" s="1">
        <f>IF(D744=0,0,1)</f>
        <v>0</v>
      </c>
      <c r="D744" s="1">
        <f>IFERROR(E744,0)</f>
        <v>0</v>
      </c>
      <c r="E744" s="1" t="e">
        <f>MATCH(F744,A:A,0)</f>
        <v>#N/A</v>
      </c>
      <c r="F744" t="s">
        <v>1165</v>
      </c>
      <c r="G744" t="s">
        <v>6084</v>
      </c>
      <c r="H744" t="s">
        <v>7459</v>
      </c>
      <c r="I744">
        <v>195.9</v>
      </c>
      <c r="N744" s="1">
        <f>COUNTIF(E744:$E$3713,$E$10)</f>
        <v>2509</v>
      </c>
      <c r="O744" s="1">
        <f>COUNTIF($C$2:C744,$C$8)</f>
        <v>517</v>
      </c>
      <c r="P744" s="1">
        <f>COUNTIF(C744:C4455,C$2)</f>
        <v>460</v>
      </c>
      <c r="Q744" s="6">
        <f>COUNTIF($C$2:C744,$C$65)</f>
        <v>226</v>
      </c>
      <c r="R744" s="1">
        <f>1-(N744/(N744+Q744))</f>
        <v>8.2632541133455195E-2</v>
      </c>
      <c r="S744" s="1">
        <f>O744/(O744+P744)</f>
        <v>0.52917093142272265</v>
      </c>
      <c r="T744" s="1">
        <f>1-(P744/(P744+S744))</f>
        <v>1.1490497558546142E-3</v>
      </c>
      <c r="U744" s="1">
        <f>O744/(O744+Q744)</f>
        <v>0.69582772543741589</v>
      </c>
      <c r="V744" s="1">
        <f>2*S744*U744/(S744+U744)</f>
        <v>0.60116279069767442</v>
      </c>
    </row>
    <row r="745" spans="1:22" x14ac:dyDescent="0.35">
      <c r="A745" s="1"/>
      <c r="C745" s="1">
        <f>IF(D745=0,0,1)</f>
        <v>0</v>
      </c>
      <c r="D745" s="1">
        <f>IFERROR(E745,0)</f>
        <v>0</v>
      </c>
      <c r="E745" s="1" t="e">
        <f>MATCH(F745,A:A,0)</f>
        <v>#N/A</v>
      </c>
      <c r="F745" t="s">
        <v>1166</v>
      </c>
      <c r="G745" t="s">
        <v>4187</v>
      </c>
      <c r="H745" t="s">
        <v>7459</v>
      </c>
      <c r="I745">
        <v>195.8</v>
      </c>
      <c r="N745" s="1">
        <f>COUNTIF(E745:$E$3713,$E$10)</f>
        <v>2508</v>
      </c>
      <c r="O745" s="1">
        <f>COUNTIF($C$2:C745,$C$8)</f>
        <v>517</v>
      </c>
      <c r="P745" s="1">
        <f>COUNTIF(C745:C4456,C$2)</f>
        <v>460</v>
      </c>
      <c r="Q745" s="6">
        <f>COUNTIF($C$2:C745,$C$65)</f>
        <v>227</v>
      </c>
      <c r="R745" s="1">
        <f>1-(N745/(N745+Q745))</f>
        <v>8.2998171846435098E-2</v>
      </c>
      <c r="S745" s="1">
        <f>O745/(O745+P745)</f>
        <v>0.52917093142272265</v>
      </c>
      <c r="T745" s="1">
        <f>1-(P745/(P745+S745))</f>
        <v>1.1490497558546142E-3</v>
      </c>
      <c r="U745" s="1">
        <f>O745/(O745+Q745)</f>
        <v>0.69489247311827962</v>
      </c>
      <c r="V745" s="1">
        <f>2*S745*U745/(S745+U745)</f>
        <v>0.60081348053457295</v>
      </c>
    </row>
    <row r="746" spans="1:22" x14ac:dyDescent="0.35">
      <c r="A746" s="1"/>
      <c r="C746" s="1">
        <f>IF(D746=0,0,1)</f>
        <v>0</v>
      </c>
      <c r="D746" s="1">
        <f>IFERROR(E746,0)</f>
        <v>0</v>
      </c>
      <c r="E746" s="1" t="e">
        <f>MATCH(F746,A:A,0)</f>
        <v>#N/A</v>
      </c>
      <c r="F746" t="s">
        <v>1168</v>
      </c>
      <c r="G746" t="s">
        <v>5570</v>
      </c>
      <c r="H746" t="s">
        <v>7479</v>
      </c>
      <c r="I746">
        <v>195.8</v>
      </c>
      <c r="J746" s="1"/>
      <c r="N746" s="1">
        <f>COUNTIF(E746:$E$3713,$E$10)</f>
        <v>2507</v>
      </c>
      <c r="O746" s="1">
        <f>COUNTIF($C$2:C746,$C$8)</f>
        <v>517</v>
      </c>
      <c r="P746" s="1">
        <f>COUNTIF(C746:C4457,C$2)</f>
        <v>460</v>
      </c>
      <c r="Q746" s="6">
        <f>COUNTIF($C$2:C746,$C$65)</f>
        <v>228</v>
      </c>
      <c r="R746" s="1">
        <f>1-(N746/(N746+Q746))</f>
        <v>8.3363802559415001E-2</v>
      </c>
      <c r="S746" s="1">
        <f>O746/(O746+P746)</f>
        <v>0.52917093142272265</v>
      </c>
      <c r="T746" s="1">
        <f>1-(P746/(P746+S746))</f>
        <v>1.1490497558546142E-3</v>
      </c>
      <c r="U746" s="1">
        <f>O746/(O746+Q746)</f>
        <v>0.69395973154362411</v>
      </c>
      <c r="V746" s="1">
        <f>2*S746*U746/(S746+U746)</f>
        <v>0.60046457607433212</v>
      </c>
    </row>
    <row r="747" spans="1:22" x14ac:dyDescent="0.35">
      <c r="A747" s="1"/>
      <c r="C747" s="1">
        <f>IF(D747=0,0,1)</f>
        <v>0</v>
      </c>
      <c r="D747" s="1">
        <f>IFERROR(E747,0)</f>
        <v>0</v>
      </c>
      <c r="E747" s="1" t="e">
        <f>MATCH(F747,A:A,0)</f>
        <v>#N/A</v>
      </c>
      <c r="F747" t="s">
        <v>1167</v>
      </c>
      <c r="G747" t="s">
        <v>5580</v>
      </c>
      <c r="H747" t="s">
        <v>7459</v>
      </c>
      <c r="I747">
        <v>195.8</v>
      </c>
      <c r="N747" s="1">
        <f>COUNTIF(E747:$E$3713,$E$10)</f>
        <v>2506</v>
      </c>
      <c r="O747" s="1">
        <f>COUNTIF($C$2:C747,$C$8)</f>
        <v>517</v>
      </c>
      <c r="P747" s="1">
        <f>COUNTIF(C747:C4458,C$2)</f>
        <v>460</v>
      </c>
      <c r="Q747" s="6">
        <f>COUNTIF($C$2:C747,$C$65)</f>
        <v>229</v>
      </c>
      <c r="R747" s="1">
        <f>1-(N747/(N747+Q747))</f>
        <v>8.3729433272394904E-2</v>
      </c>
      <c r="S747" s="1">
        <f>O747/(O747+P747)</f>
        <v>0.52917093142272265</v>
      </c>
      <c r="T747" s="1">
        <f>1-(P747/(P747+S747))</f>
        <v>1.1490497558546142E-3</v>
      </c>
      <c r="U747" s="1">
        <f>O747/(O747+Q747)</f>
        <v>0.693029490616622</v>
      </c>
      <c r="V747" s="1">
        <f>2*S747*U747/(S747+U747)</f>
        <v>0.60011607661056299</v>
      </c>
    </row>
    <row r="748" spans="1:22" x14ac:dyDescent="0.35">
      <c r="A748" s="1"/>
      <c r="C748" s="1">
        <f>IF(D748=0,0,1)</f>
        <v>0</v>
      </c>
      <c r="D748" s="1">
        <f>IFERROR(E748,0)</f>
        <v>0</v>
      </c>
      <c r="E748" s="1" t="e">
        <f>MATCH(F748,A:A,0)</f>
        <v>#N/A</v>
      </c>
      <c r="F748" t="s">
        <v>1173</v>
      </c>
      <c r="G748" t="s">
        <v>5646</v>
      </c>
      <c r="H748" t="s">
        <v>7479</v>
      </c>
      <c r="I748" s="1">
        <v>195.8</v>
      </c>
      <c r="J748" s="1"/>
      <c r="N748" s="1">
        <f>COUNTIF(E748:$E$3713,$E$10)</f>
        <v>2505</v>
      </c>
      <c r="O748" s="1">
        <f>COUNTIF($C$2:C748,$C$8)</f>
        <v>517</v>
      </c>
      <c r="P748" s="1">
        <f>COUNTIF(C748:C4459,C$2)</f>
        <v>460</v>
      </c>
      <c r="Q748" s="6">
        <f>COUNTIF($C$2:C748,$C$65)</f>
        <v>230</v>
      </c>
      <c r="R748" s="1">
        <f>1-(N748/(N748+Q748))</f>
        <v>8.4095063985374807E-2</v>
      </c>
      <c r="S748" s="1">
        <f>O748/(O748+P748)</f>
        <v>0.52917093142272265</v>
      </c>
      <c r="T748" s="1">
        <f>1-(P748/(P748+S748))</f>
        <v>1.1490497558546142E-3</v>
      </c>
      <c r="U748" s="1">
        <f>O748/(O748+Q748)</f>
        <v>0.69210174029451133</v>
      </c>
      <c r="V748" s="1">
        <f>2*S748*U748/(S748+U748)</f>
        <v>0.59976798143851506</v>
      </c>
    </row>
    <row r="749" spans="1:22" x14ac:dyDescent="0.35">
      <c r="A749" s="1"/>
      <c r="C749" s="1">
        <f>IF(D749=0,0,1)</f>
        <v>0</v>
      </c>
      <c r="D749" s="1">
        <f>IFERROR(E749,0)</f>
        <v>0</v>
      </c>
      <c r="E749" s="1" t="e">
        <f>MATCH(F749,A:A,0)</f>
        <v>#N/A</v>
      </c>
      <c r="F749" t="s">
        <v>1172</v>
      </c>
      <c r="G749" t="s">
        <v>5758</v>
      </c>
      <c r="H749" t="s">
        <v>7479</v>
      </c>
      <c r="I749">
        <v>195.8</v>
      </c>
      <c r="N749" s="1">
        <f>COUNTIF(E749:$E$3713,$E$10)</f>
        <v>2504</v>
      </c>
      <c r="O749" s="1">
        <f>COUNTIF($C$2:C749,$C$8)</f>
        <v>517</v>
      </c>
      <c r="P749" s="1">
        <f>COUNTIF(C749:C4460,C$2)</f>
        <v>460</v>
      </c>
      <c r="Q749" s="6">
        <f>COUNTIF($C$2:C749,$C$65)</f>
        <v>231</v>
      </c>
      <c r="R749" s="1">
        <f>1-(N749/(N749+Q749))</f>
        <v>8.446069469835471E-2</v>
      </c>
      <c r="S749" s="1">
        <f>O749/(O749+P749)</f>
        <v>0.52917093142272265</v>
      </c>
      <c r="T749" s="1">
        <f>1-(P749/(P749+S749))</f>
        <v>1.1490497558546142E-3</v>
      </c>
      <c r="U749" s="1">
        <f>O749/(O749+Q749)</f>
        <v>0.69117647058823528</v>
      </c>
      <c r="V749" s="1">
        <f>2*S749*U749/(S749+U749)</f>
        <v>0.59942028985507245</v>
      </c>
    </row>
    <row r="750" spans="1:22" x14ac:dyDescent="0.35">
      <c r="A750" s="1"/>
      <c r="C750" s="1">
        <f>IF(D750=0,0,1)</f>
        <v>0</v>
      </c>
      <c r="D750" s="1">
        <f>IFERROR(E750,0)</f>
        <v>0</v>
      </c>
      <c r="E750" s="1" t="e">
        <f>MATCH(F750,A:A,0)</f>
        <v>#N/A</v>
      </c>
      <c r="F750" t="s">
        <v>1174</v>
      </c>
      <c r="G750" t="s">
        <v>6386</v>
      </c>
      <c r="H750" t="s">
        <v>7479</v>
      </c>
      <c r="I750">
        <v>195.8</v>
      </c>
      <c r="N750" s="1">
        <f>COUNTIF(E750:$E$3713,$E$10)</f>
        <v>2503</v>
      </c>
      <c r="O750" s="1">
        <f>COUNTIF($C$2:C750,$C$8)</f>
        <v>517</v>
      </c>
      <c r="P750" s="1">
        <f>COUNTIF(C750:C4461,C$2)</f>
        <v>460</v>
      </c>
      <c r="Q750" s="6">
        <f>COUNTIF($C$2:C750,$C$65)</f>
        <v>232</v>
      </c>
      <c r="R750" s="1">
        <f>1-(N750/(N750+Q750))</f>
        <v>8.4826325411334502E-2</v>
      </c>
      <c r="S750" s="1">
        <f>O750/(O750+P750)</f>
        <v>0.52917093142272265</v>
      </c>
      <c r="T750" s="1">
        <f>1-(P750/(P750+S750))</f>
        <v>1.1490497558546142E-3</v>
      </c>
      <c r="U750" s="1">
        <f>O750/(O750+Q750)</f>
        <v>0.69025367156208273</v>
      </c>
      <c r="V750" s="1">
        <f>2*S750*U750/(S750+U750)</f>
        <v>0.59907300115874862</v>
      </c>
    </row>
    <row r="751" spans="1:22" x14ac:dyDescent="0.35">
      <c r="A751" s="1"/>
      <c r="C751" s="1">
        <f>IF(D751=0,0,1)</f>
        <v>0</v>
      </c>
      <c r="D751" s="1">
        <f>IFERROR(E751,0)</f>
        <v>0</v>
      </c>
      <c r="E751" s="1" t="e">
        <f>MATCH(F751,A:A,0)</f>
        <v>#N/A</v>
      </c>
      <c r="F751" t="s">
        <v>1170</v>
      </c>
      <c r="G751" t="s">
        <v>6938</v>
      </c>
      <c r="H751" t="s">
        <v>286</v>
      </c>
      <c r="I751">
        <v>195.8</v>
      </c>
      <c r="N751" s="1">
        <f>COUNTIF(E751:$E$3713,$E$10)</f>
        <v>2502</v>
      </c>
      <c r="O751" s="1">
        <f>COUNTIF($C$2:C751,$C$8)</f>
        <v>517</v>
      </c>
      <c r="P751" s="1">
        <f>COUNTIF(C751:C4462,C$2)</f>
        <v>460</v>
      </c>
      <c r="Q751" s="6">
        <f>COUNTIF($C$2:C751,$C$65)</f>
        <v>233</v>
      </c>
      <c r="R751" s="1">
        <f>1-(N751/(N751+Q751))</f>
        <v>8.5191956124314405E-2</v>
      </c>
      <c r="S751" s="1">
        <f>O751/(O751+P751)</f>
        <v>0.52917093142272265</v>
      </c>
      <c r="T751" s="1">
        <f>1-(P751/(P751+S751))</f>
        <v>1.1490497558546142E-3</v>
      </c>
      <c r="U751" s="1">
        <f>O751/(O751+Q751)</f>
        <v>0.68933333333333335</v>
      </c>
      <c r="V751" s="1">
        <f>2*S751*U751/(S751+U751)</f>
        <v>0.59872611464968151</v>
      </c>
    </row>
    <row r="752" spans="1:22" x14ac:dyDescent="0.35">
      <c r="A752" s="1" t="s">
        <v>870</v>
      </c>
      <c r="B752" s="1" t="s">
        <v>870</v>
      </c>
      <c r="C752" s="1">
        <f>IF(D752=0,0,1)</f>
        <v>0</v>
      </c>
      <c r="D752" s="1">
        <f>IFERROR(E752,0)</f>
        <v>0</v>
      </c>
      <c r="E752" s="1" t="e">
        <f>MATCH(F752,A:A,0)</f>
        <v>#N/A</v>
      </c>
      <c r="F752" t="s">
        <v>1967</v>
      </c>
      <c r="G752" t="s">
        <v>7098</v>
      </c>
      <c r="H752" t="s">
        <v>7545</v>
      </c>
      <c r="I752" s="6">
        <v>195.8</v>
      </c>
      <c r="N752" s="1">
        <f>COUNTIF(E752:$E$3713,$E$10)</f>
        <v>2501</v>
      </c>
      <c r="O752" s="1">
        <f>COUNTIF($C$2:C752,$C$8)</f>
        <v>517</v>
      </c>
      <c r="P752" s="1">
        <f>COUNTIF(C752:C4463,C$2)</f>
        <v>460</v>
      </c>
      <c r="Q752" s="6">
        <f>COUNTIF($C$2:C752,$C$65)</f>
        <v>234</v>
      </c>
      <c r="R752" s="1">
        <f>1-(N752/(N752+Q752))</f>
        <v>8.5557586837294308E-2</v>
      </c>
      <c r="S752" s="1">
        <f>O752/(O752+P752)</f>
        <v>0.52917093142272265</v>
      </c>
      <c r="T752" s="1">
        <f>1-(P752/(P752+S752))</f>
        <v>1.1490497558546142E-3</v>
      </c>
      <c r="U752" s="1">
        <f>O752/(O752+Q752)</f>
        <v>0.68841544607190408</v>
      </c>
      <c r="V752" s="1">
        <f>2*S752*U752/(S752+U752)</f>
        <v>0.59837962962962954</v>
      </c>
    </row>
    <row r="753" spans="1:22" x14ac:dyDescent="0.35">
      <c r="A753" s="1"/>
      <c r="C753" s="1">
        <f>IF(D753=0,0,1)</f>
        <v>0</v>
      </c>
      <c r="D753" s="1">
        <f>IFERROR(E753,0)</f>
        <v>0</v>
      </c>
      <c r="E753" s="1" t="e">
        <f>MATCH(F753,A:A,0)</f>
        <v>#N/A</v>
      </c>
      <c r="F753" t="s">
        <v>1177</v>
      </c>
      <c r="G753" t="s">
        <v>3751</v>
      </c>
      <c r="H753" t="s">
        <v>7461</v>
      </c>
      <c r="I753">
        <v>195.7</v>
      </c>
      <c r="J753" s="1"/>
      <c r="N753" s="1">
        <f>COUNTIF(E753:$E$3713,$E$10)</f>
        <v>2500</v>
      </c>
      <c r="O753" s="1">
        <f>COUNTIF($C$2:C753,$C$8)</f>
        <v>517</v>
      </c>
      <c r="P753" s="1">
        <f>COUNTIF(C753:C4464,C$2)</f>
        <v>460</v>
      </c>
      <c r="Q753" s="6">
        <f>COUNTIF($C$2:C753,$C$65)</f>
        <v>235</v>
      </c>
      <c r="R753" s="1">
        <f>1-(N753/(N753+Q753))</f>
        <v>8.5923217550274211E-2</v>
      </c>
      <c r="S753" s="1">
        <f>O753/(O753+P753)</f>
        <v>0.52917093142272265</v>
      </c>
      <c r="T753" s="1">
        <f>1-(P753/(P753+S753))</f>
        <v>1.1490497558546142E-3</v>
      </c>
      <c r="U753" s="1">
        <f>O753/(O753+Q753)</f>
        <v>0.6875</v>
      </c>
      <c r="V753" s="1">
        <f>2*S753*U753/(S753+U753)</f>
        <v>0.59803354540196652</v>
      </c>
    </row>
    <row r="754" spans="1:22" x14ac:dyDescent="0.35">
      <c r="A754" s="1"/>
      <c r="C754" s="1">
        <f>IF(D754=0,0,1)</f>
        <v>0</v>
      </c>
      <c r="D754" s="1">
        <f>IFERROR(E754,0)</f>
        <v>0</v>
      </c>
      <c r="E754" s="1" t="e">
        <f>MATCH(F754,A:A,0)</f>
        <v>#N/A</v>
      </c>
      <c r="F754" t="s">
        <v>1178</v>
      </c>
      <c r="G754" t="s">
        <v>4886</v>
      </c>
      <c r="H754" t="s">
        <v>7459</v>
      </c>
      <c r="I754">
        <v>195.7</v>
      </c>
      <c r="J754" s="1"/>
      <c r="N754" s="1">
        <f>COUNTIF(E754:$E$3713,$E$10)</f>
        <v>2499</v>
      </c>
      <c r="O754" s="1">
        <f>COUNTIF($C$2:C754,$C$8)</f>
        <v>517</v>
      </c>
      <c r="P754" s="1">
        <f>COUNTIF(C754:C4465,C$2)</f>
        <v>460</v>
      </c>
      <c r="Q754" s="6">
        <f>COUNTIF($C$2:C754,$C$65)</f>
        <v>236</v>
      </c>
      <c r="R754" s="1">
        <f>1-(N754/(N754+Q754))</f>
        <v>8.6288848263254114E-2</v>
      </c>
      <c r="S754" s="1">
        <f>O754/(O754+P754)</f>
        <v>0.52917093142272265</v>
      </c>
      <c r="T754" s="1">
        <f>1-(P754/(P754+S754))</f>
        <v>1.1490497558546142E-3</v>
      </c>
      <c r="U754" s="1">
        <f>O754/(O754+Q754)</f>
        <v>0.68658698539176621</v>
      </c>
      <c r="V754" s="1">
        <f>2*S754*U754/(S754+U754)</f>
        <v>0.59768786127167639</v>
      </c>
    </row>
    <row r="755" spans="1:22" x14ac:dyDescent="0.35">
      <c r="A755" s="1"/>
      <c r="C755" s="1">
        <f>IF(D755=0,0,1)</f>
        <v>1</v>
      </c>
      <c r="D755" s="1">
        <f>IFERROR(E755,0)</f>
        <v>437</v>
      </c>
      <c r="E755" s="1">
        <f>MATCH(F755,A:A,0)</f>
        <v>437</v>
      </c>
      <c r="F755" t="s">
        <v>505</v>
      </c>
      <c r="G755" t="s">
        <v>5082</v>
      </c>
      <c r="H755" t="s">
        <v>7461</v>
      </c>
      <c r="I755">
        <v>195.7</v>
      </c>
      <c r="J755" s="1"/>
      <c r="N755" s="1">
        <f>COUNTIF(E755:$E$3713,$E$10)</f>
        <v>2498</v>
      </c>
      <c r="O755" s="1">
        <f>COUNTIF($C$2:C755,$C$8)</f>
        <v>518</v>
      </c>
      <c r="P755" s="1">
        <f>COUNTIF(C755:C4466,C$2)</f>
        <v>460</v>
      </c>
      <c r="Q755" s="6">
        <f>COUNTIF($C$2:C755,$C$65)</f>
        <v>236</v>
      </c>
      <c r="R755" s="1">
        <f>1-(N755/(N755+Q755))</f>
        <v>8.6320409656181374E-2</v>
      </c>
      <c r="S755" s="1">
        <f>O755/(O755+P755)</f>
        <v>0.52965235173824132</v>
      </c>
      <c r="T755" s="1">
        <f>1-(P755/(P755+S755))</f>
        <v>1.1500939169357682E-3</v>
      </c>
      <c r="U755" s="1">
        <f>O755/(O755+Q755)</f>
        <v>0.6870026525198939</v>
      </c>
      <c r="V755" s="1">
        <f>2*S755*U755/(S755+U755)</f>
        <v>0.59815242494226328</v>
      </c>
    </row>
    <row r="756" spans="1:22" x14ac:dyDescent="0.35">
      <c r="A756" s="1"/>
      <c r="C756" s="1">
        <f>IF(D756=0,0,1)</f>
        <v>0</v>
      </c>
      <c r="D756" s="1">
        <f>IFERROR(E756,0)</f>
        <v>0</v>
      </c>
      <c r="E756" s="1" t="e">
        <f>MATCH(F756,A:A,0)</f>
        <v>#N/A</v>
      </c>
      <c r="F756" t="s">
        <v>1176</v>
      </c>
      <c r="G756" t="s">
        <v>5116</v>
      </c>
      <c r="H756" t="s">
        <v>7459</v>
      </c>
      <c r="I756">
        <v>195.7</v>
      </c>
      <c r="J756" s="1"/>
      <c r="N756" s="1">
        <f>COUNTIF(E756:$E$3713,$E$10)</f>
        <v>2498</v>
      </c>
      <c r="O756" s="1">
        <f>COUNTIF($C$2:C756,$C$8)</f>
        <v>518</v>
      </c>
      <c r="P756" s="1">
        <f>COUNTIF(C756:C4467,C$2)</f>
        <v>459</v>
      </c>
      <c r="Q756" s="6">
        <f>COUNTIF($C$2:C756,$C$65)</f>
        <v>237</v>
      </c>
      <c r="R756" s="1">
        <f>1-(N756/(N756+Q756))</f>
        <v>8.6654478976234017E-2</v>
      </c>
      <c r="S756" s="1">
        <f>O756/(O756+P756)</f>
        <v>0.53019447287615151</v>
      </c>
      <c r="T756" s="1">
        <f>1-(P756/(P756+S756))</f>
        <v>1.1537750495030918E-3</v>
      </c>
      <c r="U756" s="1">
        <f>O756/(O756+Q756)</f>
        <v>0.68609271523178805</v>
      </c>
      <c r="V756" s="1">
        <f>2*S756*U756/(S756+U756)</f>
        <v>0.59815242494226328</v>
      </c>
    </row>
    <row r="757" spans="1:22" x14ac:dyDescent="0.35">
      <c r="A757" s="1"/>
      <c r="C757" s="1">
        <f>IF(D757=0,0,1)</f>
        <v>0</v>
      </c>
      <c r="D757" s="1">
        <f>IFERROR(E757,0)</f>
        <v>0</v>
      </c>
      <c r="E757" s="1" t="e">
        <f>MATCH(F757,A:A,0)</f>
        <v>#N/A</v>
      </c>
      <c r="F757" t="s">
        <v>1180</v>
      </c>
      <c r="G757" t="s">
        <v>5350</v>
      </c>
      <c r="H757" t="s">
        <v>7461</v>
      </c>
      <c r="I757">
        <v>195.7</v>
      </c>
      <c r="J757" s="1"/>
      <c r="N757" s="1">
        <f>COUNTIF(E757:$E$3713,$E$10)</f>
        <v>2497</v>
      </c>
      <c r="O757" s="1">
        <f>COUNTIF($C$2:C757,$C$8)</f>
        <v>518</v>
      </c>
      <c r="P757" s="1">
        <f>COUNTIF(C757:C4468,C$2)</f>
        <v>459</v>
      </c>
      <c r="Q757" s="6">
        <f>COUNTIF($C$2:C757,$C$65)</f>
        <v>238</v>
      </c>
      <c r="R757" s="1">
        <f>1-(N757/(N757+Q757))</f>
        <v>8.702010968921392E-2</v>
      </c>
      <c r="S757" s="1">
        <f>O757/(O757+P757)</f>
        <v>0.53019447287615151</v>
      </c>
      <c r="T757" s="1">
        <f>1-(P757/(P757+S757))</f>
        <v>1.1537750495030918E-3</v>
      </c>
      <c r="U757" s="1">
        <f>O757/(O757+Q757)</f>
        <v>0.68518518518518523</v>
      </c>
      <c r="V757" s="1">
        <f>2*S757*U757/(S757+U757)</f>
        <v>0.5978072706289671</v>
      </c>
    </row>
    <row r="758" spans="1:22" x14ac:dyDescent="0.35">
      <c r="A758" s="1"/>
      <c r="C758" s="1">
        <f>IF(D758=0,0,1)</f>
        <v>1</v>
      </c>
      <c r="D758" s="1">
        <f>IFERROR(E758,0)</f>
        <v>3368</v>
      </c>
      <c r="E758" s="1">
        <f>MATCH(F758,A:A,0)</f>
        <v>3368</v>
      </c>
      <c r="F758" t="s">
        <v>324</v>
      </c>
      <c r="G758" t="s">
        <v>5843</v>
      </c>
      <c r="H758" t="s">
        <v>7461</v>
      </c>
      <c r="I758">
        <v>195.7</v>
      </c>
      <c r="J758" s="1"/>
      <c r="N758" s="1">
        <f>COUNTIF(E758:$E$3713,$E$10)</f>
        <v>2496</v>
      </c>
      <c r="O758" s="1">
        <f>COUNTIF($C$2:C758,$C$8)</f>
        <v>519</v>
      </c>
      <c r="P758" s="1">
        <f>COUNTIF(C758:C4469,C$2)</f>
        <v>459</v>
      </c>
      <c r="Q758" s="6">
        <f>COUNTIF($C$2:C758,$C$65)</f>
        <v>238</v>
      </c>
      <c r="R758" s="1">
        <f>1-(N758/(N758+Q758))</f>
        <v>8.7051938551572783E-2</v>
      </c>
      <c r="S758" s="1">
        <f>O758/(O758+P758)</f>
        <v>0.53067484662576692</v>
      </c>
      <c r="T758" s="1">
        <f>1-(P758/(P758+S758))</f>
        <v>1.1548192007048153E-3</v>
      </c>
      <c r="U758" s="1">
        <f>O758/(O758+Q758)</f>
        <v>0.68560105680317041</v>
      </c>
      <c r="V758" s="1">
        <f>2*S758*U758/(S758+U758)</f>
        <v>0.59827089337175787</v>
      </c>
    </row>
    <row r="759" spans="1:22" x14ac:dyDescent="0.35">
      <c r="A759" s="1"/>
      <c r="C759" s="1">
        <f>IF(D759=0,0,1)</f>
        <v>1</v>
      </c>
      <c r="D759" s="1">
        <f>IFERROR(E759,0)</f>
        <v>3364</v>
      </c>
      <c r="E759" s="1">
        <f>MATCH(F759,A:A,0)</f>
        <v>3364</v>
      </c>
      <c r="F759" t="s">
        <v>346</v>
      </c>
      <c r="G759" t="s">
        <v>5853</v>
      </c>
      <c r="H759" t="s">
        <v>7461</v>
      </c>
      <c r="I759" s="1">
        <v>195.7</v>
      </c>
      <c r="J759" s="2"/>
      <c r="N759" s="1">
        <f>COUNTIF(E759:$E$3713,$E$10)</f>
        <v>2496</v>
      </c>
      <c r="O759" s="1">
        <f>COUNTIF($C$2:C759,$C$8)</f>
        <v>520</v>
      </c>
      <c r="P759" s="1">
        <f>COUNTIF(C759:C4470,C$2)</f>
        <v>458</v>
      </c>
      <c r="Q759" s="6">
        <f>COUNTIF($C$2:C759,$C$65)</f>
        <v>238</v>
      </c>
      <c r="R759" s="1">
        <f>1-(N759/(N759+Q759))</f>
        <v>8.7051938551572783E-2</v>
      </c>
      <c r="S759" s="1">
        <f>O759/(O759+P759)</f>
        <v>0.5316973415132924</v>
      </c>
      <c r="T759" s="1">
        <f>1-(P759/(P759+S759))</f>
        <v>1.1595650738999153E-3</v>
      </c>
      <c r="U759" s="1">
        <f>O759/(O759+Q759)</f>
        <v>0.68601583113456466</v>
      </c>
      <c r="V759" s="1">
        <f>2*S759*U759/(S759+U759)</f>
        <v>0.59907834101382484</v>
      </c>
    </row>
    <row r="760" spans="1:22" x14ac:dyDescent="0.35">
      <c r="A760" s="1"/>
      <c r="C760" s="1">
        <f>IF(D760=0,0,1)</f>
        <v>0</v>
      </c>
      <c r="D760" s="1">
        <f>IFERROR(E760,0)</f>
        <v>0</v>
      </c>
      <c r="E760" s="1" t="e">
        <f>MATCH(F760,A:A,0)</f>
        <v>#N/A</v>
      </c>
      <c r="F760" t="s">
        <v>1175</v>
      </c>
      <c r="G760" t="s">
        <v>6651</v>
      </c>
      <c r="H760" t="s">
        <v>7461</v>
      </c>
      <c r="I760">
        <v>195.7</v>
      </c>
      <c r="N760" s="1">
        <f>COUNTIF(E760:$E$3713,$E$10)</f>
        <v>2496</v>
      </c>
      <c r="O760" s="1">
        <f>COUNTIF($C$2:C760,$C$8)</f>
        <v>520</v>
      </c>
      <c r="P760" s="1">
        <f>COUNTIF(C760:C4471,C$2)</f>
        <v>457</v>
      </c>
      <c r="Q760" s="6">
        <f>COUNTIF($C$2:C760,$C$65)</f>
        <v>239</v>
      </c>
      <c r="R760" s="1">
        <f>1-(N760/(N760+Q760))</f>
        <v>8.7385740402193823E-2</v>
      </c>
      <c r="S760" s="1">
        <f>O760/(O760+P760)</f>
        <v>0.53224155578300925</v>
      </c>
      <c r="T760" s="1">
        <f>1-(P760/(P760+S760))</f>
        <v>1.1632875400718889E-3</v>
      </c>
      <c r="U760" s="1">
        <f>O760/(O760+Q760)</f>
        <v>0.68511198945981555</v>
      </c>
      <c r="V760" s="1">
        <f>2*S760*U760/(S760+U760)</f>
        <v>0.59907834101382484</v>
      </c>
    </row>
    <row r="761" spans="1:22" x14ac:dyDescent="0.35">
      <c r="A761" s="1"/>
      <c r="C761" s="1">
        <f>IF(D761=0,0,1)</f>
        <v>0</v>
      </c>
      <c r="D761" s="1">
        <f>IFERROR(E761,0)</f>
        <v>0</v>
      </c>
      <c r="E761" s="1" t="e">
        <f>MATCH(F761,A:A,0)</f>
        <v>#N/A</v>
      </c>
      <c r="F761" t="s">
        <v>1179</v>
      </c>
      <c r="G761" t="s">
        <v>6746</v>
      </c>
      <c r="H761" t="s">
        <v>7532</v>
      </c>
      <c r="I761">
        <v>195.7</v>
      </c>
      <c r="J761" s="1"/>
      <c r="N761" s="1">
        <f>COUNTIF(E761:$E$3713,$E$10)</f>
        <v>2495</v>
      </c>
      <c r="O761" s="1">
        <f>COUNTIF($C$2:C761,$C$8)</f>
        <v>520</v>
      </c>
      <c r="P761" s="1">
        <f>COUNTIF(C761:C4472,C$2)</f>
        <v>457</v>
      </c>
      <c r="Q761" s="6">
        <f>COUNTIF($C$2:C761,$C$65)</f>
        <v>240</v>
      </c>
      <c r="R761" s="1">
        <f>1-(N761/(N761+Q761))</f>
        <v>8.7751371115173726E-2</v>
      </c>
      <c r="S761" s="1">
        <f>O761/(O761+P761)</f>
        <v>0.53224155578300925</v>
      </c>
      <c r="T761" s="1">
        <f>1-(P761/(P761+S761))</f>
        <v>1.1632875400718889E-3</v>
      </c>
      <c r="U761" s="1">
        <f>O761/(O761+Q761)</f>
        <v>0.68421052631578949</v>
      </c>
      <c r="V761" s="1">
        <f>2*S761*U761/(S761+U761)</f>
        <v>0.59873344847438115</v>
      </c>
    </row>
    <row r="762" spans="1:22" x14ac:dyDescent="0.35">
      <c r="A762" s="1" t="s">
        <v>854</v>
      </c>
      <c r="B762" s="1" t="s">
        <v>854</v>
      </c>
      <c r="C762" s="1">
        <f>IF(D762=0,0,1)</f>
        <v>0</v>
      </c>
      <c r="D762" s="1">
        <f>IFERROR(E762,0)</f>
        <v>0</v>
      </c>
      <c r="E762" s="1" t="e">
        <f>MATCH(F762,A:A,0)</f>
        <v>#N/A</v>
      </c>
      <c r="F762" t="s">
        <v>1988</v>
      </c>
      <c r="G762" t="s">
        <v>7341</v>
      </c>
      <c r="H762" t="s">
        <v>7545</v>
      </c>
      <c r="I762" s="6">
        <v>195.7</v>
      </c>
      <c r="J762" s="1"/>
      <c r="N762" s="1">
        <f>COUNTIF(E762:$E$3713,$E$10)</f>
        <v>2494</v>
      </c>
      <c r="O762" s="1">
        <f>COUNTIF($C$2:C762,$C$8)</f>
        <v>520</v>
      </c>
      <c r="P762" s="1">
        <f>COUNTIF(C762:C4473,C$2)</f>
        <v>457</v>
      </c>
      <c r="Q762" s="6">
        <f>COUNTIF($C$2:C762,$C$65)</f>
        <v>241</v>
      </c>
      <c r="R762" s="1">
        <f>1-(N762/(N762+Q762))</f>
        <v>8.8117001828153518E-2</v>
      </c>
      <c r="S762" s="1">
        <f>O762/(O762+P762)</f>
        <v>0.53224155578300925</v>
      </c>
      <c r="T762" s="1">
        <f>1-(P762/(P762+S762))</f>
        <v>1.1632875400718889E-3</v>
      </c>
      <c r="U762" s="1">
        <f>O762/(O762+Q762)</f>
        <v>0.68331143232588698</v>
      </c>
      <c r="V762" s="1">
        <f>2*S762*U762/(S762+U762)</f>
        <v>0.59838895281933258</v>
      </c>
    </row>
    <row r="763" spans="1:22" x14ac:dyDescent="0.35">
      <c r="A763" s="1"/>
      <c r="C763" s="1">
        <f>IF(D763=0,0,1)</f>
        <v>1</v>
      </c>
      <c r="D763" s="1">
        <f>IFERROR(E763,0)</f>
        <v>1883</v>
      </c>
      <c r="E763" s="1">
        <f>MATCH(F763,A:A,0)</f>
        <v>1883</v>
      </c>
      <c r="F763" t="s">
        <v>19</v>
      </c>
      <c r="G763" t="s">
        <v>3787</v>
      </c>
      <c r="H763" t="s">
        <v>7470</v>
      </c>
      <c r="I763">
        <v>195.6</v>
      </c>
      <c r="J763" s="1"/>
      <c r="N763" s="1">
        <f>COUNTIF(E763:$E$3713,$E$10)</f>
        <v>2493</v>
      </c>
      <c r="O763" s="1">
        <f>COUNTIF($C$2:C763,$C$8)</f>
        <v>521</v>
      </c>
      <c r="P763" s="1">
        <f>COUNTIF(C763:C4474,C$2)</f>
        <v>457</v>
      </c>
      <c r="Q763" s="6">
        <f>COUNTIF($C$2:C763,$C$65)</f>
        <v>241</v>
      </c>
      <c r="R763" s="1">
        <f>1-(N763/(N763+Q763))</f>
        <v>8.8149231894659841E-2</v>
      </c>
      <c r="S763" s="1">
        <f>O763/(O763+P763)</f>
        <v>0.53271983640081799</v>
      </c>
      <c r="T763" s="1">
        <f>1-(P763/(P763+S763))</f>
        <v>1.1643316713858542E-3</v>
      </c>
      <c r="U763" s="1">
        <f>O763/(O763+Q763)</f>
        <v>0.68372703412073488</v>
      </c>
      <c r="V763" s="1">
        <f>2*S763*U763/(S763+U763)</f>
        <v>0.59885057471264358</v>
      </c>
    </row>
    <row r="764" spans="1:22" x14ac:dyDescent="0.35">
      <c r="A764" s="1"/>
      <c r="C764" s="1">
        <f>IF(D764=0,0,1)</f>
        <v>0</v>
      </c>
      <c r="D764" s="1">
        <f>IFERROR(E764,0)</f>
        <v>0</v>
      </c>
      <c r="E764" s="1" t="e">
        <f>MATCH(F764,A:A,0)</f>
        <v>#N/A</v>
      </c>
      <c r="F764" t="s">
        <v>1182</v>
      </c>
      <c r="G764" t="s">
        <v>3950</v>
      </c>
      <c r="H764" t="s">
        <v>7483</v>
      </c>
      <c r="I764">
        <v>195.6</v>
      </c>
      <c r="J764" s="2"/>
      <c r="N764" s="1">
        <f>COUNTIF(E764:$E$3713,$E$10)</f>
        <v>2493</v>
      </c>
      <c r="O764" s="1">
        <f>COUNTIF($C$2:C764,$C$8)</f>
        <v>521</v>
      </c>
      <c r="P764" s="1">
        <f>COUNTIF(C764:C4475,C$2)</f>
        <v>456</v>
      </c>
      <c r="Q764" s="6">
        <f>COUNTIF($C$2:C764,$C$65)</f>
        <v>242</v>
      </c>
      <c r="R764" s="1">
        <f>1-(N764/(N764+Q764))</f>
        <v>8.8482632541133421E-2</v>
      </c>
      <c r="S764" s="1">
        <f>O764/(O764+P764)</f>
        <v>0.53326509723643811</v>
      </c>
      <c r="T764" s="1">
        <f>1-(P764/(P764+S764))</f>
        <v>1.1680750079029467E-3</v>
      </c>
      <c r="U764" s="1">
        <f>O764/(O764+Q764)</f>
        <v>0.68283093053735255</v>
      </c>
      <c r="V764" s="1">
        <f>2*S764*U764/(S764+U764)</f>
        <v>0.59885057471264369</v>
      </c>
    </row>
    <row r="765" spans="1:22" x14ac:dyDescent="0.35">
      <c r="A765" s="1"/>
      <c r="C765" s="1">
        <f>IF(D765=0,0,1)</f>
        <v>0</v>
      </c>
      <c r="D765" s="1">
        <f>IFERROR(E765,0)</f>
        <v>0</v>
      </c>
      <c r="E765" s="1" t="e">
        <f>MATCH(F765,A:A,0)</f>
        <v>#N/A</v>
      </c>
      <c r="F765" t="s">
        <v>1184</v>
      </c>
      <c r="G765" t="s">
        <v>4556</v>
      </c>
      <c r="H765" t="s">
        <v>7459</v>
      </c>
      <c r="I765">
        <v>195.6</v>
      </c>
      <c r="J765" s="1"/>
      <c r="N765" s="1">
        <f>COUNTIF(E765:$E$3713,$E$10)</f>
        <v>2492</v>
      </c>
      <c r="O765" s="1">
        <f>COUNTIF($C$2:C765,$C$8)</f>
        <v>521</v>
      </c>
      <c r="P765" s="1">
        <f>COUNTIF(C765:C4476,C$2)</f>
        <v>456</v>
      </c>
      <c r="Q765" s="6">
        <f>COUNTIF($C$2:C765,$C$65)</f>
        <v>243</v>
      </c>
      <c r="R765" s="1">
        <f>1-(N765/(N765+Q765))</f>
        <v>8.8848263254113324E-2</v>
      </c>
      <c r="S765" s="1">
        <f>O765/(O765+P765)</f>
        <v>0.53326509723643811</v>
      </c>
      <c r="T765" s="1">
        <f>1-(P765/(P765+S765))</f>
        <v>1.1680750079029467E-3</v>
      </c>
      <c r="U765" s="1">
        <f>O765/(O765+Q765)</f>
        <v>0.68193717277486909</v>
      </c>
      <c r="V765" s="1">
        <f>2*S765*U765/(S765+U765)</f>
        <v>0.59850660539919587</v>
      </c>
    </row>
    <row r="766" spans="1:22" x14ac:dyDescent="0.35">
      <c r="A766" s="1"/>
      <c r="C766" s="1">
        <f>IF(D766=0,0,1)</f>
        <v>1</v>
      </c>
      <c r="D766" s="1">
        <f>IFERROR(E766,0)</f>
        <v>54</v>
      </c>
      <c r="E766" s="1">
        <f>MATCH(F766,A:A,0)</f>
        <v>54</v>
      </c>
      <c r="F766" t="s">
        <v>679</v>
      </c>
      <c r="G766" t="s">
        <v>5084</v>
      </c>
      <c r="H766" t="s">
        <v>7461</v>
      </c>
      <c r="I766">
        <v>195.6</v>
      </c>
      <c r="J766" s="1"/>
      <c r="N766" s="1">
        <f>COUNTIF(E766:$E$3713,$E$10)</f>
        <v>2491</v>
      </c>
      <c r="O766" s="1">
        <f>COUNTIF($C$2:C766,$C$8)</f>
        <v>522</v>
      </c>
      <c r="P766" s="1">
        <f>COUNTIF(C766:C4477,C$2)</f>
        <v>456</v>
      </c>
      <c r="Q766" s="6">
        <f>COUNTIF($C$2:C766,$C$65)</f>
        <v>243</v>
      </c>
      <c r="R766" s="1">
        <f>1-(N766/(N766+Q766))</f>
        <v>8.888076079005125E-2</v>
      </c>
      <c r="S766" s="1">
        <f>O766/(O766+P766)</f>
        <v>0.53374233128834359</v>
      </c>
      <c r="T766" s="1">
        <f>1-(P766/(P766+S766))</f>
        <v>1.1691191292078074E-3</v>
      </c>
      <c r="U766" s="1">
        <f>O766/(O766+Q766)</f>
        <v>0.68235294117647061</v>
      </c>
      <c r="V766" s="1">
        <f>2*S766*U766/(S766+U766)</f>
        <v>0.59896729776247848</v>
      </c>
    </row>
    <row r="767" spans="1:22" x14ac:dyDescent="0.35">
      <c r="A767" s="1"/>
      <c r="C767" s="1">
        <f>IF(D767=0,0,1)</f>
        <v>0</v>
      </c>
      <c r="D767" s="1">
        <f>IFERROR(E767,0)</f>
        <v>0</v>
      </c>
      <c r="E767" s="1" t="e">
        <f>MATCH(F767,A:A,0)</f>
        <v>#N/A</v>
      </c>
      <c r="F767" t="s">
        <v>1185</v>
      </c>
      <c r="G767" t="s">
        <v>5496</v>
      </c>
      <c r="H767" t="s">
        <v>7459</v>
      </c>
      <c r="I767">
        <v>195.6</v>
      </c>
      <c r="J767" s="1"/>
      <c r="N767" s="1">
        <f>COUNTIF(E767:$E$3713,$E$10)</f>
        <v>2491</v>
      </c>
      <c r="O767" s="1">
        <f>COUNTIF($C$2:C767,$C$8)</f>
        <v>522</v>
      </c>
      <c r="P767" s="1">
        <f>COUNTIF(C767:C4478,C$2)</f>
        <v>455</v>
      </c>
      <c r="Q767" s="6">
        <f>COUNTIF($C$2:C767,$C$65)</f>
        <v>244</v>
      </c>
      <c r="R767" s="1">
        <f>1-(N767/(N767+Q767))</f>
        <v>8.9213893967093227E-2</v>
      </c>
      <c r="S767" s="1">
        <f>O767/(O767+P767)</f>
        <v>0.53428863868986698</v>
      </c>
      <c r="T767" s="1">
        <f>1-(P767/(P767+S767))</f>
        <v>1.1728834733528704E-3</v>
      </c>
      <c r="U767" s="1">
        <f>O767/(O767+Q767)</f>
        <v>0.68146214099216706</v>
      </c>
      <c r="V767" s="1">
        <f>2*S767*U767/(S767+U767)</f>
        <v>0.59896729776247859</v>
      </c>
    </row>
    <row r="768" spans="1:22" x14ac:dyDescent="0.35">
      <c r="A768" s="1"/>
      <c r="C768" s="1">
        <f>IF(D768=0,0,1)</f>
        <v>0</v>
      </c>
      <c r="D768" s="1">
        <f>IFERROR(E768,0)</f>
        <v>0</v>
      </c>
      <c r="E768" s="1" t="e">
        <f>MATCH(F768,A:A,0)</f>
        <v>#N/A</v>
      </c>
      <c r="F768" t="s">
        <v>1186</v>
      </c>
      <c r="G768" t="s">
        <v>5650</v>
      </c>
      <c r="H768" t="s">
        <v>7459</v>
      </c>
      <c r="I768">
        <v>195.6</v>
      </c>
      <c r="N768" s="1">
        <f>COUNTIF(E768:$E$3713,$E$10)</f>
        <v>2490</v>
      </c>
      <c r="O768" s="1">
        <f>COUNTIF($C$2:C768,$C$8)</f>
        <v>522</v>
      </c>
      <c r="P768" s="1">
        <f>COUNTIF(C768:C4479,C$2)</f>
        <v>455</v>
      </c>
      <c r="Q768" s="6">
        <f>COUNTIF($C$2:C768,$C$65)</f>
        <v>245</v>
      </c>
      <c r="R768" s="1">
        <f>1-(N768/(N768+Q768))</f>
        <v>8.957952468007313E-2</v>
      </c>
      <c r="S768" s="1">
        <f>O768/(O768+P768)</f>
        <v>0.53428863868986698</v>
      </c>
      <c r="T768" s="1">
        <f>1-(P768/(P768+S768))</f>
        <v>1.1728834733528704E-3</v>
      </c>
      <c r="U768" s="1">
        <f>O768/(O768+Q768)</f>
        <v>0.6805736636245111</v>
      </c>
      <c r="V768" s="1">
        <f>2*S768*U768/(S768+U768)</f>
        <v>0.59862385321100919</v>
      </c>
    </row>
    <row r="769" spans="1:22" x14ac:dyDescent="0.35">
      <c r="A769" s="1"/>
      <c r="C769" s="1">
        <f>IF(D769=0,0,1)</f>
        <v>1</v>
      </c>
      <c r="D769" s="1">
        <f>IFERROR(E769,0)</f>
        <v>3420</v>
      </c>
      <c r="E769" s="1">
        <f>MATCH(F769,A:A,0)</f>
        <v>3420</v>
      </c>
      <c r="F769" t="s">
        <v>629</v>
      </c>
      <c r="G769" t="s">
        <v>5732</v>
      </c>
      <c r="H769" t="s">
        <v>7468</v>
      </c>
      <c r="I769">
        <v>195.6</v>
      </c>
      <c r="J769" s="1"/>
      <c r="N769" s="1">
        <f>COUNTIF(E769:$E$3713,$E$10)</f>
        <v>2489</v>
      </c>
      <c r="O769" s="1">
        <f>COUNTIF($C$2:C769,$C$8)</f>
        <v>523</v>
      </c>
      <c r="P769" s="1">
        <f>COUNTIF(C769:C4480,C$2)</f>
        <v>455</v>
      </c>
      <c r="Q769" s="6">
        <f>COUNTIF($C$2:C769,$C$65)</f>
        <v>245</v>
      </c>
      <c r="R769" s="1">
        <f>1-(N769/(N769+Q769))</f>
        <v>8.9612289685442548E-2</v>
      </c>
      <c r="S769" s="1">
        <f>O769/(O769+P769)</f>
        <v>0.53476482617586907</v>
      </c>
      <c r="T769" s="1">
        <f>1-(P769/(P769+S769))</f>
        <v>1.1739275846047725E-3</v>
      </c>
      <c r="U769" s="1">
        <f>O769/(O769+Q769)</f>
        <v>0.68098958333333337</v>
      </c>
      <c r="V769" s="1">
        <f>2*S769*U769/(S769+U769)</f>
        <v>0.59908361970217638</v>
      </c>
    </row>
    <row r="770" spans="1:22" x14ac:dyDescent="0.35">
      <c r="A770" s="1"/>
      <c r="C770" s="1">
        <f>IF(D770=0,0,1)</f>
        <v>1</v>
      </c>
      <c r="D770" s="1">
        <f>IFERROR(E770,0)</f>
        <v>3258</v>
      </c>
      <c r="E770" s="1">
        <f>MATCH(F770,A:A,0)</f>
        <v>3258</v>
      </c>
      <c r="F770" t="s">
        <v>94</v>
      </c>
      <c r="G770" t="s">
        <v>6083</v>
      </c>
      <c r="H770" t="s">
        <v>7459</v>
      </c>
      <c r="I770">
        <v>195.5</v>
      </c>
      <c r="J770" s="1"/>
      <c r="N770" s="1">
        <f>COUNTIF(E770:$E$3713,$E$10)</f>
        <v>2489</v>
      </c>
      <c r="O770" s="1">
        <f>COUNTIF($C$2:C770,$C$8)</f>
        <v>524</v>
      </c>
      <c r="P770" s="1">
        <f>COUNTIF(C770:C4481,C$2)</f>
        <v>454</v>
      </c>
      <c r="Q770" s="6">
        <f>COUNTIF($C$2:C770,$C$65)</f>
        <v>245</v>
      </c>
      <c r="R770" s="1">
        <f>1-(N770/(N770+Q770))</f>
        <v>8.9612289685442548E-2</v>
      </c>
      <c r="S770" s="1">
        <f>O770/(O770+P770)</f>
        <v>0.53578732106339466</v>
      </c>
      <c r="T770" s="1">
        <f>1-(P770/(P770+S770))</f>
        <v>1.178757176021672E-3</v>
      </c>
      <c r="U770" s="1">
        <f>O770/(O770+Q770)</f>
        <v>0.68140442132639789</v>
      </c>
      <c r="V770" s="1">
        <f>2*S770*U770/(S770+U770)</f>
        <v>0.59988551803091017</v>
      </c>
    </row>
    <row r="771" spans="1:22" x14ac:dyDescent="0.35">
      <c r="A771" s="1"/>
      <c r="C771" s="1">
        <f>IF(D771=0,0,1)</f>
        <v>1</v>
      </c>
      <c r="D771" s="1">
        <f>IFERROR(E771,0)</f>
        <v>3259</v>
      </c>
      <c r="E771" s="1">
        <f>MATCH(F771,A:A,0)</f>
        <v>3259</v>
      </c>
      <c r="F771" t="s">
        <v>555</v>
      </c>
      <c r="G771" t="s">
        <v>6086</v>
      </c>
      <c r="H771" t="s">
        <v>7459</v>
      </c>
      <c r="I771">
        <v>195.5</v>
      </c>
      <c r="J771" s="1"/>
      <c r="N771" s="1">
        <f>COUNTIF(E771:$E$3713,$E$10)</f>
        <v>2489</v>
      </c>
      <c r="O771" s="1">
        <f>COUNTIF($C$2:C771,$C$8)</f>
        <v>525</v>
      </c>
      <c r="P771" s="1">
        <f>COUNTIF(C771:C4482,C$2)</f>
        <v>453</v>
      </c>
      <c r="Q771" s="6">
        <f>COUNTIF($C$2:C771,$C$65)</f>
        <v>245</v>
      </c>
      <c r="R771" s="1">
        <f>1-(N771/(N771+Q771))</f>
        <v>8.9612289685442548E-2</v>
      </c>
      <c r="S771" s="1">
        <f>O771/(O771+P771)</f>
        <v>0.53680981595092025</v>
      </c>
      <c r="T771" s="1">
        <f>1-(P771/(P771+S771))</f>
        <v>1.183608043123896E-3</v>
      </c>
      <c r="U771" s="1">
        <f>O771/(O771+Q771)</f>
        <v>0.68181818181818177</v>
      </c>
      <c r="V771" s="1">
        <f>2*S771*U771/(S771+U771)</f>
        <v>0.60068649885583525</v>
      </c>
    </row>
    <row r="772" spans="1:22" x14ac:dyDescent="0.35">
      <c r="A772" s="1" t="s">
        <v>825</v>
      </c>
      <c r="B772" s="1" t="s">
        <v>825</v>
      </c>
      <c r="C772" s="1">
        <f>IF(D772=0,0,1)</f>
        <v>0</v>
      </c>
      <c r="D772" s="1">
        <f>IFERROR(E772,0)</f>
        <v>0</v>
      </c>
      <c r="E772" s="1" t="e">
        <f>MATCH(F772,A:A,0)</f>
        <v>#N/A</v>
      </c>
      <c r="F772" t="s">
        <v>2040</v>
      </c>
      <c r="G772" t="s">
        <v>7236</v>
      </c>
      <c r="H772" t="s">
        <v>7541</v>
      </c>
      <c r="I772" s="6">
        <v>195.5</v>
      </c>
      <c r="J772" s="1"/>
      <c r="N772" s="1">
        <f>COUNTIF(E772:$E$3713,$E$10)</f>
        <v>2489</v>
      </c>
      <c r="O772" s="1">
        <f>COUNTIF($C$2:C772,$C$8)</f>
        <v>525</v>
      </c>
      <c r="P772" s="1">
        <f>COUNTIF(C772:C4483,C$2)</f>
        <v>452</v>
      </c>
      <c r="Q772" s="6">
        <f>COUNTIF($C$2:C772,$C$65)</f>
        <v>246</v>
      </c>
      <c r="R772" s="1">
        <f>1-(N772/(N772+Q772))</f>
        <v>8.9945155393053033E-2</v>
      </c>
      <c r="S772" s="1">
        <f>O772/(O772+P772)</f>
        <v>0.53735926305015358</v>
      </c>
      <c r="T772" s="1">
        <f>1-(P772/(P772+S772))</f>
        <v>1.1874362459826093E-3</v>
      </c>
      <c r="U772" s="1">
        <f>O772/(O772+Q772)</f>
        <v>0.68093385214007784</v>
      </c>
      <c r="V772" s="1">
        <f>2*S772*U772/(S772+U772)</f>
        <v>0.60068649885583525</v>
      </c>
    </row>
    <row r="773" spans="1:22" x14ac:dyDescent="0.35">
      <c r="A773" s="1"/>
      <c r="C773" s="1">
        <f>IF(D773=0,0,1)</f>
        <v>1</v>
      </c>
      <c r="D773" s="1">
        <f>IFERROR(E773,0)</f>
        <v>3097</v>
      </c>
      <c r="E773" s="1">
        <f>MATCH(F773,A:A,0)</f>
        <v>3097</v>
      </c>
      <c r="F773" t="s">
        <v>199</v>
      </c>
      <c r="G773" t="s">
        <v>6598</v>
      </c>
      <c r="H773" t="s">
        <v>7461</v>
      </c>
      <c r="I773">
        <v>195.4</v>
      </c>
      <c r="J773" s="1"/>
      <c r="N773" s="1">
        <f>COUNTIF(E773:$E$3713,$E$10)</f>
        <v>2488</v>
      </c>
      <c r="O773" s="1">
        <f>COUNTIF($C$2:C773,$C$8)</f>
        <v>526</v>
      </c>
      <c r="P773" s="1">
        <f>COUNTIF(C773:C4484,C$2)</f>
        <v>452</v>
      </c>
      <c r="Q773" s="6">
        <f>COUNTIF($C$2:C773,$C$65)</f>
        <v>246</v>
      </c>
      <c r="R773" s="1">
        <f>1-(N773/(N773+Q773))</f>
        <v>8.9978054133138308E-2</v>
      </c>
      <c r="S773" s="1">
        <f>O773/(O773+P773)</f>
        <v>0.53783231083844585</v>
      </c>
      <c r="T773" s="1">
        <f>1-(P773/(P773+S773))</f>
        <v>1.1884803268095157E-3</v>
      </c>
      <c r="U773" s="1">
        <f>O773/(O773+Q773)</f>
        <v>0.68134715025906734</v>
      </c>
      <c r="V773" s="1">
        <f>2*S773*U773/(S773+U773)</f>
        <v>0.6011428571428572</v>
      </c>
    </row>
    <row r="774" spans="1:22" x14ac:dyDescent="0.35">
      <c r="A774" s="1"/>
      <c r="C774" s="1">
        <f>IF(D774=0,0,1)</f>
        <v>1</v>
      </c>
      <c r="D774" s="1">
        <f>IFERROR(E774,0)</f>
        <v>3028</v>
      </c>
      <c r="E774" s="1">
        <f>MATCH(F774,A:A,0)</f>
        <v>3028</v>
      </c>
      <c r="F774" t="s">
        <v>64</v>
      </c>
      <c r="G774" t="s">
        <v>6761</v>
      </c>
      <c r="H774" t="s">
        <v>7532</v>
      </c>
      <c r="I774">
        <v>195.4</v>
      </c>
      <c r="N774" s="1">
        <f>COUNTIF(E774:$E$3713,$E$10)</f>
        <v>2488</v>
      </c>
      <c r="O774" s="1">
        <f>COUNTIF($C$2:C774,$C$8)</f>
        <v>527</v>
      </c>
      <c r="P774" s="1">
        <f>COUNTIF(C774:C4485,C$2)</f>
        <v>451</v>
      </c>
      <c r="Q774" s="6">
        <f>COUNTIF($C$2:C774,$C$65)</f>
        <v>246</v>
      </c>
      <c r="R774" s="1">
        <f>1-(N774/(N774+Q774))</f>
        <v>8.9978054133138308E-2</v>
      </c>
      <c r="S774" s="1">
        <f>O774/(O774+P774)</f>
        <v>0.53885480572597133</v>
      </c>
      <c r="T774" s="1">
        <f>1-(P774/(P774+S774))</f>
        <v>1.1933741692236044E-3</v>
      </c>
      <c r="U774" s="1">
        <f>O774/(O774+Q774)</f>
        <v>0.68175937904269079</v>
      </c>
      <c r="V774" s="1">
        <f>2*S774*U774/(S774+U774)</f>
        <v>0.60194174757281549</v>
      </c>
    </row>
    <row r="775" spans="1:22" x14ac:dyDescent="0.35">
      <c r="A775" s="1"/>
      <c r="C775" s="1">
        <f>IF(D775=0,0,1)</f>
        <v>1</v>
      </c>
      <c r="D775" s="1">
        <f>IFERROR(E775,0)</f>
        <v>3612</v>
      </c>
      <c r="E775" s="1">
        <f>MATCH(F775,A:A,0)</f>
        <v>3612</v>
      </c>
      <c r="F775" t="s">
        <v>187</v>
      </c>
      <c r="G775" t="s">
        <v>5355</v>
      </c>
      <c r="H775" t="s">
        <v>7459</v>
      </c>
      <c r="I775">
        <v>195.3</v>
      </c>
      <c r="N775" s="1">
        <f>COUNTIF(E775:$E$3713,$E$10)</f>
        <v>2488</v>
      </c>
      <c r="O775" s="1">
        <f>COUNTIF($C$2:C775,$C$8)</f>
        <v>528</v>
      </c>
      <c r="P775" s="1">
        <f>COUNTIF(C775:C4486,C$2)</f>
        <v>450</v>
      </c>
      <c r="Q775" s="6">
        <f>COUNTIF($C$2:C775,$C$65)</f>
        <v>246</v>
      </c>
      <c r="R775" s="1">
        <f>1-(N775/(N775+Q775))</f>
        <v>8.9978054133138308E-2</v>
      </c>
      <c r="S775" s="1">
        <f>O775/(O775+P775)</f>
        <v>0.53987730061349692</v>
      </c>
      <c r="T775" s="1">
        <f>1-(P775/(P775+S775))</f>
        <v>1.198289713772227E-3</v>
      </c>
      <c r="U775" s="1">
        <f>O775/(O775+Q775)</f>
        <v>0.68217054263565891</v>
      </c>
      <c r="V775" s="1">
        <f>2*S775*U775/(S775+U775)</f>
        <v>0.60273972602739734</v>
      </c>
    </row>
    <row r="776" spans="1:22" x14ac:dyDescent="0.35">
      <c r="A776" s="1"/>
      <c r="C776" s="1">
        <f>IF(D776=0,0,1)</f>
        <v>1</v>
      </c>
      <c r="D776" s="1">
        <f>IFERROR(E776,0)</f>
        <v>3651</v>
      </c>
      <c r="E776" s="1">
        <f>MATCH(F776,A:A,0)</f>
        <v>3651</v>
      </c>
      <c r="F776" t="s">
        <v>51</v>
      </c>
      <c r="G776" t="s">
        <v>5362</v>
      </c>
      <c r="H776" t="s">
        <v>7459</v>
      </c>
      <c r="I776">
        <v>195.3</v>
      </c>
      <c r="N776" s="1">
        <f>COUNTIF(E776:$E$3713,$E$10)</f>
        <v>2488</v>
      </c>
      <c r="O776" s="1">
        <f>COUNTIF($C$2:C776,$C$8)</f>
        <v>529</v>
      </c>
      <c r="P776" s="1">
        <f>COUNTIF(C776:C4487,C$2)</f>
        <v>449</v>
      </c>
      <c r="Q776" s="6">
        <f>COUNTIF($C$2:C776,$C$65)</f>
        <v>246</v>
      </c>
      <c r="R776" s="1">
        <f>1-(N776/(N776+Q776))</f>
        <v>8.9978054133138308E-2</v>
      </c>
      <c r="S776" s="1">
        <f>O776/(O776+P776)</f>
        <v>0.54089979550102252</v>
      </c>
      <c r="T776" s="1">
        <f>1-(P776/(P776+S776))</f>
        <v>1.2032271051357624E-3</v>
      </c>
      <c r="U776" s="1">
        <f>O776/(O776+Q776)</f>
        <v>0.68258064516129036</v>
      </c>
      <c r="V776" s="1">
        <f>2*S776*U776/(S776+U776)</f>
        <v>0.6035367940673132</v>
      </c>
    </row>
    <row r="777" spans="1:22" x14ac:dyDescent="0.35">
      <c r="A777" s="1"/>
      <c r="C777" s="1">
        <f>IF(D777=0,0,1)</f>
        <v>1</v>
      </c>
      <c r="D777" s="1">
        <f>IFERROR(E777,0)</f>
        <v>3539</v>
      </c>
      <c r="E777" s="1">
        <f>MATCH(F777,A:A,0)</f>
        <v>3539</v>
      </c>
      <c r="F777" t="s">
        <v>523</v>
      </c>
      <c r="G777" t="s">
        <v>5409</v>
      </c>
      <c r="H777" t="s">
        <v>7459</v>
      </c>
      <c r="I777">
        <v>195.3</v>
      </c>
      <c r="N777" s="1">
        <f>COUNTIF(E777:$E$3713,$E$10)</f>
        <v>2488</v>
      </c>
      <c r="O777" s="1">
        <f>COUNTIF($C$2:C777,$C$8)</f>
        <v>530</v>
      </c>
      <c r="P777" s="1">
        <f>COUNTIF(C777:C4488,C$2)</f>
        <v>448</v>
      </c>
      <c r="Q777" s="6">
        <f>COUNTIF($C$2:C777,$C$65)</f>
        <v>246</v>
      </c>
      <c r="R777" s="1">
        <f>1-(N777/(N777+Q777))</f>
        <v>8.9978054133138308E-2</v>
      </c>
      <c r="S777" s="1">
        <f>O777/(O777+P777)</f>
        <v>0.54192229038854811</v>
      </c>
      <c r="T777" s="1">
        <f>1-(P777/(P777+S777))</f>
        <v>1.2081864892835581E-3</v>
      </c>
      <c r="U777" s="1">
        <f>O777/(O777+Q777)</f>
        <v>0.6829896907216495</v>
      </c>
      <c r="V777" s="1">
        <f>2*S777*U777/(S777+U777)</f>
        <v>0.60433295324971503</v>
      </c>
    </row>
    <row r="778" spans="1:22" x14ac:dyDescent="0.35">
      <c r="A778" s="1"/>
      <c r="C778" s="1">
        <f>IF(D778=0,0,1)</f>
        <v>0</v>
      </c>
      <c r="D778" s="1">
        <f>IFERROR(E778,0)</f>
        <v>0</v>
      </c>
      <c r="E778" s="1" t="e">
        <f>MATCH(F778,A:A,0)</f>
        <v>#N/A</v>
      </c>
      <c r="F778" t="s">
        <v>1187</v>
      </c>
      <c r="G778" t="s">
        <v>5862</v>
      </c>
      <c r="H778" t="s">
        <v>7461</v>
      </c>
      <c r="I778">
        <v>195.3</v>
      </c>
      <c r="J778" s="1"/>
      <c r="N778" s="1">
        <f>COUNTIF(E778:$E$3713,$E$10)</f>
        <v>2488</v>
      </c>
      <c r="O778" s="1">
        <f>COUNTIF($C$2:C778,$C$8)</f>
        <v>530</v>
      </c>
      <c r="P778" s="1">
        <f>COUNTIF(C778:C4489,C$2)</f>
        <v>447</v>
      </c>
      <c r="Q778" s="6">
        <f>COUNTIF($C$2:C778,$C$65)</f>
        <v>247</v>
      </c>
      <c r="R778" s="1">
        <f>1-(N778/(N778+Q778))</f>
        <v>9.0310786106032936E-2</v>
      </c>
      <c r="S778" s="1">
        <f>O778/(O778+P778)</f>
        <v>0.5424769703172978</v>
      </c>
      <c r="T778" s="1">
        <f>1-(P778/(P778+S778))</f>
        <v>1.2121239842743936E-3</v>
      </c>
      <c r="U778" s="1">
        <f>O778/(O778+Q778)</f>
        <v>0.68211068211068215</v>
      </c>
      <c r="V778" s="1">
        <f>2*S778*U778/(S778+U778)</f>
        <v>0.60433295324971492</v>
      </c>
    </row>
    <row r="779" spans="1:22" x14ac:dyDescent="0.35">
      <c r="A779" s="1" t="s">
        <v>259</v>
      </c>
      <c r="B779" s="1" t="s">
        <v>259</v>
      </c>
      <c r="C779" s="1">
        <f>IF(D779=0,0,1)</f>
        <v>1</v>
      </c>
      <c r="D779" s="1">
        <f>IFERROR(E779,0)</f>
        <v>2924</v>
      </c>
      <c r="E779" s="1">
        <f>MATCH(F779,A:A,0)</f>
        <v>2924</v>
      </c>
      <c r="F779" t="s">
        <v>756</v>
      </c>
      <c r="G779" t="s">
        <v>7310</v>
      </c>
      <c r="H779" t="s">
        <v>7578</v>
      </c>
      <c r="I779" s="6">
        <v>195.2</v>
      </c>
      <c r="J779" s="1"/>
      <c r="N779" s="1">
        <f>COUNTIF(E779:$E$3713,$E$10)</f>
        <v>2487</v>
      </c>
      <c r="O779" s="1">
        <f>COUNTIF($C$2:C779,$C$8)</f>
        <v>531</v>
      </c>
      <c r="P779" s="1">
        <f>COUNTIF(C779:C4490,C$2)</f>
        <v>447</v>
      </c>
      <c r="Q779" s="6">
        <f>COUNTIF($C$2:C779,$C$65)</f>
        <v>247</v>
      </c>
      <c r="R779" s="1">
        <f>1-(N779/(N779+Q779))</f>
        <v>9.0343818580833957E-2</v>
      </c>
      <c r="S779" s="1">
        <f>O779/(O779+P779)</f>
        <v>0.54294478527607359</v>
      </c>
      <c r="T779" s="1">
        <f>1-(P779/(P779+S779))</f>
        <v>1.2131680134888079E-3</v>
      </c>
      <c r="U779" s="1">
        <f>O779/(O779+Q779)</f>
        <v>0.68251928020565555</v>
      </c>
      <c r="V779" s="1">
        <f>2*S779*U779/(S779+U779)</f>
        <v>0.60478359908883839</v>
      </c>
    </row>
    <row r="780" spans="1:22" x14ac:dyDescent="0.35">
      <c r="A780" s="1"/>
      <c r="C780" s="1">
        <f>IF(D780=0,0,1)</f>
        <v>1</v>
      </c>
      <c r="D780" s="1">
        <f>IFERROR(E780,0)</f>
        <v>3066</v>
      </c>
      <c r="E780" s="1">
        <f>MATCH(F780,A:A,0)</f>
        <v>3066</v>
      </c>
      <c r="F780" t="s">
        <v>718</v>
      </c>
      <c r="G780" t="s">
        <v>6722</v>
      </c>
      <c r="H780" t="s">
        <v>7532</v>
      </c>
      <c r="I780">
        <v>195.1</v>
      </c>
      <c r="N780" s="1">
        <f>COUNTIF(E780:$E$3713,$E$10)</f>
        <v>2487</v>
      </c>
      <c r="O780" s="1">
        <f>COUNTIF($C$2:C780,$C$8)</f>
        <v>532</v>
      </c>
      <c r="P780" s="1">
        <f>COUNTIF(C780:C4491,C$2)</f>
        <v>446</v>
      </c>
      <c r="Q780" s="6">
        <f>COUNTIF($C$2:C780,$C$65)</f>
        <v>247</v>
      </c>
      <c r="R780" s="1">
        <f>1-(N780/(N780+Q780))</f>
        <v>9.0343818580833957E-2</v>
      </c>
      <c r="S780" s="1">
        <f>O780/(O780+P780)</f>
        <v>0.54396728016359919</v>
      </c>
      <c r="T780" s="1">
        <f>1-(P780/(P780+S780))</f>
        <v>1.2181718263418739E-3</v>
      </c>
      <c r="U780" s="1">
        <f>O780/(O780+Q780)</f>
        <v>0.68292682926829273</v>
      </c>
      <c r="V780" s="1">
        <f>2*S780*U780/(S780+U780)</f>
        <v>0.60557768924302791</v>
      </c>
    </row>
    <row r="781" spans="1:22" x14ac:dyDescent="0.35">
      <c r="A781" s="1"/>
      <c r="C781" s="1">
        <f>IF(D781=0,0,1)</f>
        <v>1</v>
      </c>
      <c r="D781" s="1">
        <f>IFERROR(E781,0)</f>
        <v>145</v>
      </c>
      <c r="E781" s="1">
        <f>MATCH(F781,A:A,0)</f>
        <v>145</v>
      </c>
      <c r="F781" t="s">
        <v>310</v>
      </c>
      <c r="G781" t="s">
        <v>3870</v>
      </c>
      <c r="H781" t="s">
        <v>7461</v>
      </c>
      <c r="I781">
        <v>195</v>
      </c>
      <c r="J781" s="1"/>
      <c r="N781" s="1">
        <f>COUNTIF(E781:$E$3713,$E$10)</f>
        <v>2487</v>
      </c>
      <c r="O781" s="1">
        <f>COUNTIF($C$2:C781,$C$8)</f>
        <v>533</v>
      </c>
      <c r="P781" s="1">
        <f>COUNTIF(C781:C4492,C$2)</f>
        <v>445</v>
      </c>
      <c r="Q781" s="6">
        <f>COUNTIF($C$2:C781,$C$65)</f>
        <v>247</v>
      </c>
      <c r="R781" s="1">
        <f>1-(N781/(N781+Q781))</f>
        <v>9.0343818580833957E-2</v>
      </c>
      <c r="S781" s="1">
        <f>O781/(O781+P781)</f>
        <v>0.54498977505112478</v>
      </c>
      <c r="T781" s="1">
        <f>1-(P781/(P781+S781))</f>
        <v>1.2231980777660523E-3</v>
      </c>
      <c r="U781" s="1">
        <f>O781/(O781+Q781)</f>
        <v>0.68333333333333335</v>
      </c>
      <c r="V781" s="1">
        <f>2*S781*U781/(S781+U781)</f>
        <v>0.60637087599544937</v>
      </c>
    </row>
    <row r="782" spans="1:22" x14ac:dyDescent="0.35">
      <c r="A782" s="1"/>
      <c r="C782" s="1">
        <f>IF(D782=0,0,1)</f>
        <v>0</v>
      </c>
      <c r="D782" s="1">
        <f>IFERROR(E782,0)</f>
        <v>0</v>
      </c>
      <c r="E782" s="1" t="e">
        <f>MATCH(F782,A:A,0)</f>
        <v>#N/A</v>
      </c>
      <c r="F782" t="s">
        <v>1188</v>
      </c>
      <c r="G782" t="s">
        <v>4882</v>
      </c>
      <c r="H782" t="s">
        <v>7462</v>
      </c>
      <c r="I782">
        <v>195</v>
      </c>
      <c r="N782" s="1">
        <f>COUNTIF(E782:$E$3713,$E$10)</f>
        <v>2487</v>
      </c>
      <c r="O782" s="1">
        <f>COUNTIF($C$2:C782,$C$8)</f>
        <v>533</v>
      </c>
      <c r="P782" s="1">
        <f>COUNTIF(C782:C4493,C$2)</f>
        <v>444</v>
      </c>
      <c r="Q782" s="6">
        <f>COUNTIF($C$2:C782,$C$65)</f>
        <v>248</v>
      </c>
      <c r="R782" s="1">
        <f>1-(N782/(N782+Q782))</f>
        <v>9.0676416819012839E-2</v>
      </c>
      <c r="S782" s="1">
        <f>O782/(O782+P782)</f>
        <v>0.5455475946775844</v>
      </c>
      <c r="T782" s="1">
        <f>1-(P782/(P782+S782))</f>
        <v>1.2272029213415969E-3</v>
      </c>
      <c r="U782" s="1">
        <f>O782/(O782+Q782)</f>
        <v>0.68245838668373882</v>
      </c>
      <c r="V782" s="1">
        <f>2*S782*U782/(S782+U782)</f>
        <v>0.60637087599544925</v>
      </c>
    </row>
    <row r="783" spans="1:22" x14ac:dyDescent="0.35">
      <c r="A783" s="1"/>
      <c r="C783" s="1">
        <f>IF(D783=0,0,1)</f>
        <v>1</v>
      </c>
      <c r="D783" s="1">
        <f>IFERROR(E783,0)</f>
        <v>3091</v>
      </c>
      <c r="E783" s="1">
        <f>MATCH(F783,A:A,0)</f>
        <v>3091</v>
      </c>
      <c r="F783" t="s">
        <v>409</v>
      </c>
      <c r="G783" t="s">
        <v>6629</v>
      </c>
      <c r="H783" t="s">
        <v>7461</v>
      </c>
      <c r="I783">
        <v>195</v>
      </c>
      <c r="J783" s="1"/>
      <c r="N783" s="1">
        <f>COUNTIF(E783:$E$3713,$E$10)</f>
        <v>2486</v>
      </c>
      <c r="O783" s="1">
        <f>COUNTIF($C$2:C783,$C$8)</f>
        <v>534</v>
      </c>
      <c r="P783" s="1">
        <f>COUNTIF(C783:C4494,C$2)</f>
        <v>444</v>
      </c>
      <c r="Q783" s="6">
        <f>COUNTIF($C$2:C783,$C$65)</f>
        <v>248</v>
      </c>
      <c r="R783" s="1">
        <f>1-(N783/(N783+Q783))</f>
        <v>9.0709583028529606E-2</v>
      </c>
      <c r="S783" s="1">
        <f>O783/(O783+P783)</f>
        <v>0.54601226993865026</v>
      </c>
      <c r="T783" s="1">
        <f>1-(P783/(P783+S783))</f>
        <v>1.2282469190323386E-3</v>
      </c>
      <c r="U783" s="1">
        <f>O783/(O783+Q783)</f>
        <v>0.68286445012787722</v>
      </c>
      <c r="V783" s="1">
        <f>2*S783*U783/(S783+U783)</f>
        <v>0.60681818181818181</v>
      </c>
    </row>
    <row r="784" spans="1:22" x14ac:dyDescent="0.35">
      <c r="A784" s="1"/>
      <c r="C784" s="1">
        <f>IF(D784=0,0,1)</f>
        <v>1</v>
      </c>
      <c r="D784" s="1">
        <f>IFERROR(E784,0)</f>
        <v>3053</v>
      </c>
      <c r="E784" s="1">
        <f>MATCH(F784,A:A,0)</f>
        <v>3053</v>
      </c>
      <c r="F784" t="s">
        <v>66</v>
      </c>
      <c r="G784" t="s">
        <v>6736</v>
      </c>
      <c r="H784" t="s">
        <v>7532</v>
      </c>
      <c r="I784">
        <v>195</v>
      </c>
      <c r="J784" s="1"/>
      <c r="N784" s="1">
        <f>COUNTIF(E784:$E$3713,$E$10)</f>
        <v>2486</v>
      </c>
      <c r="O784" s="1">
        <f>COUNTIF($C$2:C784,$C$8)</f>
        <v>535</v>
      </c>
      <c r="P784" s="1">
        <f>COUNTIF(C784:C4495,C$2)</f>
        <v>443</v>
      </c>
      <c r="Q784" s="6">
        <f>COUNTIF($C$2:C784,$C$65)</f>
        <v>248</v>
      </c>
      <c r="R784" s="1">
        <f>1-(N784/(N784+Q784))</f>
        <v>9.0709583028529606E-2</v>
      </c>
      <c r="S784" s="1">
        <f>O784/(O784+P784)</f>
        <v>0.54703476482617586</v>
      </c>
      <c r="T784" s="1">
        <f>1-(P784/(P784+S784))</f>
        <v>1.2333185027743054E-3</v>
      </c>
      <c r="U784" s="1">
        <f>O784/(O784+Q784)</f>
        <v>0.68326947637292468</v>
      </c>
      <c r="V784" s="1">
        <f>2*S784*U784/(S784+U784)</f>
        <v>0.60760931289040321</v>
      </c>
    </row>
    <row r="785" spans="1:22" x14ac:dyDescent="0.35">
      <c r="A785" s="1"/>
      <c r="C785" s="1">
        <f>IF(D785=0,0,1)</f>
        <v>1</v>
      </c>
      <c r="D785" s="1">
        <f>IFERROR(E785,0)</f>
        <v>3047</v>
      </c>
      <c r="E785" s="1">
        <f>MATCH(F785,A:A,0)</f>
        <v>3047</v>
      </c>
      <c r="F785" t="s">
        <v>738</v>
      </c>
      <c r="G785" t="s">
        <v>6742</v>
      </c>
      <c r="H785" t="s">
        <v>7532</v>
      </c>
      <c r="I785" s="1">
        <v>195</v>
      </c>
      <c r="J785" s="1"/>
      <c r="N785" s="1">
        <f>COUNTIF(E785:$E$3713,$E$10)</f>
        <v>2486</v>
      </c>
      <c r="O785" s="1">
        <f>COUNTIF($C$2:C785,$C$8)</f>
        <v>536</v>
      </c>
      <c r="P785" s="1">
        <f>COUNTIF(C785:C4496,C$2)</f>
        <v>442</v>
      </c>
      <c r="Q785" s="6">
        <f>COUNTIF($C$2:C785,$C$65)</f>
        <v>248</v>
      </c>
      <c r="R785" s="1">
        <f>1-(N785/(N785+Q785))</f>
        <v>9.0709583028529606E-2</v>
      </c>
      <c r="S785" s="1">
        <f>O785/(O785+P785)</f>
        <v>0.54805725971370145</v>
      </c>
      <c r="T785" s="1">
        <f>1-(P785/(P785+S785))</f>
        <v>1.2384129830040891E-3</v>
      </c>
      <c r="U785" s="1">
        <f>O785/(O785+Q785)</f>
        <v>0.68367346938775508</v>
      </c>
      <c r="V785" s="1">
        <f>2*S785*U785/(S785+U785)</f>
        <v>0.60839954597048806</v>
      </c>
    </row>
    <row r="786" spans="1:22" x14ac:dyDescent="0.35">
      <c r="A786" s="1"/>
      <c r="C786" s="1">
        <f>IF(D786=0,0,1)</f>
        <v>1</v>
      </c>
      <c r="D786" s="1">
        <f>IFERROR(E786,0)</f>
        <v>3044</v>
      </c>
      <c r="E786" s="1">
        <f>MATCH(F786,A:A,0)</f>
        <v>3044</v>
      </c>
      <c r="F786" t="s">
        <v>77</v>
      </c>
      <c r="G786" t="s">
        <v>6743</v>
      </c>
      <c r="H786" t="s">
        <v>7532</v>
      </c>
      <c r="I786" s="1">
        <v>195</v>
      </c>
      <c r="J786" s="1"/>
      <c r="N786" s="1">
        <f>COUNTIF(E786:$E$3713,$E$10)</f>
        <v>2486</v>
      </c>
      <c r="O786" s="1">
        <f>COUNTIF($C$2:C786,$C$8)</f>
        <v>537</v>
      </c>
      <c r="P786" s="1">
        <f>COUNTIF(C786:C4497,C$2)</f>
        <v>441</v>
      </c>
      <c r="Q786" s="6">
        <f>COUNTIF($C$2:C786,$C$65)</f>
        <v>248</v>
      </c>
      <c r="R786" s="1">
        <f>1-(N786/(N786+Q786))</f>
        <v>9.0709583028529606E-2</v>
      </c>
      <c r="S786" s="1">
        <f>O786/(O786+P786)</f>
        <v>0.54907975460122704</v>
      </c>
      <c r="T786" s="1">
        <f>1-(P786/(P786+S786))</f>
        <v>1.2435305151272669E-3</v>
      </c>
      <c r="U786" s="1">
        <f>O786/(O786+Q786)</f>
        <v>0.68407643312101907</v>
      </c>
      <c r="V786" s="1">
        <f>2*S786*U786/(S786+U786)</f>
        <v>0.60918888258650028</v>
      </c>
    </row>
    <row r="787" spans="1:22" x14ac:dyDescent="0.35">
      <c r="A787" s="1"/>
      <c r="C787" s="1">
        <f>IF(D787=0,0,1)</f>
        <v>1</v>
      </c>
      <c r="D787" s="1">
        <f>IFERROR(E787,0)</f>
        <v>3035</v>
      </c>
      <c r="E787" s="1">
        <f>MATCH(F787,A:A,0)</f>
        <v>3035</v>
      </c>
      <c r="F787" t="s">
        <v>134</v>
      </c>
      <c r="G787" t="s">
        <v>6759</v>
      </c>
      <c r="H787" t="s">
        <v>7532</v>
      </c>
      <c r="I787" s="1">
        <v>195</v>
      </c>
      <c r="J787" s="1"/>
      <c r="N787" s="1">
        <f>COUNTIF(E787:$E$3713,$E$10)</f>
        <v>2486</v>
      </c>
      <c r="O787" s="1">
        <f>COUNTIF($C$2:C787,$C$8)</f>
        <v>538</v>
      </c>
      <c r="P787" s="1">
        <f>COUNTIF(C787:C4498,C$2)</f>
        <v>440</v>
      </c>
      <c r="Q787" s="6">
        <f>COUNTIF($C$2:C787,$C$65)</f>
        <v>248</v>
      </c>
      <c r="R787" s="1">
        <f>1-(N787/(N787+Q787))</f>
        <v>9.0709583028529606E-2</v>
      </c>
      <c r="S787" s="1">
        <f>O787/(O787+P787)</f>
        <v>0.55010224948875253</v>
      </c>
      <c r="T787" s="1">
        <f>1-(P787/(P787+S787))</f>
        <v>1.2486712559590663E-3</v>
      </c>
      <c r="U787" s="1">
        <f>O787/(O787+Q787)</f>
        <v>0.68447837150127222</v>
      </c>
      <c r="V787" s="1">
        <f>2*S787*U787/(S787+U787)</f>
        <v>0.60997732426303852</v>
      </c>
    </row>
    <row r="788" spans="1:22" x14ac:dyDescent="0.35">
      <c r="A788" s="1"/>
      <c r="C788" s="1">
        <f>IF(D788=0,0,1)</f>
        <v>1</v>
      </c>
      <c r="D788" s="1">
        <f>IFERROR(E788,0)</f>
        <v>3036</v>
      </c>
      <c r="E788" s="1">
        <f>MATCH(F788,A:A,0)</f>
        <v>3036</v>
      </c>
      <c r="F788" t="s">
        <v>902</v>
      </c>
      <c r="G788" t="s">
        <v>6760</v>
      </c>
      <c r="H788" t="s">
        <v>7532</v>
      </c>
      <c r="I788" s="1">
        <v>195</v>
      </c>
      <c r="J788" s="1"/>
      <c r="N788" s="1">
        <f>COUNTIF(E788:$E$3713,$E$10)</f>
        <v>2486</v>
      </c>
      <c r="O788" s="1">
        <f>COUNTIF($C$2:C788,$C$8)</f>
        <v>539</v>
      </c>
      <c r="P788" s="1">
        <f>COUNTIF(C788:C4499,C$2)</f>
        <v>439</v>
      </c>
      <c r="Q788" s="6">
        <f>COUNTIF($C$2:C788,$C$65)</f>
        <v>248</v>
      </c>
      <c r="R788" s="1">
        <f>1-(N788/(N788+Q788))</f>
        <v>9.0709583028529606E-2</v>
      </c>
      <c r="S788" s="1">
        <f>O788/(O788+P788)</f>
        <v>0.55112474437627812</v>
      </c>
      <c r="T788" s="1">
        <f>1-(P788/(P788+S788))</f>
        <v>1.2538353637402411E-3</v>
      </c>
      <c r="U788" s="1">
        <f>O788/(O788+Q788)</f>
        <v>0.68487928843710288</v>
      </c>
      <c r="V788" s="1">
        <f>2*S788*U788/(S788+U788)</f>
        <v>0.61076487252124645</v>
      </c>
    </row>
    <row r="789" spans="1:22" x14ac:dyDescent="0.35">
      <c r="A789" s="1" t="s">
        <v>908</v>
      </c>
      <c r="B789" s="1" t="s">
        <v>908</v>
      </c>
      <c r="C789" s="1">
        <f>IF(D789=0,0,1)</f>
        <v>0</v>
      </c>
      <c r="D789" s="1">
        <f>IFERROR(E789,0)</f>
        <v>0</v>
      </c>
      <c r="E789" s="1" t="e">
        <f>MATCH(F789,A:A,0)</f>
        <v>#N/A</v>
      </c>
      <c r="F789" t="s">
        <v>1998</v>
      </c>
      <c r="G789" t="s">
        <v>7245</v>
      </c>
      <c r="H789" t="s">
        <v>7558</v>
      </c>
      <c r="I789" s="6">
        <v>195</v>
      </c>
      <c r="J789" s="1"/>
      <c r="N789" s="1">
        <f>COUNTIF(E789:$E$3713,$E$10)</f>
        <v>2486</v>
      </c>
      <c r="O789" s="1">
        <f>COUNTIF($C$2:C789,$C$8)</f>
        <v>539</v>
      </c>
      <c r="P789" s="1">
        <f>COUNTIF(C789:C4500,C$2)</f>
        <v>438</v>
      </c>
      <c r="Q789" s="6">
        <f>COUNTIF($C$2:C789,$C$65)</f>
        <v>249</v>
      </c>
      <c r="R789" s="1">
        <f>1-(N789/(N789+Q789))</f>
        <v>9.1042047531992742E-2</v>
      </c>
      <c r="S789" s="1">
        <f>O789/(O789+P789)</f>
        <v>0.5516888433981576</v>
      </c>
      <c r="T789" s="1">
        <f>1-(P789/(P789+S789))</f>
        <v>1.2579790648010736E-3</v>
      </c>
      <c r="U789" s="1">
        <f>O789/(O789+Q789)</f>
        <v>0.68401015228426398</v>
      </c>
      <c r="V789" s="1">
        <f>2*S789*U789/(S789+U789)</f>
        <v>0.61076487252124645</v>
      </c>
    </row>
    <row r="790" spans="1:22" x14ac:dyDescent="0.35">
      <c r="A790" s="1" t="s">
        <v>910</v>
      </c>
      <c r="B790" s="1" t="s">
        <v>910</v>
      </c>
      <c r="C790" s="1">
        <f>IF(D790=0,0,1)</f>
        <v>0</v>
      </c>
      <c r="D790" s="1">
        <f>IFERROR(E790,0)</f>
        <v>0</v>
      </c>
      <c r="E790" s="1" t="e">
        <f>MATCH(F790,A:A,0)</f>
        <v>#N/A</v>
      </c>
      <c r="F790" t="s">
        <v>2003</v>
      </c>
      <c r="G790" t="s">
        <v>7385</v>
      </c>
      <c r="H790" t="s">
        <v>7558</v>
      </c>
      <c r="I790" s="6">
        <v>195</v>
      </c>
      <c r="N790" s="1">
        <f>COUNTIF(E790:$E$3713,$E$10)</f>
        <v>2485</v>
      </c>
      <c r="O790" s="1">
        <f>COUNTIF($C$2:C790,$C$8)</f>
        <v>539</v>
      </c>
      <c r="P790" s="1">
        <f>COUNTIF(C790:C4501,C$2)</f>
        <v>438</v>
      </c>
      <c r="Q790" s="6">
        <f>COUNTIF($C$2:C790,$C$65)</f>
        <v>250</v>
      </c>
      <c r="R790" s="1">
        <f>1-(N790/(N790+Q790))</f>
        <v>9.1407678244972534E-2</v>
      </c>
      <c r="S790" s="1">
        <f>O790/(O790+P790)</f>
        <v>0.5516888433981576</v>
      </c>
      <c r="T790" s="1">
        <f>1-(P790/(P790+S790))</f>
        <v>1.2579790648010736E-3</v>
      </c>
      <c r="U790" s="1">
        <f>O790/(O790+Q790)</f>
        <v>0.6831432192648923</v>
      </c>
      <c r="V790" s="1">
        <f>2*S790*U790/(S790+U790)</f>
        <v>0.61041902604756526</v>
      </c>
    </row>
    <row r="791" spans="1:22" x14ac:dyDescent="0.35">
      <c r="A791" s="1"/>
      <c r="C791" s="1">
        <f>IF(D791=0,0,1)</f>
        <v>0</v>
      </c>
      <c r="D791" s="1">
        <f>IFERROR(E791,0)</f>
        <v>0</v>
      </c>
      <c r="E791" s="1" t="e">
        <f>MATCH(F791,A:A,0)</f>
        <v>#N/A</v>
      </c>
      <c r="F791" t="s">
        <v>1194</v>
      </c>
      <c r="G791" t="s">
        <v>4197</v>
      </c>
      <c r="H791" t="s">
        <v>286</v>
      </c>
      <c r="I791">
        <v>194.8</v>
      </c>
      <c r="N791" s="1">
        <f>COUNTIF(E791:$E$3713,$E$10)</f>
        <v>2484</v>
      </c>
      <c r="O791" s="1">
        <f>COUNTIF($C$2:C791,$C$8)</f>
        <v>539</v>
      </c>
      <c r="P791" s="1">
        <f>COUNTIF(C791:C4502,C$2)</f>
        <v>438</v>
      </c>
      <c r="Q791" s="6">
        <f>COUNTIF($C$2:C791,$C$65)</f>
        <v>251</v>
      </c>
      <c r="R791" s="1">
        <f>1-(N791/(N791+Q791))</f>
        <v>9.1773308957952437E-2</v>
      </c>
      <c r="S791" s="1">
        <f>O791/(O791+P791)</f>
        <v>0.5516888433981576</v>
      </c>
      <c r="T791" s="1">
        <f>1-(P791/(P791+S791))</f>
        <v>1.2579790648010736E-3</v>
      </c>
      <c r="U791" s="1">
        <f>O791/(O791+Q791)</f>
        <v>0.6822784810126582</v>
      </c>
      <c r="V791" s="1">
        <f>2*S791*U791/(S791+U791)</f>
        <v>0.61007357102433502</v>
      </c>
    </row>
    <row r="792" spans="1:22" x14ac:dyDescent="0.35">
      <c r="A792" s="1"/>
      <c r="C792" s="1">
        <f>IF(D792=0,0,1)</f>
        <v>1</v>
      </c>
      <c r="D792" s="1">
        <f>IFERROR(E792,0)</f>
        <v>373</v>
      </c>
      <c r="E792" s="1">
        <f>MATCH(F792,A:A,0)</f>
        <v>373</v>
      </c>
      <c r="F792" t="s">
        <v>220</v>
      </c>
      <c r="G792" t="s">
        <v>4289</v>
      </c>
      <c r="H792" t="s">
        <v>7459</v>
      </c>
      <c r="I792">
        <v>194.8</v>
      </c>
      <c r="N792" s="1">
        <f>COUNTIF(E792:$E$3713,$E$10)</f>
        <v>2483</v>
      </c>
      <c r="O792" s="1">
        <f>COUNTIF($C$2:C792,$C$8)</f>
        <v>540</v>
      </c>
      <c r="P792" s="1">
        <f>COUNTIF(C792:C4503,C$2)</f>
        <v>438</v>
      </c>
      <c r="Q792" s="6">
        <f>COUNTIF($C$2:C792,$C$65)</f>
        <v>251</v>
      </c>
      <c r="R792" s="1">
        <f>1-(N792/(N792+Q792))</f>
        <v>9.1806876371616664E-2</v>
      </c>
      <c r="S792" s="1">
        <f>O792/(O792+P792)</f>
        <v>0.55214723926380371</v>
      </c>
      <c r="T792" s="1">
        <f>1-(P792/(P792+S792))</f>
        <v>1.2590229981535028E-3</v>
      </c>
      <c r="U792" s="1">
        <f>O792/(O792+Q792)</f>
        <v>0.68268015170670038</v>
      </c>
      <c r="V792" s="1">
        <f>2*S792*U792/(S792+U792)</f>
        <v>0.61051441492368563</v>
      </c>
    </row>
    <row r="793" spans="1:22" x14ac:dyDescent="0.35">
      <c r="A793" s="1"/>
      <c r="C793" s="1">
        <f>IF(D793=0,0,1)</f>
        <v>0</v>
      </c>
      <c r="D793" s="1">
        <f>IFERROR(E793,0)</f>
        <v>0</v>
      </c>
      <c r="E793" s="1" t="e">
        <f>MATCH(F793,A:A,0)</f>
        <v>#N/A</v>
      </c>
      <c r="F793" t="s">
        <v>1192</v>
      </c>
      <c r="G793" t="s">
        <v>4710</v>
      </c>
      <c r="H793" t="s">
        <v>7482</v>
      </c>
      <c r="I793">
        <v>194.8</v>
      </c>
      <c r="J793" s="1"/>
      <c r="N793" s="1">
        <f>COUNTIF(E793:$E$3713,$E$10)</f>
        <v>2483</v>
      </c>
      <c r="O793" s="1">
        <f>COUNTIF($C$2:C793,$C$8)</f>
        <v>540</v>
      </c>
      <c r="P793" s="1">
        <f>COUNTIF(C793:C4504,C$2)</f>
        <v>437</v>
      </c>
      <c r="Q793" s="6">
        <f>COUNTIF($C$2:C793,$C$65)</f>
        <v>252</v>
      </c>
      <c r="R793" s="1">
        <f>1-(N793/(N793+Q793))</f>
        <v>9.213893967093234E-2</v>
      </c>
      <c r="S793" s="1">
        <f>O793/(O793+P793)</f>
        <v>0.55271238485158647</v>
      </c>
      <c r="T793" s="1">
        <f>1-(P793/(P793+S793))</f>
        <v>1.2631903978815862E-3</v>
      </c>
      <c r="U793" s="1">
        <f>O793/(O793+Q793)</f>
        <v>0.68181818181818177</v>
      </c>
      <c r="V793" s="1">
        <f>2*S793*U793/(S793+U793)</f>
        <v>0.61051441492368552</v>
      </c>
    </row>
    <row r="794" spans="1:22" x14ac:dyDescent="0.35">
      <c r="A794" s="1"/>
      <c r="C794" s="1">
        <f>IF(D794=0,0,1)</f>
        <v>0</v>
      </c>
      <c r="D794" s="1">
        <f>IFERROR(E794,0)</f>
        <v>0</v>
      </c>
      <c r="E794" s="1" t="e">
        <f>MATCH(F794,A:A,0)</f>
        <v>#N/A</v>
      </c>
      <c r="F794" t="s">
        <v>1191</v>
      </c>
      <c r="G794" t="s">
        <v>5606</v>
      </c>
      <c r="H794" t="s">
        <v>7459</v>
      </c>
      <c r="I794">
        <v>194.8</v>
      </c>
      <c r="J794" s="1"/>
      <c r="N794" s="1">
        <f>COUNTIF(E794:$E$3713,$E$10)</f>
        <v>2482</v>
      </c>
      <c r="O794" s="1">
        <f>COUNTIF($C$2:C794,$C$8)</f>
        <v>540</v>
      </c>
      <c r="P794" s="1">
        <f>COUNTIF(C794:C4505,C$2)</f>
        <v>437</v>
      </c>
      <c r="Q794" s="6">
        <f>COUNTIF($C$2:C794,$C$65)</f>
        <v>253</v>
      </c>
      <c r="R794" s="1">
        <f>1-(N794/(N794+Q794))</f>
        <v>9.2504570383912244E-2</v>
      </c>
      <c r="S794" s="1">
        <f>O794/(O794+P794)</f>
        <v>0.55271238485158647</v>
      </c>
      <c r="T794" s="1">
        <f>1-(P794/(P794+S794))</f>
        <v>1.2631903978815862E-3</v>
      </c>
      <c r="U794" s="1">
        <f>O794/(O794+Q794)</f>
        <v>0.68095838587641866</v>
      </c>
      <c r="V794" s="1">
        <f>2*S794*U794/(S794+U794)</f>
        <v>0.61016949152542377</v>
      </c>
    </row>
    <row r="795" spans="1:22" x14ac:dyDescent="0.35">
      <c r="A795" s="1"/>
      <c r="C795" s="1">
        <f>IF(D795=0,0,1)</f>
        <v>0</v>
      </c>
      <c r="D795" s="1">
        <f>IFERROR(E795,0)</f>
        <v>0</v>
      </c>
      <c r="E795" s="1" t="e">
        <f>MATCH(F795,A:A,0)</f>
        <v>#N/A</v>
      </c>
      <c r="F795" t="s">
        <v>1190</v>
      </c>
      <c r="G795" t="s">
        <v>6128</v>
      </c>
      <c r="H795" t="s">
        <v>7464</v>
      </c>
      <c r="I795">
        <v>194.8</v>
      </c>
      <c r="N795" s="1">
        <f>COUNTIF(E795:$E$3713,$E$10)</f>
        <v>2481</v>
      </c>
      <c r="O795" s="1">
        <f>COUNTIF($C$2:C795,$C$8)</f>
        <v>540</v>
      </c>
      <c r="P795" s="1">
        <f>COUNTIF(C795:C4506,C$2)</f>
        <v>437</v>
      </c>
      <c r="Q795" s="6">
        <f>COUNTIF($C$2:C795,$C$65)</f>
        <v>254</v>
      </c>
      <c r="R795" s="1">
        <f>1-(N795/(N795+Q795))</f>
        <v>9.2870201096892147E-2</v>
      </c>
      <c r="S795" s="1">
        <f>O795/(O795+P795)</f>
        <v>0.55271238485158647</v>
      </c>
      <c r="T795" s="1">
        <f>1-(P795/(P795+S795))</f>
        <v>1.2631903978815862E-3</v>
      </c>
      <c r="U795" s="1">
        <f>O795/(O795+Q795)</f>
        <v>0.68010075566750627</v>
      </c>
      <c r="V795" s="1">
        <f>2*S795*U795/(S795+U795)</f>
        <v>0.60982495765104461</v>
      </c>
    </row>
    <row r="796" spans="1:22" x14ac:dyDescent="0.35">
      <c r="A796" s="1"/>
      <c r="C796" s="1">
        <f>IF(D796=0,0,1)</f>
        <v>0</v>
      </c>
      <c r="D796" s="1">
        <f>IFERROR(E796,0)</f>
        <v>0</v>
      </c>
      <c r="E796" s="1" t="e">
        <f>MATCH(F796,A:A,0)</f>
        <v>#N/A</v>
      </c>
      <c r="F796" t="s">
        <v>1195</v>
      </c>
      <c r="G796" t="s">
        <v>6416</v>
      </c>
      <c r="H796" t="s">
        <v>7464</v>
      </c>
      <c r="I796">
        <v>194.8</v>
      </c>
      <c r="N796" s="1">
        <f>COUNTIF(E796:$E$3713,$E$10)</f>
        <v>2480</v>
      </c>
      <c r="O796" s="1">
        <f>COUNTIF($C$2:C796,$C$8)</f>
        <v>540</v>
      </c>
      <c r="P796" s="1">
        <f>COUNTIF(C796:C4507,C$2)</f>
        <v>437</v>
      </c>
      <c r="Q796" s="6">
        <f>COUNTIF($C$2:C796,$C$65)</f>
        <v>255</v>
      </c>
      <c r="R796" s="1">
        <f>1-(N796/(N796+Q796))</f>
        <v>9.323583180987205E-2</v>
      </c>
      <c r="S796" s="1">
        <f>O796/(O796+P796)</f>
        <v>0.55271238485158647</v>
      </c>
      <c r="T796" s="1">
        <f>1-(P796/(P796+S796))</f>
        <v>1.2631903978815862E-3</v>
      </c>
      <c r="U796" s="1">
        <f>O796/(O796+Q796)</f>
        <v>0.67924528301886788</v>
      </c>
      <c r="V796" s="1">
        <f>2*S796*U796/(S796+U796)</f>
        <v>0.60948081264108345</v>
      </c>
    </row>
    <row r="797" spans="1:22" x14ac:dyDescent="0.35">
      <c r="A797" s="1"/>
      <c r="C797" s="1">
        <f>IF(D797=0,0,1)</f>
        <v>1</v>
      </c>
      <c r="D797" s="1">
        <f>IFERROR(E797,0)</f>
        <v>3042</v>
      </c>
      <c r="E797" s="1">
        <f>MATCH(F797,A:A,0)</f>
        <v>3042</v>
      </c>
      <c r="F797" t="s">
        <v>879</v>
      </c>
      <c r="G797" t="s">
        <v>6750</v>
      </c>
      <c r="H797" t="s">
        <v>7532</v>
      </c>
      <c r="I797">
        <v>194.8</v>
      </c>
      <c r="J797" s="1"/>
      <c r="N797" s="1">
        <f>COUNTIF(E797:$E$3713,$E$10)</f>
        <v>2479</v>
      </c>
      <c r="O797" s="1">
        <f>COUNTIF($C$2:C797,$C$8)</f>
        <v>541</v>
      </c>
      <c r="P797" s="1">
        <f>COUNTIF(C797:C4508,C$2)</f>
        <v>437</v>
      </c>
      <c r="Q797" s="6">
        <f>COUNTIF($C$2:C797,$C$65)</f>
        <v>255</v>
      </c>
      <c r="R797" s="1">
        <f>1-(N797/(N797+Q797))</f>
        <v>9.3269934162399371E-2</v>
      </c>
      <c r="S797" s="1">
        <f>O797/(O797+P797)</f>
        <v>0.5531697341513292</v>
      </c>
      <c r="T797" s="1">
        <f>1-(P797/(P797+S797))</f>
        <v>1.2642343203396189E-3</v>
      </c>
      <c r="U797" s="1">
        <f>O797/(O797+Q797)</f>
        <v>0.67964824120603018</v>
      </c>
      <c r="V797" s="1">
        <f>2*S797*U797/(S797+U797)</f>
        <v>0.60992108229988717</v>
      </c>
    </row>
    <row r="798" spans="1:22" x14ac:dyDescent="0.35">
      <c r="A798" s="1" t="s">
        <v>519</v>
      </c>
      <c r="B798" s="1" t="s">
        <v>519</v>
      </c>
      <c r="C798" s="1">
        <f>IF(D798=0,0,1)</f>
        <v>0</v>
      </c>
      <c r="D798" s="1">
        <f>IFERROR(E798,0)</f>
        <v>0</v>
      </c>
      <c r="E798" s="1" t="e">
        <f>MATCH(F798,A:A,0)</f>
        <v>#N/A</v>
      </c>
      <c r="F798" t="s">
        <v>2018</v>
      </c>
      <c r="G798" t="s">
        <v>7215</v>
      </c>
      <c r="H798" t="s">
        <v>7541</v>
      </c>
      <c r="I798" s="6">
        <v>194.8</v>
      </c>
      <c r="J798" s="1"/>
      <c r="N798" s="1">
        <f>COUNTIF(E798:$E$3713,$E$10)</f>
        <v>2479</v>
      </c>
      <c r="O798" s="1">
        <f>COUNTIF($C$2:C798,$C$8)</f>
        <v>541</v>
      </c>
      <c r="P798" s="1">
        <f>COUNTIF(C798:C4509,C$2)</f>
        <v>436</v>
      </c>
      <c r="Q798" s="6">
        <f>COUNTIF($C$2:C798,$C$65)</f>
        <v>256</v>
      </c>
      <c r="R798" s="1">
        <f>1-(N798/(N798+Q798))</f>
        <v>9.3601462522851953E-2</v>
      </c>
      <c r="S798" s="1">
        <f>O798/(O798+P798)</f>
        <v>0.55373592630501534</v>
      </c>
      <c r="T798" s="1">
        <f>1-(P798/(P798+S798))</f>
        <v>1.2684255814008338E-3</v>
      </c>
      <c r="U798" s="1">
        <f>O798/(O798+Q798)</f>
        <v>0.67879548306148052</v>
      </c>
      <c r="V798" s="1">
        <f>2*S798*U798/(S798+U798)</f>
        <v>0.60992108229988717</v>
      </c>
    </row>
    <row r="799" spans="1:22" x14ac:dyDescent="0.35">
      <c r="A799" s="1"/>
      <c r="C799" s="1">
        <f>IF(D799=0,0,1)</f>
        <v>1</v>
      </c>
      <c r="D799" s="1">
        <f>IFERROR(E799,0)</f>
        <v>3297</v>
      </c>
      <c r="E799" s="1">
        <f>MATCH(F799,A:A,0)</f>
        <v>3297</v>
      </c>
      <c r="F799" t="s">
        <v>429</v>
      </c>
      <c r="G799" t="s">
        <v>3783</v>
      </c>
      <c r="H799" t="s">
        <v>7459</v>
      </c>
      <c r="I799">
        <v>194.7</v>
      </c>
      <c r="J799" s="1"/>
      <c r="N799" s="1">
        <f>COUNTIF(E799:$E$3713,$E$10)</f>
        <v>2478</v>
      </c>
      <c r="O799" s="1">
        <f>COUNTIF($C$2:C799,$C$8)</f>
        <v>542</v>
      </c>
      <c r="P799" s="1">
        <f>COUNTIF(C799:C4510,C$2)</f>
        <v>436</v>
      </c>
      <c r="Q799" s="6">
        <f>COUNTIF($C$2:C799,$C$65)</f>
        <v>256</v>
      </c>
      <c r="R799" s="1">
        <f>1-(N799/(N799+Q799))</f>
        <v>9.3635698610095131E-2</v>
      </c>
      <c r="S799" s="1">
        <f>O799/(O799+P799)</f>
        <v>0.55419222903885479</v>
      </c>
      <c r="T799" s="1">
        <f>1-(P799/(P799+S799))</f>
        <v>1.2694694929148431E-3</v>
      </c>
      <c r="U799" s="1">
        <f>O799/(O799+Q799)</f>
        <v>0.67919799498746869</v>
      </c>
      <c r="V799" s="1">
        <f>2*S799*U799/(S799+U799)</f>
        <v>0.61036036036036034</v>
      </c>
    </row>
    <row r="800" spans="1:22" x14ac:dyDescent="0.35">
      <c r="A800" s="1"/>
      <c r="C800" s="1">
        <f>IF(D800=0,0,1)</f>
        <v>0</v>
      </c>
      <c r="D800" s="1">
        <f>IFERROR(E800,0)</f>
        <v>0</v>
      </c>
      <c r="E800" s="1" t="e">
        <f>MATCH(F800,A:A,0)</f>
        <v>#N/A</v>
      </c>
      <c r="F800" t="s">
        <v>1198</v>
      </c>
      <c r="G800" t="s">
        <v>4591</v>
      </c>
      <c r="H800" t="s">
        <v>7461</v>
      </c>
      <c r="I800">
        <v>194.7</v>
      </c>
      <c r="J800" s="1"/>
      <c r="N800" s="1">
        <f>COUNTIF(E800:$E$3713,$E$10)</f>
        <v>2478</v>
      </c>
      <c r="O800" s="1">
        <f>COUNTIF($C$2:C800,$C$8)</f>
        <v>542</v>
      </c>
      <c r="P800" s="1">
        <f>COUNTIF(C800:C4511,C$2)</f>
        <v>435</v>
      </c>
      <c r="Q800" s="6">
        <f>COUNTIF($C$2:C800,$C$65)</f>
        <v>257</v>
      </c>
      <c r="R800" s="1">
        <f>1-(N800/(N800+Q800))</f>
        <v>9.3967093235831856E-2</v>
      </c>
      <c r="S800" s="1">
        <f>O800/(O800+P800)</f>
        <v>0.5547594677584442</v>
      </c>
      <c r="T800" s="1">
        <f>1-(P800/(P800+S800))</f>
        <v>1.2736847794668771E-3</v>
      </c>
      <c r="U800" s="1">
        <f>O800/(O800+Q800)</f>
        <v>0.67834793491864831</v>
      </c>
      <c r="V800" s="1">
        <f>2*S800*U800/(S800+U800)</f>
        <v>0.61036036036036034</v>
      </c>
    </row>
    <row r="801" spans="1:22" x14ac:dyDescent="0.35">
      <c r="A801" s="1"/>
      <c r="C801" s="1">
        <f>IF(D801=0,0,1)</f>
        <v>0</v>
      </c>
      <c r="D801" s="1">
        <f>IFERROR(E801,0)</f>
        <v>0</v>
      </c>
      <c r="E801" s="1" t="e">
        <f>MATCH(F801,A:A,0)</f>
        <v>#N/A</v>
      </c>
      <c r="F801" t="s">
        <v>1197</v>
      </c>
      <c r="G801" t="s">
        <v>4597</v>
      </c>
      <c r="H801" t="s">
        <v>7461</v>
      </c>
      <c r="I801">
        <v>194.7</v>
      </c>
      <c r="N801" s="1">
        <f>COUNTIF(E801:$E$3713,$E$10)</f>
        <v>2477</v>
      </c>
      <c r="O801" s="1">
        <f>COUNTIF($C$2:C801,$C$8)</f>
        <v>542</v>
      </c>
      <c r="P801" s="1">
        <f>COUNTIF(C801:C4512,C$2)</f>
        <v>435</v>
      </c>
      <c r="Q801" s="6">
        <f>COUNTIF($C$2:C801,$C$65)</f>
        <v>258</v>
      </c>
      <c r="R801" s="1">
        <f>1-(N801/(N801+Q801))</f>
        <v>9.4332723948811648E-2</v>
      </c>
      <c r="S801" s="1">
        <f>O801/(O801+P801)</f>
        <v>0.5547594677584442</v>
      </c>
      <c r="T801" s="1">
        <f>1-(P801/(P801+S801))</f>
        <v>1.2736847794668771E-3</v>
      </c>
      <c r="U801" s="1">
        <f>O801/(O801+Q801)</f>
        <v>0.67749999999999999</v>
      </c>
      <c r="V801" s="1">
        <f>2*S801*U801/(S801+U801)</f>
        <v>0.6100168823860439</v>
      </c>
    </row>
    <row r="802" spans="1:22" x14ac:dyDescent="0.35">
      <c r="A802" s="1"/>
      <c r="C802" s="1">
        <f>IF(D802=0,0,1)</f>
        <v>1</v>
      </c>
      <c r="D802" s="1">
        <f>IFERROR(E802,0)</f>
        <v>1864</v>
      </c>
      <c r="E802" s="1">
        <f>MATCH(F802,A:A,0)</f>
        <v>1864</v>
      </c>
      <c r="F802" t="s">
        <v>975</v>
      </c>
      <c r="G802" t="s">
        <v>4644</v>
      </c>
      <c r="H802" t="s">
        <v>7461</v>
      </c>
      <c r="I802">
        <v>194.7</v>
      </c>
      <c r="J802" s="1"/>
      <c r="N802" s="1">
        <f>COUNTIF(E802:$E$3713,$E$10)</f>
        <v>2476</v>
      </c>
      <c r="O802" s="1">
        <f>COUNTIF($C$2:C802,$C$8)</f>
        <v>543</v>
      </c>
      <c r="P802" s="1">
        <f>COUNTIF(C802:C4513,C$2)</f>
        <v>435</v>
      </c>
      <c r="Q802" s="6">
        <f>COUNTIF($C$2:C802,$C$65)</f>
        <v>258</v>
      </c>
      <c r="R802" s="1">
        <f>1-(N802/(N802+Q802))</f>
        <v>9.4367227505486428E-2</v>
      </c>
      <c r="S802" s="1">
        <f>O802/(O802+P802)</f>
        <v>0.55521472392638038</v>
      </c>
      <c r="T802" s="1">
        <f>1-(P802/(P802+S802))</f>
        <v>1.2747286799867918E-3</v>
      </c>
      <c r="U802" s="1">
        <f>O802/(O802+Q802)</f>
        <v>0.67790262172284643</v>
      </c>
      <c r="V802" s="1">
        <f>2*S802*U802/(S802+U802)</f>
        <v>0.61045531197301861</v>
      </c>
    </row>
    <row r="803" spans="1:22" x14ac:dyDescent="0.35">
      <c r="A803" s="1"/>
      <c r="C803" s="1">
        <f>IF(D803=0,0,1)</f>
        <v>1</v>
      </c>
      <c r="D803" s="1">
        <f>IFERROR(E803,0)</f>
        <v>3522</v>
      </c>
      <c r="E803" s="1">
        <f>MATCH(F803,A:A,0)</f>
        <v>3522</v>
      </c>
      <c r="F803" t="s">
        <v>388</v>
      </c>
      <c r="G803" t="s">
        <v>5456</v>
      </c>
      <c r="H803" t="s">
        <v>7461</v>
      </c>
      <c r="I803">
        <v>194.7</v>
      </c>
      <c r="J803" s="1"/>
      <c r="N803" s="1">
        <f>COUNTIF(E803:$E$3713,$E$10)</f>
        <v>2476</v>
      </c>
      <c r="O803" s="1">
        <f>COUNTIF($C$2:C803,$C$8)</f>
        <v>544</v>
      </c>
      <c r="P803" s="1">
        <f>COUNTIF(C803:C4514,C$2)</f>
        <v>434</v>
      </c>
      <c r="Q803" s="6">
        <f>COUNTIF($C$2:C803,$C$65)</f>
        <v>258</v>
      </c>
      <c r="R803" s="1">
        <f>1-(N803/(N803+Q803))</f>
        <v>9.4367227505486428E-2</v>
      </c>
      <c r="S803" s="1">
        <f>O803/(O803+P803)</f>
        <v>0.55623721881390598</v>
      </c>
      <c r="T803" s="1">
        <f>1-(P803/(P803+S803))</f>
        <v>1.2800120471722076E-3</v>
      </c>
      <c r="U803" s="1">
        <f>O803/(O803+Q803)</f>
        <v>0.67830423940149631</v>
      </c>
      <c r="V803" s="1">
        <f>2*S803*U803/(S803+U803)</f>
        <v>0.61123595505617989</v>
      </c>
    </row>
    <row r="804" spans="1:22" x14ac:dyDescent="0.35">
      <c r="A804" s="1"/>
      <c r="C804" s="1">
        <f>IF(D804=0,0,1)</f>
        <v>0</v>
      </c>
      <c r="D804" s="1">
        <f>IFERROR(E804,0)</f>
        <v>0</v>
      </c>
      <c r="E804" s="1" t="e">
        <f>MATCH(F804,A:A,0)</f>
        <v>#N/A</v>
      </c>
      <c r="F804" t="s">
        <v>1196</v>
      </c>
      <c r="G804" t="s">
        <v>6391</v>
      </c>
      <c r="H804" t="s">
        <v>7461</v>
      </c>
      <c r="I804">
        <v>194.7</v>
      </c>
      <c r="J804" s="1"/>
      <c r="N804" s="1">
        <f>COUNTIF(E804:$E$3713,$E$10)</f>
        <v>2476</v>
      </c>
      <c r="O804" s="1">
        <f>COUNTIF($C$2:C804,$C$8)</f>
        <v>544</v>
      </c>
      <c r="P804" s="1">
        <f>COUNTIF(C804:C4515,C$2)</f>
        <v>433</v>
      </c>
      <c r="Q804" s="6">
        <f>COUNTIF($C$2:C804,$C$65)</f>
        <v>259</v>
      </c>
      <c r="R804" s="1">
        <f>1-(N804/(N804+Q804))</f>
        <v>9.4698354661791551E-2</v>
      </c>
      <c r="S804" s="1">
        <f>O804/(O804+P804)</f>
        <v>0.55680655066530194</v>
      </c>
      <c r="T804" s="1">
        <f>1-(P804/(P804+S804))</f>
        <v>1.2842758832348755E-3</v>
      </c>
      <c r="U804" s="1">
        <f>O804/(O804+Q804)</f>
        <v>0.67745952677459531</v>
      </c>
      <c r="V804" s="1">
        <f>2*S804*U804/(S804+U804)</f>
        <v>0.61123595505617978</v>
      </c>
    </row>
    <row r="805" spans="1:22" x14ac:dyDescent="0.35">
      <c r="A805" s="1"/>
      <c r="C805" s="1">
        <f>IF(D805=0,0,1)</f>
        <v>1</v>
      </c>
      <c r="D805" s="1">
        <f>IFERROR(E805,0)</f>
        <v>3062</v>
      </c>
      <c r="E805" s="1">
        <f>MATCH(F805,A:A,0)</f>
        <v>3062</v>
      </c>
      <c r="F805" t="s">
        <v>893</v>
      </c>
      <c r="G805" t="s">
        <v>6725</v>
      </c>
      <c r="H805" t="s">
        <v>7532</v>
      </c>
      <c r="I805">
        <v>194.7</v>
      </c>
      <c r="J805" s="1"/>
      <c r="N805" s="1">
        <f>COUNTIF(E805:$E$3713,$E$10)</f>
        <v>2475</v>
      </c>
      <c r="O805" s="1">
        <f>COUNTIF($C$2:C805,$C$8)</f>
        <v>545</v>
      </c>
      <c r="P805" s="1">
        <f>COUNTIF(C805:C4516,C$2)</f>
        <v>433</v>
      </c>
      <c r="Q805" s="6">
        <f>COUNTIF($C$2:C805,$C$65)</f>
        <v>259</v>
      </c>
      <c r="R805" s="1">
        <f>1-(N805/(N805+Q805))</f>
        <v>9.4732991953182188E-2</v>
      </c>
      <c r="S805" s="1">
        <f>O805/(O805+P805)</f>
        <v>0.55725971370143146</v>
      </c>
      <c r="T805" s="1">
        <f>1-(P805/(P805+S805))</f>
        <v>1.2853197616145007E-3</v>
      </c>
      <c r="U805" s="1">
        <f>O805/(O805+Q805)</f>
        <v>0.67786069651741299</v>
      </c>
      <c r="V805" s="1">
        <f>2*S805*U805/(S805+U805)</f>
        <v>0.611672278338945</v>
      </c>
    </row>
    <row r="806" spans="1:22" x14ac:dyDescent="0.35">
      <c r="A806" s="1"/>
      <c r="C806" s="1">
        <f>IF(D806=0,0,1)</f>
        <v>0</v>
      </c>
      <c r="D806" s="1">
        <f>IFERROR(E806,0)</f>
        <v>0</v>
      </c>
      <c r="E806" s="1" t="e">
        <f>MATCH(F806,A:A,0)</f>
        <v>#N/A</v>
      </c>
      <c r="F806" t="s">
        <v>1199</v>
      </c>
      <c r="G806" t="s">
        <v>6989</v>
      </c>
      <c r="H806" t="s">
        <v>7461</v>
      </c>
      <c r="I806">
        <v>194.7</v>
      </c>
      <c r="J806" s="1"/>
      <c r="N806" s="1">
        <f>COUNTIF(E806:$E$3713,$E$10)</f>
        <v>2475</v>
      </c>
      <c r="O806" s="1">
        <f>COUNTIF($C$2:C806,$C$8)</f>
        <v>545</v>
      </c>
      <c r="P806" s="1">
        <f>COUNTIF(C806:C4517,C$2)</f>
        <v>432</v>
      </c>
      <c r="Q806" s="6">
        <f>COUNTIF($C$2:C806,$C$65)</f>
        <v>260</v>
      </c>
      <c r="R806" s="1">
        <f>1-(N806/(N806+Q806))</f>
        <v>9.5063985374771454E-2</v>
      </c>
      <c r="S806" s="1">
        <f>O806/(O806+P806)</f>
        <v>0.5578300921187308</v>
      </c>
      <c r="T806" s="1">
        <f>1-(P806/(P806+S806))</f>
        <v>1.2896081247677493E-3</v>
      </c>
      <c r="U806" s="1">
        <f>O806/(O806+Q806)</f>
        <v>0.67701863354037262</v>
      </c>
      <c r="V806" s="1">
        <f>2*S806*U806/(S806+U806)</f>
        <v>0.611672278338945</v>
      </c>
    </row>
    <row r="807" spans="1:22" x14ac:dyDescent="0.35">
      <c r="A807" s="1" t="s">
        <v>106</v>
      </c>
      <c r="B807" s="1" t="s">
        <v>106</v>
      </c>
      <c r="C807" s="1">
        <f>IF(D807=0,0,1)</f>
        <v>0</v>
      </c>
      <c r="D807" s="1">
        <f>IFERROR(E807,0)</f>
        <v>0</v>
      </c>
      <c r="E807" s="1" t="e">
        <f>MATCH(F807,A:A,0)</f>
        <v>#N/A</v>
      </c>
      <c r="F807" t="s">
        <v>2052</v>
      </c>
      <c r="G807" t="s">
        <v>7249</v>
      </c>
      <c r="H807" t="s">
        <v>7541</v>
      </c>
      <c r="I807" s="6">
        <v>194.7</v>
      </c>
      <c r="J807" s="1"/>
      <c r="N807" s="1">
        <f>COUNTIF(E807:$E$3713,$E$10)</f>
        <v>2474</v>
      </c>
      <c r="O807" s="1">
        <f>COUNTIF($C$2:C807,$C$8)</f>
        <v>545</v>
      </c>
      <c r="P807" s="1">
        <f>COUNTIF(C807:C4518,C$2)</f>
        <v>432</v>
      </c>
      <c r="Q807" s="6">
        <f>COUNTIF($C$2:C807,$C$65)</f>
        <v>261</v>
      </c>
      <c r="R807" s="1">
        <f>1-(N807/(N807+Q807))</f>
        <v>9.5429616087751357E-2</v>
      </c>
      <c r="S807" s="1">
        <f>O807/(O807+P807)</f>
        <v>0.5578300921187308</v>
      </c>
      <c r="T807" s="1">
        <f>1-(P807/(P807+S807))</f>
        <v>1.2896081247677493E-3</v>
      </c>
      <c r="U807" s="1">
        <f>O807/(O807+Q807)</f>
        <v>0.67617866004962779</v>
      </c>
      <c r="V807" s="1">
        <f>2*S807*U807/(S807+U807)</f>
        <v>0.61132922041503091</v>
      </c>
    </row>
    <row r="808" spans="1:22" x14ac:dyDescent="0.35">
      <c r="A808" s="1"/>
      <c r="C808" s="1">
        <f>IF(D808=0,0,1)</f>
        <v>1</v>
      </c>
      <c r="D808" s="1">
        <f>IFERROR(E808,0)</f>
        <v>1601</v>
      </c>
      <c r="E808" s="1">
        <f>MATCH(F808,A:A,0)</f>
        <v>1601</v>
      </c>
      <c r="F808" t="s">
        <v>544</v>
      </c>
      <c r="G808" t="s">
        <v>4673</v>
      </c>
      <c r="H808" t="s">
        <v>7461</v>
      </c>
      <c r="I808">
        <v>194.5</v>
      </c>
      <c r="J808" s="1"/>
      <c r="N808" s="1">
        <f>COUNTIF(E808:$E$3713,$E$10)</f>
        <v>2473</v>
      </c>
      <c r="O808" s="1">
        <f>COUNTIF($C$2:C808,$C$8)</f>
        <v>546</v>
      </c>
      <c r="P808" s="1">
        <f>COUNTIF(C808:C4519,C$2)</f>
        <v>432</v>
      </c>
      <c r="Q808" s="6">
        <f>COUNTIF($C$2:C808,$C$65)</f>
        <v>261</v>
      </c>
      <c r="R808" s="1">
        <f>1-(N808/(N808+Q808))</f>
        <v>9.5464520848573486E-2</v>
      </c>
      <c r="S808" s="1">
        <f>O808/(O808+P808)</f>
        <v>0.55828220858895705</v>
      </c>
      <c r="T808" s="1">
        <f>1-(P808/(P808+S808))</f>
        <v>1.2906519920007353E-3</v>
      </c>
      <c r="U808" s="1">
        <f>O808/(O808+Q808)</f>
        <v>0.67657992565055758</v>
      </c>
      <c r="V808" s="1">
        <f>2*S808*U808/(S808+U808)</f>
        <v>0.61176470588235288</v>
      </c>
    </row>
    <row r="809" spans="1:22" x14ac:dyDescent="0.35">
      <c r="A809" s="1"/>
      <c r="C809" s="1">
        <f>IF(D809=0,0,1)</f>
        <v>1</v>
      </c>
      <c r="D809" s="1">
        <f>IFERROR(E809,0)</f>
        <v>2376</v>
      </c>
      <c r="E809" s="1">
        <f>MATCH(F809,A:A,0)</f>
        <v>2376</v>
      </c>
      <c r="F809" t="s">
        <v>93</v>
      </c>
      <c r="G809" t="s">
        <v>4807</v>
      </c>
      <c r="H809" t="s">
        <v>7459</v>
      </c>
      <c r="I809">
        <v>194.5</v>
      </c>
      <c r="J809" s="1"/>
      <c r="N809" s="1">
        <f>COUNTIF(E809:$E$3713,$E$10)</f>
        <v>2473</v>
      </c>
      <c r="O809" s="1">
        <f>COUNTIF($C$2:C809,$C$8)</f>
        <v>547</v>
      </c>
      <c r="P809" s="1">
        <f>COUNTIF(C809:C4520,C$2)</f>
        <v>431</v>
      </c>
      <c r="Q809" s="6">
        <f>COUNTIF($C$2:C809,$C$65)</f>
        <v>261</v>
      </c>
      <c r="R809" s="1">
        <f>1-(N809/(N809+Q809))</f>
        <v>9.5464520848573486E-2</v>
      </c>
      <c r="S809" s="1">
        <f>O809/(O809+P809)</f>
        <v>0.55930470347648265</v>
      </c>
      <c r="T809" s="1">
        <f>1-(P809/(P809+S809))</f>
        <v>1.2960089085803927E-3</v>
      </c>
      <c r="U809" s="1">
        <f>O809/(O809+Q809)</f>
        <v>0.67698019801980203</v>
      </c>
      <c r="V809" s="1">
        <f>2*S809*U809/(S809+U809)</f>
        <v>0.61254199328107506</v>
      </c>
    </row>
    <row r="810" spans="1:22" x14ac:dyDescent="0.35">
      <c r="A810" s="1"/>
      <c r="C810" s="1">
        <f>IF(D810=0,0,1)</f>
        <v>1</v>
      </c>
      <c r="D810" s="1">
        <f>IFERROR(E810,0)</f>
        <v>3621</v>
      </c>
      <c r="E810" s="1">
        <f>MATCH(F810,A:A,0)</f>
        <v>3621</v>
      </c>
      <c r="F810" t="s">
        <v>766</v>
      </c>
      <c r="G810" t="s">
        <v>5346</v>
      </c>
      <c r="H810" t="s">
        <v>7459</v>
      </c>
      <c r="I810">
        <v>194.5</v>
      </c>
      <c r="J810" s="1"/>
      <c r="N810" s="1">
        <f>COUNTIF(E810:$E$3713,$E$10)</f>
        <v>2473</v>
      </c>
      <c r="O810" s="1">
        <f>COUNTIF($C$2:C810,$C$8)</f>
        <v>548</v>
      </c>
      <c r="P810" s="1">
        <f>COUNTIF(C810:C4521,C$2)</f>
        <v>430</v>
      </c>
      <c r="Q810" s="6">
        <f>COUNTIF($C$2:C810,$C$65)</f>
        <v>261</v>
      </c>
      <c r="R810" s="1">
        <f>1-(N810/(N810+Q810))</f>
        <v>9.5464520848573486E-2</v>
      </c>
      <c r="S810" s="1">
        <f>O810/(O810+P810)</f>
        <v>0.56032719836400813</v>
      </c>
      <c r="T810" s="1">
        <f>1-(P810/(P810+S810))</f>
        <v>1.3013906831825794E-3</v>
      </c>
      <c r="U810" s="1">
        <f>O810/(O810+Q810)</f>
        <v>0.67737948084054389</v>
      </c>
      <c r="V810" s="1">
        <f>2*S810*U810/(S810+U810)</f>
        <v>0.61331841074426419</v>
      </c>
    </row>
    <row r="811" spans="1:22" x14ac:dyDescent="0.35">
      <c r="A811" s="1"/>
      <c r="C811" s="1">
        <f>IF(D811=0,0,1)</f>
        <v>1</v>
      </c>
      <c r="D811" s="1">
        <f>IFERROR(E811,0)</f>
        <v>3491</v>
      </c>
      <c r="E811" s="1">
        <f>MATCH(F811,A:A,0)</f>
        <v>3491</v>
      </c>
      <c r="F811" t="s">
        <v>565</v>
      </c>
      <c r="G811" t="s">
        <v>5518</v>
      </c>
      <c r="H811" t="s">
        <v>7461</v>
      </c>
      <c r="I811">
        <v>194.5</v>
      </c>
      <c r="J811" s="1"/>
      <c r="N811" s="1">
        <f>COUNTIF(E811:$E$3713,$E$10)</f>
        <v>2473</v>
      </c>
      <c r="O811" s="1">
        <f>COUNTIF($C$2:C811,$C$8)</f>
        <v>549</v>
      </c>
      <c r="P811" s="1">
        <f>COUNTIF(C811:C4522,C$2)</f>
        <v>429</v>
      </c>
      <c r="Q811" s="6">
        <f>COUNTIF($C$2:C811,$C$65)</f>
        <v>261</v>
      </c>
      <c r="R811" s="1">
        <f>1-(N811/(N811+Q811))</f>
        <v>9.5464520848573486E-2</v>
      </c>
      <c r="S811" s="1">
        <f>O811/(O811+P811)</f>
        <v>0.56134969325153372</v>
      </c>
      <c r="T811" s="1">
        <f>1-(P811/(P811+S811))</f>
        <v>1.306797489235012E-3</v>
      </c>
      <c r="U811" s="1">
        <f>O811/(O811+Q811)</f>
        <v>0.67777777777777781</v>
      </c>
      <c r="V811" s="1">
        <f>2*S811*U811/(S811+U811)</f>
        <v>0.61409395973154368</v>
      </c>
    </row>
    <row r="812" spans="1:22" x14ac:dyDescent="0.35">
      <c r="A812" s="1"/>
      <c r="C812" s="1">
        <f>IF(D812=0,0,1)</f>
        <v>0</v>
      </c>
      <c r="D812" s="1">
        <f>IFERROR(E812,0)</f>
        <v>0</v>
      </c>
      <c r="E812" s="1" t="e">
        <f>MATCH(F812,A:A,0)</f>
        <v>#N/A</v>
      </c>
      <c r="F812" t="s">
        <v>1200</v>
      </c>
      <c r="G812" t="s">
        <v>6557</v>
      </c>
      <c r="H812" t="s">
        <v>7461</v>
      </c>
      <c r="I812">
        <v>194.5</v>
      </c>
      <c r="N812" s="1">
        <f>COUNTIF(E812:$E$3713,$E$10)</f>
        <v>2473</v>
      </c>
      <c r="O812" s="1">
        <f>COUNTIF($C$2:C812,$C$8)</f>
        <v>549</v>
      </c>
      <c r="P812" s="1">
        <f>COUNTIF(C812:C4523,C$2)</f>
        <v>428</v>
      </c>
      <c r="Q812" s="6">
        <f>COUNTIF($C$2:C812,$C$65)</f>
        <v>262</v>
      </c>
      <c r="R812" s="1">
        <f>1-(N812/(N812+Q812))</f>
        <v>9.579524680073126E-2</v>
      </c>
      <c r="S812" s="1">
        <f>O812/(O812+P812)</f>
        <v>0.56192425793244627</v>
      </c>
      <c r="T812" s="1">
        <f>1-(P812/(P812+S812))</f>
        <v>1.311185679655158E-3</v>
      </c>
      <c r="U812" s="1">
        <f>O812/(O812+Q812)</f>
        <v>0.67694204685573367</v>
      </c>
      <c r="V812" s="1">
        <f>2*S812*U812/(S812+U812)</f>
        <v>0.61409395973154368</v>
      </c>
    </row>
    <row r="813" spans="1:22" x14ac:dyDescent="0.35">
      <c r="A813" s="1"/>
      <c r="C813" s="1">
        <f>IF(D813=0,0,1)</f>
        <v>1</v>
      </c>
      <c r="D813" s="1">
        <f>IFERROR(E813,0)</f>
        <v>1471</v>
      </c>
      <c r="E813" s="1">
        <f>MATCH(F813,A:A,0)</f>
        <v>1471</v>
      </c>
      <c r="F813" t="s">
        <v>508</v>
      </c>
      <c r="G813" t="s">
        <v>4634</v>
      </c>
      <c r="H813" t="s">
        <v>7461</v>
      </c>
      <c r="I813" s="1">
        <v>194.3</v>
      </c>
      <c r="N813" s="1">
        <f>COUNTIF(E813:$E$3713,$E$10)</f>
        <v>2472</v>
      </c>
      <c r="O813" s="1">
        <f>COUNTIF($C$2:C813,$C$8)</f>
        <v>550</v>
      </c>
      <c r="P813" s="1">
        <f>COUNTIF(C813:C4524,C$2)</f>
        <v>428</v>
      </c>
      <c r="Q813" s="6">
        <f>COUNTIF($C$2:C813,$C$65)</f>
        <v>262</v>
      </c>
      <c r="R813" s="1">
        <f>1-(N813/(N813+Q813))</f>
        <v>9.5830285296269246E-2</v>
      </c>
      <c r="S813" s="1">
        <f>O813/(O813+P813)</f>
        <v>0.56237218813905931</v>
      </c>
      <c r="T813" s="1">
        <f>1-(P813/(P813+S813))</f>
        <v>1.312229501782336E-3</v>
      </c>
      <c r="U813" s="1">
        <f>O813/(O813+Q813)</f>
        <v>0.67733990147783252</v>
      </c>
      <c r="V813" s="1">
        <f>2*S813*U813/(S813+U813)</f>
        <v>0.61452513966480449</v>
      </c>
    </row>
    <row r="814" spans="1:22" x14ac:dyDescent="0.35">
      <c r="A814" s="1"/>
      <c r="C814" s="1">
        <f>IF(D814=0,0,1)</f>
        <v>0</v>
      </c>
      <c r="D814" s="1">
        <f>IFERROR(E814,0)</f>
        <v>0</v>
      </c>
      <c r="E814" s="1" t="e">
        <f>MATCH(F814,A:A,0)</f>
        <v>#N/A</v>
      </c>
      <c r="F814" t="s">
        <v>1201</v>
      </c>
      <c r="G814" t="s">
        <v>4086</v>
      </c>
      <c r="H814" t="s">
        <v>7459</v>
      </c>
      <c r="I814">
        <v>194.1</v>
      </c>
      <c r="J814" s="1"/>
      <c r="N814" s="1">
        <f>COUNTIF(E814:$E$3713,$E$10)</f>
        <v>2472</v>
      </c>
      <c r="O814" s="1">
        <f>COUNTIF($C$2:C814,$C$8)</f>
        <v>550</v>
      </c>
      <c r="P814" s="1">
        <f>COUNTIF(C814:C4525,C$2)</f>
        <v>427</v>
      </c>
      <c r="Q814" s="6">
        <f>COUNTIF($C$2:C814,$C$65)</f>
        <v>263</v>
      </c>
      <c r="R814" s="1">
        <f>1-(N814/(N814+Q814))</f>
        <v>9.6160877513711163E-2</v>
      </c>
      <c r="S814" s="1">
        <f>O814/(O814+P814)</f>
        <v>0.56294779938587514</v>
      </c>
      <c r="T814" s="1">
        <f>1-(P814/(P814+S814))</f>
        <v>1.316643086785918E-3</v>
      </c>
      <c r="U814" s="1">
        <f>O814/(O814+Q814)</f>
        <v>0.67650676506765073</v>
      </c>
      <c r="V814" s="1">
        <f>2*S814*U814/(S814+U814)</f>
        <v>0.61452513966480438</v>
      </c>
    </row>
    <row r="815" spans="1:22" x14ac:dyDescent="0.35">
      <c r="A815" s="1"/>
      <c r="C815" s="1">
        <f>IF(D815=0,0,1)</f>
        <v>1</v>
      </c>
      <c r="D815" s="1">
        <f>IFERROR(E815,0)</f>
        <v>2908</v>
      </c>
      <c r="E815" s="1">
        <f>MATCH(F815,A:A,0)</f>
        <v>2908</v>
      </c>
      <c r="F815" t="s">
        <v>635</v>
      </c>
      <c r="G815" t="s">
        <v>4064</v>
      </c>
      <c r="H815" t="s">
        <v>7459</v>
      </c>
      <c r="I815">
        <v>194</v>
      </c>
      <c r="J815" s="1"/>
      <c r="N815" s="1">
        <f>COUNTIF(E815:$E$3713,$E$10)</f>
        <v>2471</v>
      </c>
      <c r="O815" s="1">
        <f>COUNTIF($C$2:C815,$C$8)</f>
        <v>551</v>
      </c>
      <c r="P815" s="1">
        <f>COUNTIF(C815:C4526,C$2)</f>
        <v>427</v>
      </c>
      <c r="Q815" s="6">
        <f>COUNTIF($C$2:C815,$C$65)</f>
        <v>263</v>
      </c>
      <c r="R815" s="1">
        <f>1-(N815/(N815+Q815))</f>
        <v>9.6196049743964895E-2</v>
      </c>
      <c r="S815" s="1">
        <f>O815/(O815+P815)</f>
        <v>0.56339468302658491</v>
      </c>
      <c r="T815" s="1">
        <f>1-(P815/(P815+S815))</f>
        <v>1.3176868975048883E-3</v>
      </c>
      <c r="U815" s="1">
        <f>O815/(O815+Q815)</f>
        <v>0.67690417690417692</v>
      </c>
      <c r="V815" s="1">
        <f>2*S815*U815/(S815+U815)</f>
        <v>0.61495535714285721</v>
      </c>
    </row>
    <row r="816" spans="1:22" x14ac:dyDescent="0.35">
      <c r="A816" s="1"/>
      <c r="C816" s="1">
        <f>IF(D816=0,0,1)</f>
        <v>1</v>
      </c>
      <c r="D816" s="1">
        <f>IFERROR(E816,0)</f>
        <v>3194</v>
      </c>
      <c r="E816" s="1">
        <f>MATCH(F816,A:A,0)</f>
        <v>3194</v>
      </c>
      <c r="F816" t="s">
        <v>45</v>
      </c>
      <c r="G816" t="s">
        <v>4068</v>
      </c>
      <c r="H816" t="s">
        <v>7459</v>
      </c>
      <c r="I816">
        <v>194</v>
      </c>
      <c r="J816" s="1"/>
      <c r="N816" s="1">
        <f>COUNTIF(E816:$E$3713,$E$10)</f>
        <v>2471</v>
      </c>
      <c r="O816" s="1">
        <f>COUNTIF($C$2:C816,$C$8)</f>
        <v>552</v>
      </c>
      <c r="P816" s="1">
        <f>COUNTIF(C816:C4527,C$2)</f>
        <v>426</v>
      </c>
      <c r="Q816" s="6">
        <f>COUNTIF($C$2:C816,$C$65)</f>
        <v>263</v>
      </c>
      <c r="R816" s="1">
        <f>1-(N816/(N816+Q816))</f>
        <v>9.6196049743964895E-2</v>
      </c>
      <c r="S816" s="1">
        <f>O816/(O816+P816)</f>
        <v>0.56441717791411039</v>
      </c>
      <c r="T816" s="1">
        <f>1-(P816/(P816+S816))</f>
        <v>1.3231698547389037E-3</v>
      </c>
      <c r="U816" s="1">
        <f>O816/(O816+Q816)</f>
        <v>0.67730061349693249</v>
      </c>
      <c r="V816" s="1">
        <f>2*S816*U816/(S816+U816)</f>
        <v>0.61572783045175683</v>
      </c>
    </row>
    <row r="817" spans="1:22" x14ac:dyDescent="0.35">
      <c r="A817" s="1"/>
      <c r="C817" s="1">
        <f>IF(D817=0,0,1)</f>
        <v>1</v>
      </c>
      <c r="D817" s="1">
        <f>IFERROR(E817,0)</f>
        <v>3096</v>
      </c>
      <c r="E817" s="1">
        <f>MATCH(F817,A:A,0)</f>
        <v>3096</v>
      </c>
      <c r="F817" t="s">
        <v>646</v>
      </c>
      <c r="G817" t="s">
        <v>6619</v>
      </c>
      <c r="H817" t="s">
        <v>7461</v>
      </c>
      <c r="I817">
        <v>194</v>
      </c>
      <c r="N817" s="1">
        <f>COUNTIF(E817:$E$3713,$E$10)</f>
        <v>2471</v>
      </c>
      <c r="O817" s="1">
        <f>COUNTIF($C$2:C817,$C$8)</f>
        <v>553</v>
      </c>
      <c r="P817" s="1">
        <f>COUNTIF(C817:C4528,C$2)</f>
        <v>425</v>
      </c>
      <c r="Q817" s="6">
        <f>COUNTIF($C$2:C817,$C$65)</f>
        <v>263</v>
      </c>
      <c r="R817" s="1">
        <f>1-(N817/(N817+Q817))</f>
        <v>9.6196049743964895E-2</v>
      </c>
      <c r="S817" s="1">
        <f>O817/(O817+P817)</f>
        <v>0.56543967280163598</v>
      </c>
      <c r="T817" s="1">
        <f>1-(P817/(P817+S817))</f>
        <v>1.328678553494278E-3</v>
      </c>
      <c r="U817" s="1">
        <f>O817/(O817+Q817)</f>
        <v>0.67769607843137258</v>
      </c>
      <c r="V817" s="1">
        <f>2*S817*U817/(S817+U817)</f>
        <v>0.6164994425863991</v>
      </c>
    </row>
    <row r="818" spans="1:22" x14ac:dyDescent="0.35">
      <c r="A818" s="1"/>
      <c r="C818" s="1">
        <f>IF(D818=0,0,1)</f>
        <v>0</v>
      </c>
      <c r="D818" s="1">
        <f>IFERROR(E818,0)</f>
        <v>0</v>
      </c>
      <c r="E818" s="1" t="e">
        <f>MATCH(F818,A:A,0)</f>
        <v>#N/A</v>
      </c>
      <c r="F818" t="s">
        <v>1204</v>
      </c>
      <c r="G818" t="s">
        <v>3837</v>
      </c>
      <c r="H818" t="s">
        <v>7459</v>
      </c>
      <c r="I818">
        <v>193.9</v>
      </c>
      <c r="J818" s="2"/>
      <c r="N818" s="1">
        <f>COUNTIF(E818:$E$3713,$E$10)</f>
        <v>2471</v>
      </c>
      <c r="O818" s="1">
        <f>COUNTIF($C$2:C818,$C$8)</f>
        <v>553</v>
      </c>
      <c r="P818" s="1">
        <f>COUNTIF(C818:C4529,C$2)</f>
        <v>424</v>
      </c>
      <c r="Q818" s="6">
        <f>COUNTIF($C$2:C818,$C$65)</f>
        <v>264</v>
      </c>
      <c r="R818" s="1">
        <f>1-(N818/(N818+Q818))</f>
        <v>9.6526508226691066E-2</v>
      </c>
      <c r="S818" s="1">
        <f>O818/(O818+P818)</f>
        <v>0.56601842374616174</v>
      </c>
      <c r="T818" s="1">
        <f>1-(P818/(P818+S818))</f>
        <v>1.3331693993023919E-3</v>
      </c>
      <c r="U818" s="1">
        <f>O818/(O818+Q818)</f>
        <v>0.67686658506731945</v>
      </c>
      <c r="V818" s="1">
        <f>2*S818*U818/(S818+U818)</f>
        <v>0.6164994425863991</v>
      </c>
    </row>
    <row r="819" spans="1:22" x14ac:dyDescent="0.35">
      <c r="A819" s="1"/>
      <c r="C819" s="1">
        <f>IF(D819=0,0,1)</f>
        <v>0</v>
      </c>
      <c r="D819" s="1">
        <f>IFERROR(E819,0)</f>
        <v>0</v>
      </c>
      <c r="E819" s="1" t="e">
        <f>MATCH(F819,A:A,0)</f>
        <v>#N/A</v>
      </c>
      <c r="F819" t="s">
        <v>1202</v>
      </c>
      <c r="G819" t="s">
        <v>4266</v>
      </c>
      <c r="H819" t="s">
        <v>7459</v>
      </c>
      <c r="I819" s="1">
        <v>193.9</v>
      </c>
      <c r="J819" s="2"/>
      <c r="N819" s="1">
        <f>COUNTIF(E819:$E$3713,$E$10)</f>
        <v>2470</v>
      </c>
      <c r="O819" s="1">
        <f>COUNTIF($C$2:C819,$C$8)</f>
        <v>553</v>
      </c>
      <c r="P819" s="1">
        <f>COUNTIF(C819:C4530,C$2)</f>
        <v>424</v>
      </c>
      <c r="Q819" s="6">
        <f>COUNTIF($C$2:C819,$C$65)</f>
        <v>265</v>
      </c>
      <c r="R819" s="1">
        <f>1-(N819/(N819+Q819))</f>
        <v>9.6892138939670969E-2</v>
      </c>
      <c r="S819" s="1">
        <f>O819/(O819+P819)</f>
        <v>0.56601842374616174</v>
      </c>
      <c r="T819" s="1">
        <f>1-(P819/(P819+S819))</f>
        <v>1.3331693993023919E-3</v>
      </c>
      <c r="U819" s="1">
        <f>O819/(O819+Q819)</f>
        <v>0.67603911980440101</v>
      </c>
      <c r="V819" s="1">
        <f>2*S819*U819/(S819+U819)</f>
        <v>0.61615598885793876</v>
      </c>
    </row>
    <row r="820" spans="1:22" x14ac:dyDescent="0.35">
      <c r="A820" s="1"/>
      <c r="C820" s="1">
        <f>IF(D820=0,0,1)</f>
        <v>0</v>
      </c>
      <c r="D820" s="1">
        <f>IFERROR(E820,0)</f>
        <v>0</v>
      </c>
      <c r="E820" s="1" t="e">
        <f>MATCH(F820,A:A,0)</f>
        <v>#N/A</v>
      </c>
      <c r="F820" t="s">
        <v>1206</v>
      </c>
      <c r="G820" t="s">
        <v>6026</v>
      </c>
      <c r="H820" t="s">
        <v>7459</v>
      </c>
      <c r="I820">
        <v>193.9</v>
      </c>
      <c r="J820" s="2"/>
      <c r="N820" s="1">
        <f>COUNTIF(E820:$E$3713,$E$10)</f>
        <v>2469</v>
      </c>
      <c r="O820" s="1">
        <f>COUNTIF($C$2:C820,$C$8)</f>
        <v>553</v>
      </c>
      <c r="P820" s="1">
        <f>COUNTIF(C820:C4531,C$2)</f>
        <v>424</v>
      </c>
      <c r="Q820" s="6">
        <f>COUNTIF($C$2:C820,$C$65)</f>
        <v>266</v>
      </c>
      <c r="R820" s="1">
        <f>1-(N820/(N820+Q820))</f>
        <v>9.7257769652650872E-2</v>
      </c>
      <c r="S820" s="1">
        <f>O820/(O820+P820)</f>
        <v>0.56601842374616174</v>
      </c>
      <c r="T820" s="1">
        <f>1-(P820/(P820+S820))</f>
        <v>1.3331693993023919E-3</v>
      </c>
      <c r="U820" s="1">
        <f>O820/(O820+Q820)</f>
        <v>0.67521367521367526</v>
      </c>
      <c r="V820" s="1">
        <f>2*S820*U820/(S820+U820)</f>
        <v>0.61581291759465484</v>
      </c>
    </row>
    <row r="821" spans="1:22" x14ac:dyDescent="0.35">
      <c r="A821" s="1"/>
      <c r="C821" s="1">
        <f>IF(D821=0,0,1)</f>
        <v>0</v>
      </c>
      <c r="D821" s="1">
        <f>IFERROR(E821,0)</f>
        <v>0</v>
      </c>
      <c r="E821" s="1" t="e">
        <f>MATCH(F821,A:A,0)</f>
        <v>#N/A</v>
      </c>
      <c r="F821" t="s">
        <v>1205</v>
      </c>
      <c r="G821" t="s">
        <v>7031</v>
      </c>
      <c r="H821" t="s">
        <v>7461</v>
      </c>
      <c r="I821">
        <v>193.9</v>
      </c>
      <c r="J821" s="2"/>
      <c r="N821" s="1">
        <f>COUNTIF(E821:$E$3713,$E$10)</f>
        <v>2468</v>
      </c>
      <c r="O821" s="1">
        <f>COUNTIF($C$2:C821,$C$8)</f>
        <v>553</v>
      </c>
      <c r="P821" s="1">
        <f>COUNTIF(C821:C4532,C$2)</f>
        <v>424</v>
      </c>
      <c r="Q821" s="6">
        <f>COUNTIF($C$2:C821,$C$65)</f>
        <v>267</v>
      </c>
      <c r="R821" s="1">
        <f>1-(N821/(N821+Q821))</f>
        <v>9.7623400365630664E-2</v>
      </c>
      <c r="S821" s="1">
        <f>O821/(O821+P821)</f>
        <v>0.56601842374616174</v>
      </c>
      <c r="T821" s="1">
        <f>1-(P821/(P821+S821))</f>
        <v>1.3331693993023919E-3</v>
      </c>
      <c r="U821" s="1">
        <f>O821/(O821+Q821)</f>
        <v>0.67439024390243907</v>
      </c>
      <c r="V821" s="1">
        <f>2*S821*U821/(S821+U821)</f>
        <v>0.6154702281580412</v>
      </c>
    </row>
    <row r="822" spans="1:22" x14ac:dyDescent="0.35">
      <c r="A822" s="1" t="s">
        <v>913</v>
      </c>
      <c r="B822" s="1" t="s">
        <v>913</v>
      </c>
      <c r="C822" s="1">
        <f>IF(D822=0,0,1)</f>
        <v>0</v>
      </c>
      <c r="D822" s="1">
        <f>IFERROR(E822,0)</f>
        <v>0</v>
      </c>
      <c r="E822" s="1" t="e">
        <f>MATCH(F822,A:A,0)</f>
        <v>#N/A</v>
      </c>
      <c r="F822" t="s">
        <v>1972</v>
      </c>
      <c r="G822" t="s">
        <v>7225</v>
      </c>
      <c r="H822" t="s">
        <v>7572</v>
      </c>
      <c r="I822" s="6">
        <v>193.9</v>
      </c>
      <c r="J822" s="1"/>
      <c r="N822" s="1">
        <f>COUNTIF(E822:$E$3713,$E$10)</f>
        <v>2467</v>
      </c>
      <c r="O822" s="1">
        <f>COUNTIF($C$2:C822,$C$8)</f>
        <v>553</v>
      </c>
      <c r="P822" s="1">
        <f>COUNTIF(C822:C4533,C$2)</f>
        <v>424</v>
      </c>
      <c r="Q822" s="6">
        <f>COUNTIF($C$2:C822,$C$65)</f>
        <v>268</v>
      </c>
      <c r="R822" s="1">
        <f>1-(N822/(N822+Q822))</f>
        <v>9.7989031078610567E-2</v>
      </c>
      <c r="S822" s="1">
        <f>O822/(O822+P822)</f>
        <v>0.56601842374616174</v>
      </c>
      <c r="T822" s="1">
        <f>1-(P822/(P822+S822))</f>
        <v>1.3331693993023919E-3</v>
      </c>
      <c r="U822" s="1">
        <f>O822/(O822+Q822)</f>
        <v>0.67356881851400729</v>
      </c>
      <c r="V822" s="1">
        <f>2*S822*U822/(S822+U822)</f>
        <v>0.61512791991101223</v>
      </c>
    </row>
    <row r="823" spans="1:22" x14ac:dyDescent="0.35">
      <c r="A823" s="1"/>
      <c r="C823" s="1">
        <f>IF(D823=0,0,1)</f>
        <v>1</v>
      </c>
      <c r="D823" s="1">
        <f>IFERROR(E823,0)</f>
        <v>1534</v>
      </c>
      <c r="E823" s="1">
        <f>MATCH(F823,A:A,0)</f>
        <v>1534</v>
      </c>
      <c r="F823" t="s">
        <v>121</v>
      </c>
      <c r="G823" t="s">
        <v>4667</v>
      </c>
      <c r="H823" t="s">
        <v>7461</v>
      </c>
      <c r="I823">
        <v>193.8</v>
      </c>
      <c r="N823" s="1">
        <f>COUNTIF(E823:$E$3713,$E$10)</f>
        <v>2466</v>
      </c>
      <c r="O823" s="1">
        <f>COUNTIF($C$2:C823,$C$8)</f>
        <v>554</v>
      </c>
      <c r="P823" s="1">
        <f>COUNTIF(C823:C4534,C$2)</f>
        <v>424</v>
      </c>
      <c r="Q823" s="6">
        <f>COUNTIF($C$2:C823,$C$65)</f>
        <v>268</v>
      </c>
      <c r="R823" s="1">
        <f>1-(N823/(N823+Q823))</f>
        <v>9.8024871982443251E-2</v>
      </c>
      <c r="S823" s="1">
        <f>O823/(O823+P823)</f>
        <v>0.56646216768916158</v>
      </c>
      <c r="T823" s="1">
        <f>1-(P823/(P823+S823))</f>
        <v>1.3342131754755515E-3</v>
      </c>
      <c r="U823" s="1">
        <f>O823/(O823+Q823)</f>
        <v>0.67396593673965932</v>
      </c>
      <c r="V823" s="1">
        <f>2*S823*U823/(S823+U823)</f>
        <v>0.61555555555555563</v>
      </c>
    </row>
    <row r="824" spans="1:22" x14ac:dyDescent="0.35">
      <c r="A824" s="1"/>
      <c r="C824" s="1">
        <f>IF(D824=0,0,1)</f>
        <v>0</v>
      </c>
      <c r="D824" s="1">
        <f>IFERROR(E824,0)</f>
        <v>0</v>
      </c>
      <c r="E824" s="1" t="e">
        <f>MATCH(F824,A:A,0)</f>
        <v>#N/A</v>
      </c>
      <c r="F824" t="s">
        <v>1208</v>
      </c>
      <c r="G824" t="s">
        <v>4854</v>
      </c>
      <c r="H824" t="s">
        <v>7459</v>
      </c>
      <c r="I824">
        <v>193.8</v>
      </c>
      <c r="N824" s="1">
        <f>COUNTIF(E824:$E$3713,$E$10)</f>
        <v>2466</v>
      </c>
      <c r="O824" s="1">
        <f>COUNTIF($C$2:C824,$C$8)</f>
        <v>554</v>
      </c>
      <c r="P824" s="1">
        <f>COUNTIF(C824:C4535,C$2)</f>
        <v>423</v>
      </c>
      <c r="Q824" s="6">
        <f>COUNTIF($C$2:C824,$C$65)</f>
        <v>269</v>
      </c>
      <c r="R824" s="1">
        <f>1-(N824/(N824+Q824))</f>
        <v>9.835466179159047E-2</v>
      </c>
      <c r="S824" s="1">
        <f>O824/(O824+P824)</f>
        <v>0.5670419651995906</v>
      </c>
      <c r="T824" s="1">
        <f>1-(P824/(P824+S824))</f>
        <v>1.3387301395516582E-3</v>
      </c>
      <c r="U824" s="1">
        <f>O824/(O824+Q824)</f>
        <v>0.67314702308626972</v>
      </c>
      <c r="V824" s="1">
        <f>2*S824*U824/(S824+U824)</f>
        <v>0.61555555555555552</v>
      </c>
    </row>
    <row r="825" spans="1:22" x14ac:dyDescent="0.35">
      <c r="A825" s="1"/>
      <c r="C825" s="1">
        <f>IF(D825=0,0,1)</f>
        <v>1</v>
      </c>
      <c r="D825" s="1">
        <f>IFERROR(E825,0)</f>
        <v>1549</v>
      </c>
      <c r="E825" s="1">
        <f>MATCH(F825,A:A,0)</f>
        <v>1549</v>
      </c>
      <c r="F825" t="s">
        <v>56</v>
      </c>
      <c r="G825" t="s">
        <v>5258</v>
      </c>
      <c r="H825" t="s">
        <v>7459</v>
      </c>
      <c r="I825">
        <v>193.8</v>
      </c>
      <c r="N825" s="1">
        <f>COUNTIF(E825:$E$3713,$E$10)</f>
        <v>2465</v>
      </c>
      <c r="O825" s="1">
        <f>COUNTIF($C$2:C825,$C$8)</f>
        <v>555</v>
      </c>
      <c r="P825" s="1">
        <f>COUNTIF(C825:C4536,C$2)</f>
        <v>423</v>
      </c>
      <c r="Q825" s="6">
        <f>COUNTIF($C$2:C825,$C$65)</f>
        <v>269</v>
      </c>
      <c r="R825" s="1">
        <f>1-(N825/(N825+Q825))</f>
        <v>9.8390636430139011E-2</v>
      </c>
      <c r="S825" s="1">
        <f>O825/(O825+P825)</f>
        <v>0.56748466257668717</v>
      </c>
      <c r="T825" s="1">
        <f>1-(P825/(P825+S825))</f>
        <v>1.3397739041012269E-3</v>
      </c>
      <c r="U825" s="1">
        <f>O825/(O825+Q825)</f>
        <v>0.67354368932038833</v>
      </c>
      <c r="V825" s="1">
        <f>2*S825*U825/(S825+U825)</f>
        <v>0.61598224195338525</v>
      </c>
    </row>
    <row r="826" spans="1:22" x14ac:dyDescent="0.35">
      <c r="A826" s="1"/>
      <c r="C826" s="1">
        <f>IF(D826=0,0,1)</f>
        <v>1</v>
      </c>
      <c r="D826" s="1">
        <f>IFERROR(E826,0)</f>
        <v>3190</v>
      </c>
      <c r="E826" s="1">
        <f>MATCH(F826,A:A,0)</f>
        <v>3190</v>
      </c>
      <c r="F826" t="s">
        <v>38</v>
      </c>
      <c r="G826" t="s">
        <v>6241</v>
      </c>
      <c r="H826" t="s">
        <v>7461</v>
      </c>
      <c r="I826">
        <v>193.8</v>
      </c>
      <c r="J826" s="1"/>
      <c r="N826" s="1">
        <f>COUNTIF(E826:$E$3713,$E$10)</f>
        <v>2465</v>
      </c>
      <c r="O826" s="1">
        <f>COUNTIF($C$2:C826,$C$8)</f>
        <v>556</v>
      </c>
      <c r="P826" s="1">
        <f>COUNTIF(C826:C4537,C$2)</f>
        <v>422</v>
      </c>
      <c r="Q826" s="6">
        <f>COUNTIF($C$2:C826,$C$65)</f>
        <v>269</v>
      </c>
      <c r="R826" s="1">
        <f>1-(N826/(N826+Q826))</f>
        <v>9.8390636430139011E-2</v>
      </c>
      <c r="S826" s="1">
        <f>O826/(O826+P826)</f>
        <v>0.56850715746421265</v>
      </c>
      <c r="T826" s="1">
        <f>1-(P826/(P826+S826))</f>
        <v>1.3453609245243081E-3</v>
      </c>
      <c r="U826" s="1">
        <f>O826/(O826+Q826)</f>
        <v>0.67393939393939395</v>
      </c>
      <c r="V826" s="1">
        <f>2*S826*U826/(S826+U826)</f>
        <v>0.61674986134220755</v>
      </c>
    </row>
    <row r="827" spans="1:22" x14ac:dyDescent="0.35">
      <c r="A827" s="1"/>
      <c r="C827" s="1">
        <f>IF(D827=0,0,1)</f>
        <v>1</v>
      </c>
      <c r="D827" s="1">
        <f>IFERROR(E827,0)</f>
        <v>3073</v>
      </c>
      <c r="E827" s="1">
        <f>MATCH(F827,A:A,0)</f>
        <v>3073</v>
      </c>
      <c r="F827" t="s">
        <v>135</v>
      </c>
      <c r="G827" t="s">
        <v>6718</v>
      </c>
      <c r="H827" t="s">
        <v>7532</v>
      </c>
      <c r="I827">
        <v>193.8</v>
      </c>
      <c r="N827" s="1">
        <f>COUNTIF(E827:$E$3713,$E$10)</f>
        <v>2465</v>
      </c>
      <c r="O827" s="1">
        <f>COUNTIF($C$2:C827,$C$8)</f>
        <v>557</v>
      </c>
      <c r="P827" s="1">
        <f>COUNTIF(C827:C4538,C$2)</f>
        <v>421</v>
      </c>
      <c r="Q827" s="6">
        <f>COUNTIF($C$2:C827,$C$65)</f>
        <v>269</v>
      </c>
      <c r="R827" s="1">
        <f>1-(N827/(N827+Q827))</f>
        <v>9.8390636430139011E-2</v>
      </c>
      <c r="S827" s="1">
        <f>O827/(O827+P827)</f>
        <v>0.56952965235173825</v>
      </c>
      <c r="T827" s="1">
        <f>1-(P827/(P827+S827))</f>
        <v>1.3509744236529508E-3</v>
      </c>
      <c r="U827" s="1">
        <f>O827/(O827+Q827)</f>
        <v>0.67433414043583539</v>
      </c>
      <c r="V827" s="1">
        <f>2*S827*U827/(S827+U827)</f>
        <v>0.61751662971175181</v>
      </c>
    </row>
    <row r="828" spans="1:22" x14ac:dyDescent="0.35">
      <c r="A828" s="1" t="s">
        <v>888</v>
      </c>
      <c r="B828" s="1" t="s">
        <v>888</v>
      </c>
      <c r="C828" s="1">
        <f>IF(D828=0,0,1)</f>
        <v>0</v>
      </c>
      <c r="D828" s="1">
        <f>IFERROR(E828,0)</f>
        <v>0</v>
      </c>
      <c r="E828" s="1" t="e">
        <f>MATCH(F828,A:A,0)</f>
        <v>#N/A</v>
      </c>
      <c r="F828" t="s">
        <v>1936</v>
      </c>
      <c r="G828" t="s">
        <v>7382</v>
      </c>
      <c r="H828" t="s">
        <v>7550</v>
      </c>
      <c r="I828" s="6">
        <v>193.8</v>
      </c>
      <c r="J828" s="1"/>
      <c r="N828" s="1">
        <f>COUNTIF(E828:$E$3713,$E$10)</f>
        <v>2465</v>
      </c>
      <c r="O828" s="1">
        <f>COUNTIF($C$2:C828,$C$8)</f>
        <v>557</v>
      </c>
      <c r="P828" s="1">
        <f>COUNTIF(C828:C4539,C$2)</f>
        <v>420</v>
      </c>
      <c r="Q828" s="6">
        <f>COUNTIF($C$2:C828,$C$65)</f>
        <v>270</v>
      </c>
      <c r="R828" s="1">
        <f>1-(N828/(N828+Q828))</f>
        <v>9.8720292504570373E-2</v>
      </c>
      <c r="S828" s="1">
        <f>O828/(O828+P828)</f>
        <v>0.5701125895598772</v>
      </c>
      <c r="T828" s="1">
        <f>1-(P828/(P828+S828))</f>
        <v>1.3555708608239403E-3</v>
      </c>
      <c r="U828" s="1">
        <f>O828/(O828+Q828)</f>
        <v>0.67351874244256349</v>
      </c>
      <c r="V828" s="1">
        <f>2*S828*U828/(S828+U828)</f>
        <v>0.61751662971175159</v>
      </c>
    </row>
    <row r="829" spans="1:22" x14ac:dyDescent="0.35">
      <c r="A829" s="1"/>
      <c r="C829" s="1">
        <f>IF(D829=0,0,1)</f>
        <v>0</v>
      </c>
      <c r="D829" s="1">
        <f>IFERROR(E829,0)</f>
        <v>0</v>
      </c>
      <c r="E829" s="1" t="e">
        <f>MATCH(F829,A:A,0)</f>
        <v>#N/A</v>
      </c>
      <c r="F829" t="s">
        <v>1211</v>
      </c>
      <c r="G829" t="s">
        <v>4045</v>
      </c>
      <c r="H829" t="s">
        <v>7459</v>
      </c>
      <c r="I829">
        <v>193.7</v>
      </c>
      <c r="N829" s="1">
        <f>COUNTIF(E829:$E$3713,$E$10)</f>
        <v>2464</v>
      </c>
      <c r="O829" s="1">
        <f>COUNTIF($C$2:C829,$C$8)</f>
        <v>557</v>
      </c>
      <c r="P829" s="1">
        <f>COUNTIF(C829:C4540,C$2)</f>
        <v>420</v>
      </c>
      <c r="Q829" s="6">
        <f>COUNTIF($C$2:C829,$C$65)</f>
        <v>271</v>
      </c>
      <c r="R829" s="1">
        <f>1-(N829/(N829+Q829))</f>
        <v>9.9085923217550276E-2</v>
      </c>
      <c r="S829" s="1">
        <f>O829/(O829+P829)</f>
        <v>0.5701125895598772</v>
      </c>
      <c r="T829" s="1">
        <f>1-(P829/(P829+S829))</f>
        <v>1.3555708608239403E-3</v>
      </c>
      <c r="U829" s="1">
        <f>O829/(O829+Q829)</f>
        <v>0.67270531400966183</v>
      </c>
      <c r="V829" s="1">
        <f>2*S829*U829/(S829+U829)</f>
        <v>0.61717451523545708</v>
      </c>
    </row>
    <row r="830" spans="1:22" x14ac:dyDescent="0.35">
      <c r="A830" s="1"/>
      <c r="C830" s="1">
        <f>IF(D830=0,0,1)</f>
        <v>1</v>
      </c>
      <c r="D830" s="1">
        <f>IFERROR(E830,0)</f>
        <v>1546</v>
      </c>
      <c r="E830" s="1">
        <f>MATCH(F830,A:A,0)</f>
        <v>1546</v>
      </c>
      <c r="F830" t="s">
        <v>141</v>
      </c>
      <c r="G830" t="s">
        <v>4647</v>
      </c>
      <c r="H830" t="s">
        <v>7461</v>
      </c>
      <c r="I830" s="1">
        <v>193.7</v>
      </c>
      <c r="J830" s="1"/>
      <c r="N830" s="1">
        <f>COUNTIF(E830:$E$3713,$E$10)</f>
        <v>2463</v>
      </c>
      <c r="O830" s="1">
        <f>COUNTIF($C$2:C830,$C$8)</f>
        <v>558</v>
      </c>
      <c r="P830" s="1">
        <f>COUNTIF(C830:C4541,C$2)</f>
        <v>420</v>
      </c>
      <c r="Q830" s="6">
        <f>COUNTIF($C$2:C830,$C$65)</f>
        <v>271</v>
      </c>
      <c r="R830" s="1">
        <f>1-(N830/(N830+Q830))</f>
        <v>9.9122165325530309E-2</v>
      </c>
      <c r="S830" s="1">
        <f>O830/(O830+P830)</f>
        <v>0.57055214723926384</v>
      </c>
      <c r="T830" s="1">
        <f>1-(P830/(P830+S830))</f>
        <v>1.3566145901711124E-3</v>
      </c>
      <c r="U830" s="1">
        <f>O830/(O830+Q830)</f>
        <v>0.67310012062726177</v>
      </c>
      <c r="V830" s="1">
        <f>2*S830*U830/(S830+U830)</f>
        <v>0.61759822910902051</v>
      </c>
    </row>
    <row r="831" spans="1:22" x14ac:dyDescent="0.35">
      <c r="A831" s="1"/>
      <c r="C831" s="1">
        <f>IF(D831=0,0,1)</f>
        <v>0</v>
      </c>
      <c r="D831" s="1">
        <f>IFERROR(E831,0)</f>
        <v>0</v>
      </c>
      <c r="E831" s="1" t="e">
        <f>MATCH(F831,A:A,0)</f>
        <v>#N/A</v>
      </c>
      <c r="F831" t="s">
        <v>1210</v>
      </c>
      <c r="G831" t="s">
        <v>4879</v>
      </c>
      <c r="H831" t="s">
        <v>7462</v>
      </c>
      <c r="I831" s="1">
        <v>193.7</v>
      </c>
      <c r="J831" s="1"/>
      <c r="N831" s="1">
        <f>COUNTIF(E831:$E$3713,$E$10)</f>
        <v>2463</v>
      </c>
      <c r="O831" s="1">
        <f>COUNTIF($C$2:C831,$C$8)</f>
        <v>558</v>
      </c>
      <c r="P831" s="1">
        <f>COUNTIF(C831:C4542,C$2)</f>
        <v>419</v>
      </c>
      <c r="Q831" s="6">
        <f>COUNTIF($C$2:C831,$C$65)</f>
        <v>272</v>
      </c>
      <c r="R831" s="1">
        <f>1-(N831/(N831+Q831))</f>
        <v>9.9451553930530179E-2</v>
      </c>
      <c r="S831" s="1">
        <f>O831/(O831+P831)</f>
        <v>0.57113613101330607</v>
      </c>
      <c r="T831" s="1">
        <f>1-(P831/(P831+S831))</f>
        <v>1.3612378970582206E-3</v>
      </c>
      <c r="U831" s="1">
        <f>O831/(O831+Q831)</f>
        <v>0.67228915662650601</v>
      </c>
      <c r="V831" s="1">
        <f>2*S831*U831/(S831+U831)</f>
        <v>0.6175982291090204</v>
      </c>
    </row>
    <row r="832" spans="1:22" x14ac:dyDescent="0.35">
      <c r="A832" s="1"/>
      <c r="C832" s="1">
        <f>IF(D832=0,0,1)</f>
        <v>1</v>
      </c>
      <c r="D832" s="1">
        <f>IFERROR(E832,0)</f>
        <v>3631</v>
      </c>
      <c r="E832" s="1">
        <f>MATCH(F832,A:A,0)</f>
        <v>3631</v>
      </c>
      <c r="F832" t="s">
        <v>542</v>
      </c>
      <c r="G832" t="s">
        <v>5312</v>
      </c>
      <c r="H832" t="s">
        <v>7459</v>
      </c>
      <c r="I832" s="1">
        <v>193.7</v>
      </c>
      <c r="J832" s="1"/>
      <c r="N832" s="1">
        <f>COUNTIF(E832:$E$3713,$E$10)</f>
        <v>2462</v>
      </c>
      <c r="O832" s="1">
        <f>COUNTIF($C$2:C832,$C$8)</f>
        <v>559</v>
      </c>
      <c r="P832" s="1">
        <f>COUNTIF(C832:C4543,C$2)</f>
        <v>419</v>
      </c>
      <c r="Q832" s="6">
        <f>COUNTIF($C$2:C832,$C$65)</f>
        <v>272</v>
      </c>
      <c r="R832" s="1">
        <f>1-(N832/(N832+Q832))</f>
        <v>9.9487929773226069E-2</v>
      </c>
      <c r="S832" s="1">
        <f>O832/(O832+P832)</f>
        <v>0.57157464212678932</v>
      </c>
      <c r="T832" s="1">
        <f>1-(P832/(P832+S832))</f>
        <v>1.3622816145596461E-3</v>
      </c>
      <c r="U832" s="1">
        <f>O832/(O832+Q832)</f>
        <v>0.67268351383874847</v>
      </c>
      <c r="V832" s="1">
        <f>2*S832*U832/(S832+U832)</f>
        <v>0.61802100608070765</v>
      </c>
    </row>
    <row r="833" spans="1:22" x14ac:dyDescent="0.35">
      <c r="A833" s="1"/>
      <c r="C833" s="1">
        <f>IF(D833=0,0,1)</f>
        <v>0</v>
      </c>
      <c r="D833" s="1">
        <f>IFERROR(E833,0)</f>
        <v>0</v>
      </c>
      <c r="E833" s="1" t="e">
        <f>MATCH(F833,A:A,0)</f>
        <v>#N/A</v>
      </c>
      <c r="F833" t="s">
        <v>1209</v>
      </c>
      <c r="G833" t="s">
        <v>6205</v>
      </c>
      <c r="H833" t="s">
        <v>7461</v>
      </c>
      <c r="I833" s="1">
        <v>193.7</v>
      </c>
      <c r="J833" s="1"/>
      <c r="N833" s="1">
        <f>COUNTIF(E833:$E$3713,$E$10)</f>
        <v>2462</v>
      </c>
      <c r="O833" s="1">
        <f>COUNTIF($C$2:C833,$C$8)</f>
        <v>559</v>
      </c>
      <c r="P833" s="1">
        <f>COUNTIF(C833:C4544,C$2)</f>
        <v>418</v>
      </c>
      <c r="Q833" s="6">
        <f>COUNTIF($C$2:C833,$C$65)</f>
        <v>273</v>
      </c>
      <c r="R833" s="1">
        <f>1-(N833/(N833+Q833))</f>
        <v>9.9817184643510082E-2</v>
      </c>
      <c r="S833" s="1">
        <f>O833/(O833+P833)</f>
        <v>0.57215967246673494</v>
      </c>
      <c r="T833" s="1">
        <f>1-(P833/(P833+S833))</f>
        <v>1.36693198351856E-3</v>
      </c>
      <c r="U833" s="1">
        <f>O833/(O833+Q833)</f>
        <v>0.671875</v>
      </c>
      <c r="V833" s="1">
        <f>2*S833*U833/(S833+U833)</f>
        <v>0.61802100608070765</v>
      </c>
    </row>
    <row r="834" spans="1:22" x14ac:dyDescent="0.35">
      <c r="A834" s="1"/>
      <c r="C834" s="1">
        <f>IF(D834=0,0,1)</f>
        <v>0</v>
      </c>
      <c r="D834" s="1">
        <f>IFERROR(E834,0)</f>
        <v>0</v>
      </c>
      <c r="E834" s="1" t="e">
        <f>MATCH(F834,A:A,0)</f>
        <v>#N/A</v>
      </c>
      <c r="F834" t="s">
        <v>1213</v>
      </c>
      <c r="G834" t="s">
        <v>5727</v>
      </c>
      <c r="H834" t="s">
        <v>7479</v>
      </c>
      <c r="I834" s="1">
        <v>193.6</v>
      </c>
      <c r="J834" s="1"/>
      <c r="N834" s="1">
        <f>COUNTIF(E834:$E$3713,$E$10)</f>
        <v>2461</v>
      </c>
      <c r="O834" s="1">
        <f>COUNTIF($C$2:C834,$C$8)</f>
        <v>559</v>
      </c>
      <c r="P834" s="1">
        <f>COUNTIF(C834:C4545,C$2)</f>
        <v>418</v>
      </c>
      <c r="Q834" s="6">
        <f>COUNTIF($C$2:C834,$C$65)</f>
        <v>274</v>
      </c>
      <c r="R834" s="1">
        <f>1-(N834/(N834+Q834))</f>
        <v>0.10018281535648998</v>
      </c>
      <c r="S834" s="1">
        <f>O834/(O834+P834)</f>
        <v>0.57215967246673494</v>
      </c>
      <c r="T834" s="1">
        <f>1-(P834/(P834+S834))</f>
        <v>1.36693198351856E-3</v>
      </c>
      <c r="U834" s="1">
        <f>O834/(O834+Q834)</f>
        <v>0.67106842737094841</v>
      </c>
      <c r="V834" s="1">
        <f>2*S834*U834/(S834+U834)</f>
        <v>0.61767955801104979</v>
      </c>
    </row>
    <row r="835" spans="1:22" x14ac:dyDescent="0.35">
      <c r="A835" s="1"/>
      <c r="C835" s="1">
        <f>IF(D835=0,0,1)</f>
        <v>0</v>
      </c>
      <c r="D835" s="1">
        <f>IFERROR(E835,0)</f>
        <v>0</v>
      </c>
      <c r="E835" s="1" t="e">
        <f>MATCH(F835,A:A,0)</f>
        <v>#N/A</v>
      </c>
      <c r="F835" t="s">
        <v>1212</v>
      </c>
      <c r="G835" t="s">
        <v>5757</v>
      </c>
      <c r="H835" t="s">
        <v>7479</v>
      </c>
      <c r="I835" s="1">
        <v>193.6</v>
      </c>
      <c r="J835" s="1"/>
      <c r="N835" s="1">
        <f>COUNTIF(E835:$E$3713,$E$10)</f>
        <v>2460</v>
      </c>
      <c r="O835" s="1">
        <f>COUNTIF($C$2:C835,$C$8)</f>
        <v>559</v>
      </c>
      <c r="P835" s="1">
        <f>COUNTIF(C835:C4546,C$2)</f>
        <v>418</v>
      </c>
      <c r="Q835" s="6">
        <f>COUNTIF($C$2:C835,$C$65)</f>
        <v>275</v>
      </c>
      <c r="R835" s="1">
        <f>1-(N835/(N835+Q835))</f>
        <v>0.10054844606946989</v>
      </c>
      <c r="S835" s="1">
        <f>O835/(O835+P835)</f>
        <v>0.57215967246673494</v>
      </c>
      <c r="T835" s="1">
        <f>1-(P835/(P835+S835))</f>
        <v>1.36693198351856E-3</v>
      </c>
      <c r="U835" s="1">
        <f>O835/(O835+Q835)</f>
        <v>0.67026378896882499</v>
      </c>
      <c r="V835" s="1">
        <f>2*S835*U835/(S835+U835)</f>
        <v>0.61733848702374383</v>
      </c>
    </row>
    <row r="836" spans="1:22" x14ac:dyDescent="0.35">
      <c r="A836" s="1"/>
      <c r="C836" s="1">
        <f>IF(D836=0,0,1)</f>
        <v>0</v>
      </c>
      <c r="D836" s="1">
        <f>IFERROR(E836,0)</f>
        <v>0</v>
      </c>
      <c r="E836" s="1" t="e">
        <f>MATCH(F836,A:A,0)</f>
        <v>#N/A</v>
      </c>
      <c r="F836" t="s">
        <v>1214</v>
      </c>
      <c r="G836" t="s">
        <v>5571</v>
      </c>
      <c r="H836" t="s">
        <v>7479</v>
      </c>
      <c r="I836" s="1">
        <v>193.5</v>
      </c>
      <c r="N836" s="1">
        <f>COUNTIF(E836:$E$3713,$E$10)</f>
        <v>2459</v>
      </c>
      <c r="O836" s="1">
        <f>COUNTIF($C$2:C836,$C$8)</f>
        <v>559</v>
      </c>
      <c r="P836" s="1">
        <f>COUNTIF(C836:C4547,C$2)</f>
        <v>418</v>
      </c>
      <c r="Q836" s="6">
        <f>COUNTIF($C$2:C836,$C$65)</f>
        <v>276</v>
      </c>
      <c r="R836" s="1">
        <f>1-(N836/(N836+Q836))</f>
        <v>0.10091407678244968</v>
      </c>
      <c r="S836" s="1">
        <f>O836/(O836+P836)</f>
        <v>0.57215967246673494</v>
      </c>
      <c r="T836" s="1">
        <f>1-(P836/(P836+S836))</f>
        <v>1.36693198351856E-3</v>
      </c>
      <c r="U836" s="1">
        <f>O836/(O836+Q836)</f>
        <v>0.66946107784431141</v>
      </c>
      <c r="V836" s="1">
        <f>2*S836*U836/(S836+U836)</f>
        <v>0.61699779249448128</v>
      </c>
    </row>
    <row r="837" spans="1:22" x14ac:dyDescent="0.35">
      <c r="A837" s="1" t="s">
        <v>511</v>
      </c>
      <c r="B837" s="1" t="s">
        <v>511</v>
      </c>
      <c r="C837" s="1">
        <f>IF(D837=0,0,1)</f>
        <v>0</v>
      </c>
      <c r="D837" s="1">
        <f>IFERROR(E837,0)</f>
        <v>0</v>
      </c>
      <c r="E837" s="1" t="e">
        <f>MATCH(F837,A:A,0)</f>
        <v>#N/A</v>
      </c>
      <c r="F837" t="s">
        <v>1193</v>
      </c>
      <c r="G837" t="s">
        <v>7058</v>
      </c>
      <c r="H837" t="s">
        <v>7545</v>
      </c>
      <c r="I837" s="6">
        <v>193.5</v>
      </c>
      <c r="N837" s="1">
        <f>COUNTIF(E837:$E$3713,$E$10)</f>
        <v>2458</v>
      </c>
      <c r="O837" s="1">
        <f>COUNTIF($C$2:C837,$C$8)</f>
        <v>559</v>
      </c>
      <c r="P837" s="1">
        <f>COUNTIF(C837:C4548,C$2)</f>
        <v>418</v>
      </c>
      <c r="Q837" s="6">
        <f>COUNTIF($C$2:C837,$C$65)</f>
        <v>277</v>
      </c>
      <c r="R837" s="1">
        <f>1-(N837/(N837+Q837))</f>
        <v>0.10127970749542958</v>
      </c>
      <c r="S837" s="1">
        <f>O837/(O837+P837)</f>
        <v>0.57215967246673494</v>
      </c>
      <c r="T837" s="1">
        <f>1-(P837/(P837+S837))</f>
        <v>1.36693198351856E-3</v>
      </c>
      <c r="U837" s="1">
        <f>O837/(O837+Q837)</f>
        <v>0.66866028708133973</v>
      </c>
      <c r="V837" s="1">
        <f>2*S837*U837/(S837+U837)</f>
        <v>0.61665747380033098</v>
      </c>
    </row>
    <row r="838" spans="1:22" x14ac:dyDescent="0.35">
      <c r="A838" s="1"/>
      <c r="C838" s="1">
        <f>IF(D838=0,0,1)</f>
        <v>0</v>
      </c>
      <c r="D838" s="1">
        <f>IFERROR(E838,0)</f>
        <v>0</v>
      </c>
      <c r="E838" s="1" t="e">
        <f>MATCH(F838,A:A,0)</f>
        <v>#N/A</v>
      </c>
      <c r="F838" t="s">
        <v>1217</v>
      </c>
      <c r="G838" t="s">
        <v>3852</v>
      </c>
      <c r="H838" t="s">
        <v>7480</v>
      </c>
      <c r="I838" s="1">
        <v>193.4</v>
      </c>
      <c r="N838" s="1">
        <f>COUNTIF(E838:$E$3713,$E$10)</f>
        <v>2457</v>
      </c>
      <c r="O838" s="1">
        <f>COUNTIF($C$2:C838,$C$8)</f>
        <v>559</v>
      </c>
      <c r="P838" s="1">
        <f>COUNTIF(C838:C4549,C$2)</f>
        <v>418</v>
      </c>
      <c r="Q838" s="6">
        <f>COUNTIF($C$2:C838,$C$65)</f>
        <v>278</v>
      </c>
      <c r="R838" s="1">
        <f>1-(N838/(N838+Q838))</f>
        <v>0.10164533820840949</v>
      </c>
      <c r="S838" s="1">
        <f>O838/(O838+P838)</f>
        <v>0.57215967246673494</v>
      </c>
      <c r="T838" s="1">
        <f>1-(P838/(P838+S838))</f>
        <v>1.36693198351856E-3</v>
      </c>
      <c r="U838" s="1">
        <f>O838/(O838+Q838)</f>
        <v>0.66786140979689368</v>
      </c>
      <c r="V838" s="1">
        <f>2*S838*U838/(S838+U838)</f>
        <v>0.61631753031973546</v>
      </c>
    </row>
    <row r="839" spans="1:22" x14ac:dyDescent="0.35">
      <c r="A839" s="1"/>
      <c r="C839" s="1">
        <f>IF(D839=0,0,1)</f>
        <v>0</v>
      </c>
      <c r="D839" s="1">
        <f>IFERROR(E839,0)</f>
        <v>0</v>
      </c>
      <c r="E839" s="1" t="e">
        <f>MATCH(F839,A:A,0)</f>
        <v>#N/A</v>
      </c>
      <c r="F839" t="s">
        <v>1216</v>
      </c>
      <c r="G839" t="s">
        <v>4404</v>
      </c>
      <c r="H839" t="s">
        <v>7461</v>
      </c>
      <c r="I839" s="1">
        <v>193.4</v>
      </c>
      <c r="N839" s="1">
        <f>COUNTIF(E839:$E$3713,$E$10)</f>
        <v>2456</v>
      </c>
      <c r="O839" s="1">
        <f>COUNTIF($C$2:C839,$C$8)</f>
        <v>559</v>
      </c>
      <c r="P839" s="1">
        <f>COUNTIF(C839:C4550,C$2)</f>
        <v>418</v>
      </c>
      <c r="Q839" s="6">
        <f>COUNTIF($C$2:C839,$C$65)</f>
        <v>279</v>
      </c>
      <c r="R839" s="1">
        <f>1-(N839/(N839+Q839))</f>
        <v>0.10201096892138939</v>
      </c>
      <c r="S839" s="1">
        <f>O839/(O839+P839)</f>
        <v>0.57215967246673494</v>
      </c>
      <c r="T839" s="1">
        <f>1-(P839/(P839+S839))</f>
        <v>1.36693198351856E-3</v>
      </c>
      <c r="U839" s="1">
        <f>O839/(O839+Q839)</f>
        <v>0.66706443914081148</v>
      </c>
      <c r="V839" s="1">
        <f>2*S839*U839/(S839+U839)</f>
        <v>0.61597796143250694</v>
      </c>
    </row>
    <row r="840" spans="1:22" x14ac:dyDescent="0.35">
      <c r="A840" s="1"/>
      <c r="C840" s="1">
        <f>IF(D840=0,0,1)</f>
        <v>0</v>
      </c>
      <c r="D840" s="1">
        <f>IFERROR(E840,0)</f>
        <v>0</v>
      </c>
      <c r="E840" s="1" t="e">
        <f>MATCH(F840,A:A,0)</f>
        <v>#N/A</v>
      </c>
      <c r="F840" t="s">
        <v>1218</v>
      </c>
      <c r="G840" t="s">
        <v>5893</v>
      </c>
      <c r="H840" t="s">
        <v>7475</v>
      </c>
      <c r="I840">
        <v>193.4</v>
      </c>
      <c r="J840" s="1"/>
      <c r="N840" s="1">
        <f>COUNTIF(E840:$E$3713,$E$10)</f>
        <v>2455</v>
      </c>
      <c r="O840" s="1">
        <f>COUNTIF($C$2:C840,$C$8)</f>
        <v>559</v>
      </c>
      <c r="P840" s="1">
        <f>COUNTIF(C840:C4551,C$2)</f>
        <v>418</v>
      </c>
      <c r="Q840" s="6">
        <f>COUNTIF($C$2:C840,$C$65)</f>
        <v>280</v>
      </c>
      <c r="R840" s="1">
        <f>1-(N840/(N840+Q840))</f>
        <v>0.10237659963436929</v>
      </c>
      <c r="S840" s="1">
        <f>O840/(O840+P840)</f>
        <v>0.57215967246673494</v>
      </c>
      <c r="T840" s="1">
        <f>1-(P840/(P840+S840))</f>
        <v>1.36693198351856E-3</v>
      </c>
      <c r="U840" s="1">
        <f>O840/(O840+Q840)</f>
        <v>0.66626936829559003</v>
      </c>
      <c r="V840" s="1">
        <f>2*S840*U840/(S840+U840)</f>
        <v>0.61563876651982385</v>
      </c>
    </row>
    <row r="841" spans="1:22" x14ac:dyDescent="0.35">
      <c r="A841" s="1"/>
      <c r="C841" s="1">
        <f>IF(D841=0,0,1)</f>
        <v>1</v>
      </c>
      <c r="D841" s="1">
        <f>IFERROR(E841,0)</f>
        <v>1510</v>
      </c>
      <c r="E841" s="1">
        <f>MATCH(F841,A:A,0)</f>
        <v>1510</v>
      </c>
      <c r="F841" t="s">
        <v>877</v>
      </c>
      <c r="G841" t="s">
        <v>4652</v>
      </c>
      <c r="H841" t="s">
        <v>7461</v>
      </c>
      <c r="I841">
        <v>193.3</v>
      </c>
      <c r="J841" s="1"/>
      <c r="N841" s="1">
        <f>COUNTIF(E841:$E$3713,$E$10)</f>
        <v>2454</v>
      </c>
      <c r="O841" s="1">
        <f>COUNTIF($C$2:C841,$C$8)</f>
        <v>560</v>
      </c>
      <c r="P841" s="1">
        <f>COUNTIF(C841:C4552,C$2)</f>
        <v>418</v>
      </c>
      <c r="Q841" s="6">
        <f>COUNTIF($C$2:C841,$C$65)</f>
        <v>280</v>
      </c>
      <c r="R841" s="1">
        <f>1-(N841/(N841+Q841))</f>
        <v>0.10241404535479148</v>
      </c>
      <c r="S841" s="1">
        <f>O841/(O841+P841)</f>
        <v>0.57259713701431492</v>
      </c>
      <c r="T841" s="1">
        <f>1-(P841/(P841+S841))</f>
        <v>1.3679756891177286E-3</v>
      </c>
      <c r="U841" s="1">
        <f>O841/(O841+Q841)</f>
        <v>0.66666666666666663</v>
      </c>
      <c r="V841" s="1">
        <f>2*S841*U841/(S841+U841)</f>
        <v>0.616061606160616</v>
      </c>
    </row>
    <row r="842" spans="1:22" x14ac:dyDescent="0.35">
      <c r="A842" s="1"/>
      <c r="C842" s="1">
        <f>IF(D842=0,0,1)</f>
        <v>0</v>
      </c>
      <c r="D842" s="1">
        <f>IFERROR(E842,0)</f>
        <v>0</v>
      </c>
      <c r="E842" s="1" t="e">
        <f>MATCH(F842,A:A,0)</f>
        <v>#N/A</v>
      </c>
      <c r="F842" t="s">
        <v>1219</v>
      </c>
      <c r="G842" t="s">
        <v>4902</v>
      </c>
      <c r="H842" t="s">
        <v>7459</v>
      </c>
      <c r="I842">
        <v>193.3</v>
      </c>
      <c r="J842" s="1"/>
      <c r="N842" s="1">
        <f>COUNTIF(E842:$E$3713,$E$10)</f>
        <v>2454</v>
      </c>
      <c r="O842" s="1">
        <f>COUNTIF($C$2:C842,$C$8)</f>
        <v>560</v>
      </c>
      <c r="P842" s="1">
        <f>COUNTIF(C842:C4553,C$2)</f>
        <v>417</v>
      </c>
      <c r="Q842" s="6">
        <f>COUNTIF($C$2:C842,$C$65)</f>
        <v>281</v>
      </c>
      <c r="R842" s="1">
        <f>1-(N842/(N842+Q842))</f>
        <v>0.10274223034734919</v>
      </c>
      <c r="S842" s="1">
        <f>O842/(O842+P842)</f>
        <v>0.5731832139201638</v>
      </c>
      <c r="T842" s="1">
        <f>1-(P842/(P842+S842))</f>
        <v>1.3726533143449959E-3</v>
      </c>
      <c r="U842" s="1">
        <f>O842/(O842+Q842)</f>
        <v>0.66587395957193818</v>
      </c>
      <c r="V842" s="1">
        <f>2*S842*U842/(S842+U842)</f>
        <v>0.61606160616061612</v>
      </c>
    </row>
    <row r="843" spans="1:22" x14ac:dyDescent="0.35">
      <c r="A843" s="1"/>
      <c r="C843" s="1">
        <f>IF(D843=0,0,1)</f>
        <v>1</v>
      </c>
      <c r="D843" s="1">
        <f>IFERROR(E843,0)</f>
        <v>3514</v>
      </c>
      <c r="E843" s="1">
        <f>MATCH(F843,A:A,0)</f>
        <v>3514</v>
      </c>
      <c r="F843" t="s">
        <v>651</v>
      </c>
      <c r="G843" t="s">
        <v>5474</v>
      </c>
      <c r="H843" t="s">
        <v>7459</v>
      </c>
      <c r="I843">
        <v>193.3</v>
      </c>
      <c r="J843" s="2"/>
      <c r="N843" s="1">
        <f>COUNTIF(E843:$E$3713,$E$10)</f>
        <v>2453</v>
      </c>
      <c r="O843" s="1">
        <f>COUNTIF($C$2:C843,$C$8)</f>
        <v>561</v>
      </c>
      <c r="P843" s="1">
        <f>COUNTIF(C843:C4554,C$2)</f>
        <v>417</v>
      </c>
      <c r="Q843" s="6">
        <f>COUNTIF($C$2:C843,$C$65)</f>
        <v>281</v>
      </c>
      <c r="R843" s="1">
        <f>1-(N843/(N843+Q843))</f>
        <v>0.10277980980248724</v>
      </c>
      <c r="S843" s="1">
        <f>O843/(O843+P843)</f>
        <v>0.57361963190184051</v>
      </c>
      <c r="T843" s="1">
        <f>1-(P843/(P843+S843))</f>
        <v>1.3736970079851751E-3</v>
      </c>
      <c r="U843" s="1">
        <f>O843/(O843+Q843)</f>
        <v>0.666270783847981</v>
      </c>
      <c r="V843" s="1">
        <f>2*S843*U843/(S843+U843)</f>
        <v>0.6164835164835164</v>
      </c>
    </row>
    <row r="844" spans="1:22" x14ac:dyDescent="0.35">
      <c r="A844" s="1"/>
      <c r="C844" s="1">
        <f>IF(D844=0,0,1)</f>
        <v>1</v>
      </c>
      <c r="D844" s="1">
        <f>IFERROR(E844,0)</f>
        <v>3535</v>
      </c>
      <c r="E844" s="1">
        <f>MATCH(F844,A:A,0)</f>
        <v>3535</v>
      </c>
      <c r="F844" t="s">
        <v>672</v>
      </c>
      <c r="G844" t="s">
        <v>3822</v>
      </c>
      <c r="H844" t="s">
        <v>7459</v>
      </c>
      <c r="I844">
        <v>193.2</v>
      </c>
      <c r="N844" s="1">
        <f>COUNTIF(E844:$E$3713,$E$10)</f>
        <v>2453</v>
      </c>
      <c r="O844" s="1">
        <f>COUNTIF($C$2:C844,$C$8)</f>
        <v>562</v>
      </c>
      <c r="P844" s="1">
        <f>COUNTIF(C844:C4555,C$2)</f>
        <v>416</v>
      </c>
      <c r="Q844" s="6">
        <f>COUNTIF($C$2:C844,$C$65)</f>
        <v>281</v>
      </c>
      <c r="R844" s="1">
        <f>1-(N844/(N844+Q844))</f>
        <v>0.10277980980248724</v>
      </c>
      <c r="S844" s="1">
        <f>O844/(O844+P844)</f>
        <v>0.5746421267893661</v>
      </c>
      <c r="T844" s="1">
        <f>1-(P844/(P844+S844))</f>
        <v>1.379445767163201E-3</v>
      </c>
      <c r="U844" s="1">
        <f>O844/(O844+Q844)</f>
        <v>0.66666666666666663</v>
      </c>
      <c r="V844" s="1">
        <f>2*S844*U844/(S844+U844)</f>
        <v>0.61724327292696324</v>
      </c>
    </row>
    <row r="845" spans="1:22" x14ac:dyDescent="0.35">
      <c r="A845" s="1"/>
      <c r="C845" s="1">
        <f>IF(D845=0,0,1)</f>
        <v>1</v>
      </c>
      <c r="D845" s="1">
        <f>IFERROR(E845,0)</f>
        <v>3172</v>
      </c>
      <c r="E845" s="1">
        <f>MATCH(F845,A:A,0)</f>
        <v>3172</v>
      </c>
      <c r="F845" t="s">
        <v>430</v>
      </c>
      <c r="G845" t="s">
        <v>4004</v>
      </c>
      <c r="H845" t="s">
        <v>7459</v>
      </c>
      <c r="I845">
        <v>193.2</v>
      </c>
      <c r="N845" s="1">
        <f>COUNTIF(E845:$E$3713,$E$10)</f>
        <v>2453</v>
      </c>
      <c r="O845" s="1">
        <f>COUNTIF($C$2:C845,$C$8)</f>
        <v>563</v>
      </c>
      <c r="P845" s="1">
        <f>COUNTIF(C845:C4556,C$2)</f>
        <v>415</v>
      </c>
      <c r="Q845" s="6">
        <f>COUNTIF($C$2:C845,$C$65)</f>
        <v>281</v>
      </c>
      <c r="R845" s="1">
        <f>1-(N845/(N845+Q845))</f>
        <v>0.10277980980248724</v>
      </c>
      <c r="S845" s="1">
        <f>O845/(O845+P845)</f>
        <v>0.57566462167689159</v>
      </c>
      <c r="T845" s="1">
        <f>1-(P845/(P845+S845))</f>
        <v>1.3852221645387353E-3</v>
      </c>
      <c r="U845" s="1">
        <f>O845/(O845+Q845)</f>
        <v>0.66706161137440756</v>
      </c>
      <c r="V845" s="1">
        <f>2*S845*U845/(S845+U845)</f>
        <v>0.61800219538968171</v>
      </c>
    </row>
    <row r="846" spans="1:22" x14ac:dyDescent="0.35">
      <c r="A846" s="1"/>
      <c r="C846" s="1">
        <f>IF(D846=0,0,1)</f>
        <v>1</v>
      </c>
      <c r="D846" s="1">
        <f>IFERROR(E846,0)</f>
        <v>2018</v>
      </c>
      <c r="E846" s="1">
        <f>MATCH(F846,A:A,0)</f>
        <v>2018</v>
      </c>
      <c r="F846" t="s">
        <v>399</v>
      </c>
      <c r="G846" t="s">
        <v>4704</v>
      </c>
      <c r="H846" t="s">
        <v>7461</v>
      </c>
      <c r="I846">
        <v>193.2</v>
      </c>
      <c r="N846" s="1">
        <f>COUNTIF(E846:$E$3713,$E$10)</f>
        <v>2453</v>
      </c>
      <c r="O846" s="1">
        <f>COUNTIF($C$2:C846,$C$8)</f>
        <v>564</v>
      </c>
      <c r="P846" s="1">
        <f>COUNTIF(C846:C4557,C$2)</f>
        <v>414</v>
      </c>
      <c r="Q846" s="6">
        <f>COUNTIF($C$2:C846,$C$65)</f>
        <v>281</v>
      </c>
      <c r="R846" s="1">
        <f>1-(N846/(N846+Q846))</f>
        <v>0.10277980980248724</v>
      </c>
      <c r="S846" s="1">
        <f>O846/(O846+P846)</f>
        <v>0.57668711656441718</v>
      </c>
      <c r="T846" s="1">
        <f>1-(P846/(P846+S846))</f>
        <v>1.391026399905293E-3</v>
      </c>
      <c r="U846" s="1">
        <f>O846/(O846+Q846)</f>
        <v>0.66745562130177516</v>
      </c>
      <c r="V846" s="1">
        <f>2*S846*U846/(S846+U846)</f>
        <v>0.6187602852441032</v>
      </c>
    </row>
    <row r="847" spans="1:22" x14ac:dyDescent="0.35">
      <c r="A847" s="1"/>
      <c r="C847" s="1">
        <f>IF(D847=0,0,1)</f>
        <v>1</v>
      </c>
      <c r="D847" s="1">
        <f>IFERROR(E847,0)</f>
        <v>79</v>
      </c>
      <c r="E847" s="1">
        <f>MATCH(F847,A:A,0)</f>
        <v>79</v>
      </c>
      <c r="F847" t="s">
        <v>90</v>
      </c>
      <c r="G847" t="s">
        <v>5138</v>
      </c>
      <c r="H847" t="s">
        <v>7461</v>
      </c>
      <c r="I847">
        <v>193.2</v>
      </c>
      <c r="J847" s="1"/>
      <c r="N847" s="1">
        <f>COUNTIF(E847:$E$3713,$E$10)</f>
        <v>2453</v>
      </c>
      <c r="O847" s="1">
        <f>COUNTIF($C$2:C847,$C$8)</f>
        <v>565</v>
      </c>
      <c r="P847" s="1">
        <f>COUNTIF(C847:C4558,C$2)</f>
        <v>413</v>
      </c>
      <c r="Q847" s="6">
        <f>COUNTIF($C$2:C847,$C$65)</f>
        <v>281</v>
      </c>
      <c r="R847" s="1">
        <f>1-(N847/(N847+Q847))</f>
        <v>0.10277980980248724</v>
      </c>
      <c r="S847" s="1">
        <f>O847/(O847+P847)</f>
        <v>0.57770961145194277</v>
      </c>
      <c r="T847" s="1">
        <f>1-(P847/(P847+S847))</f>
        <v>1.396858674986845E-3</v>
      </c>
      <c r="U847" s="1">
        <f>O847/(O847+Q847)</f>
        <v>0.6678486997635934</v>
      </c>
      <c r="V847" s="1">
        <f>2*S847*U847/(S847+U847)</f>
        <v>0.61951754385964919</v>
      </c>
    </row>
    <row r="848" spans="1:22" x14ac:dyDescent="0.35">
      <c r="A848" s="1"/>
      <c r="C848" s="1">
        <f>IF(D848=0,0,1)</f>
        <v>1</v>
      </c>
      <c r="D848" s="1">
        <f>IFERROR(E848,0)</f>
        <v>3655</v>
      </c>
      <c r="E848" s="1">
        <f>MATCH(F848,A:A,0)</f>
        <v>3655</v>
      </c>
      <c r="F848" t="s">
        <v>752</v>
      </c>
      <c r="G848" t="s">
        <v>5359</v>
      </c>
      <c r="H848" t="s">
        <v>7461</v>
      </c>
      <c r="I848">
        <v>193.2</v>
      </c>
      <c r="N848" s="1">
        <f>COUNTIF(E848:$E$3713,$E$10)</f>
        <v>2453</v>
      </c>
      <c r="O848" s="1">
        <f>COUNTIF($C$2:C848,$C$8)</f>
        <v>566</v>
      </c>
      <c r="P848" s="1">
        <f>COUNTIF(C848:C4559,C$2)</f>
        <v>412</v>
      </c>
      <c r="Q848" s="6">
        <f>COUNTIF($C$2:C848,$C$65)</f>
        <v>281</v>
      </c>
      <c r="R848" s="1">
        <f>1-(N848/(N848+Q848))</f>
        <v>0.10277980980248724</v>
      </c>
      <c r="S848" s="1">
        <f>O848/(O848+P848)</f>
        <v>0.57873210633946826</v>
      </c>
      <c r="T848" s="1">
        <f>1-(P848/(P848+S848))</f>
        <v>1.4027191934612437E-3</v>
      </c>
      <c r="U848" s="1">
        <f>O848/(O848+Q848)</f>
        <v>0.66824085005903189</v>
      </c>
      <c r="V848" s="1">
        <f>2*S848*U848/(S848+U848)</f>
        <v>0.62027397260273964</v>
      </c>
    </row>
    <row r="849" spans="1:22" x14ac:dyDescent="0.35">
      <c r="A849" s="1"/>
      <c r="C849" s="1">
        <f>IF(D849=0,0,1)</f>
        <v>1</v>
      </c>
      <c r="D849" s="1">
        <f>IFERROR(E849,0)</f>
        <v>3363</v>
      </c>
      <c r="E849" s="1">
        <f>MATCH(F849,A:A,0)</f>
        <v>3363</v>
      </c>
      <c r="F849" t="s">
        <v>122</v>
      </c>
      <c r="G849" t="s">
        <v>5849</v>
      </c>
      <c r="H849" t="s">
        <v>7461</v>
      </c>
      <c r="I849">
        <v>193.2</v>
      </c>
      <c r="J849" s="1"/>
      <c r="N849" s="1">
        <f>COUNTIF(E849:$E$3713,$E$10)</f>
        <v>2453</v>
      </c>
      <c r="O849" s="1">
        <f>COUNTIF($C$2:C849,$C$8)</f>
        <v>567</v>
      </c>
      <c r="P849" s="1">
        <f>COUNTIF(C849:C4560,C$2)</f>
        <v>411</v>
      </c>
      <c r="Q849" s="6">
        <f>COUNTIF($C$2:C849,$C$65)</f>
        <v>281</v>
      </c>
      <c r="R849" s="1">
        <f>1-(N849/(N849+Q849))</f>
        <v>0.10277980980248724</v>
      </c>
      <c r="S849" s="1">
        <f>O849/(O849+P849)</f>
        <v>0.57975460122699385</v>
      </c>
      <c r="T849" s="1">
        <f>1-(P849/(P849+S849))</f>
        <v>1.4086081609837597E-3</v>
      </c>
      <c r="U849" s="1">
        <f>O849/(O849+Q849)</f>
        <v>0.66863207547169812</v>
      </c>
      <c r="V849" s="1">
        <f>2*S849*U849/(S849+U849)</f>
        <v>0.62102957283680171</v>
      </c>
    </row>
    <row r="850" spans="1:22" x14ac:dyDescent="0.35">
      <c r="A850" s="1"/>
      <c r="C850" s="1">
        <f>IF(D850=0,0,1)</f>
        <v>1</v>
      </c>
      <c r="D850" s="1">
        <f>IFERROR(E850,0)</f>
        <v>3168</v>
      </c>
      <c r="E850" s="1">
        <f>MATCH(F850,A:A,0)</f>
        <v>3168</v>
      </c>
      <c r="F850" t="s">
        <v>700</v>
      </c>
      <c r="G850" t="s">
        <v>6329</v>
      </c>
      <c r="H850" t="s">
        <v>7461</v>
      </c>
      <c r="I850">
        <v>193.2</v>
      </c>
      <c r="N850" s="1">
        <f>COUNTIF(E850:$E$3713,$E$10)</f>
        <v>2453</v>
      </c>
      <c r="O850" s="1">
        <f>COUNTIF($C$2:C850,$C$8)</f>
        <v>568</v>
      </c>
      <c r="P850" s="1">
        <f>COUNTIF(C850:C4561,C$2)</f>
        <v>410</v>
      </c>
      <c r="Q850" s="6">
        <f>COUNTIF($C$2:C850,$C$65)</f>
        <v>281</v>
      </c>
      <c r="R850" s="1">
        <f>1-(N850/(N850+Q850))</f>
        <v>0.10277980980248724</v>
      </c>
      <c r="S850" s="1">
        <f>O850/(O850+P850)</f>
        <v>0.58077709611451944</v>
      </c>
      <c r="T850" s="1">
        <f>1-(P850/(P850+S850))</f>
        <v>1.4145257852111737E-3</v>
      </c>
      <c r="U850" s="1">
        <f>O850/(O850+Q850)</f>
        <v>0.66902237926972907</v>
      </c>
      <c r="V850" s="1">
        <f>2*S850*U850/(S850+U850)</f>
        <v>0.62178434592227694</v>
      </c>
    </row>
    <row r="851" spans="1:22" x14ac:dyDescent="0.35">
      <c r="A851" s="1"/>
      <c r="C851" s="1">
        <f>IF(D851=0,0,1)</f>
        <v>1</v>
      </c>
      <c r="D851" s="1">
        <f>IFERROR(E851,0)</f>
        <v>3067</v>
      </c>
      <c r="E851" s="1">
        <f>MATCH(F851,A:A,0)</f>
        <v>3067</v>
      </c>
      <c r="F851" t="s">
        <v>722</v>
      </c>
      <c r="G851" t="s">
        <v>6723</v>
      </c>
      <c r="H851" t="s">
        <v>7532</v>
      </c>
      <c r="I851">
        <v>193.2</v>
      </c>
      <c r="N851" s="1">
        <f>COUNTIF(E851:$E$3713,$E$10)</f>
        <v>2453</v>
      </c>
      <c r="O851" s="1">
        <f>COUNTIF($C$2:C851,$C$8)</f>
        <v>569</v>
      </c>
      <c r="P851" s="1">
        <f>COUNTIF(C851:C4562,C$2)</f>
        <v>409</v>
      </c>
      <c r="Q851" s="6">
        <f>COUNTIF($C$2:C851,$C$65)</f>
        <v>281</v>
      </c>
      <c r="R851" s="1">
        <f>1-(N851/(N851+Q851))</f>
        <v>0.10277980980248724</v>
      </c>
      <c r="S851" s="1">
        <f>O851/(O851+P851)</f>
        <v>0.58179959100204504</v>
      </c>
      <c r="T851" s="1">
        <f>1-(P851/(P851+S851))</f>
        <v>1.4204722758262012E-3</v>
      </c>
      <c r="U851" s="1">
        <f>O851/(O851+Q851)</f>
        <v>0.66941176470588237</v>
      </c>
      <c r="V851" s="1">
        <f>2*S851*U851/(S851+U851)</f>
        <v>0.62253829321663023</v>
      </c>
    </row>
    <row r="852" spans="1:22" x14ac:dyDescent="0.35">
      <c r="A852" s="1"/>
      <c r="C852" s="1">
        <f>IF(D852=0,0,1)</f>
        <v>1</v>
      </c>
      <c r="D852" s="1">
        <f>IFERROR(E852,0)</f>
        <v>3040</v>
      </c>
      <c r="E852" s="1">
        <f>MATCH(F852,A:A,0)</f>
        <v>3040</v>
      </c>
      <c r="F852" t="s">
        <v>719</v>
      </c>
      <c r="G852" t="s">
        <v>6755</v>
      </c>
      <c r="H852" t="s">
        <v>7532</v>
      </c>
      <c r="I852">
        <v>193.2</v>
      </c>
      <c r="J852" s="1"/>
      <c r="N852" s="1">
        <f>COUNTIF(E852:$E$3713,$E$10)</f>
        <v>2453</v>
      </c>
      <c r="O852" s="1">
        <f>COUNTIF($C$2:C852,$C$8)</f>
        <v>570</v>
      </c>
      <c r="P852" s="1">
        <f>COUNTIF(C852:C4563,C$2)</f>
        <v>408</v>
      </c>
      <c r="Q852" s="6">
        <f>COUNTIF($C$2:C852,$C$65)</f>
        <v>281</v>
      </c>
      <c r="R852" s="1">
        <f>1-(N852/(N852+Q852))</f>
        <v>0.10277980980248724</v>
      </c>
      <c r="S852" s="1">
        <f>O852/(O852+P852)</f>
        <v>0.58282208588957052</v>
      </c>
      <c r="T852" s="1">
        <f>1-(P852/(P852+S852))</f>
        <v>1.4264478445622508E-3</v>
      </c>
      <c r="U852" s="1">
        <f>O852/(O852+Q852)</f>
        <v>0.66980023501762631</v>
      </c>
      <c r="V852" s="1">
        <f>2*S852*U852/(S852+U852)</f>
        <v>0.62329141607435756</v>
      </c>
    </row>
    <row r="853" spans="1:22" x14ac:dyDescent="0.35">
      <c r="A853" s="1"/>
      <c r="C853" s="1">
        <f>IF(D853=0,0,1)</f>
        <v>1</v>
      </c>
      <c r="D853" s="1">
        <f>IFERROR(E853,0)</f>
        <v>2907</v>
      </c>
      <c r="E853" s="1">
        <f>MATCH(F853,A:A,0)</f>
        <v>2907</v>
      </c>
      <c r="F853" t="s">
        <v>345</v>
      </c>
      <c r="G853" t="s">
        <v>4059</v>
      </c>
      <c r="H853" t="s">
        <v>7459</v>
      </c>
      <c r="I853">
        <v>193.1</v>
      </c>
      <c r="J853" s="1"/>
      <c r="N853" s="1">
        <f>COUNTIF(E853:$E$3713,$E$10)</f>
        <v>2453</v>
      </c>
      <c r="O853" s="1">
        <f>COUNTIF($C$2:C853,$C$8)</f>
        <v>571</v>
      </c>
      <c r="P853" s="1">
        <f>COUNTIF(C853:C4564,C$2)</f>
        <v>407</v>
      </c>
      <c r="Q853" s="6">
        <f>COUNTIF($C$2:C853,$C$65)</f>
        <v>281</v>
      </c>
      <c r="R853" s="1">
        <f>1-(N853/(N853+Q853))</f>
        <v>0.10277980980248724</v>
      </c>
      <c r="S853" s="1">
        <f>O853/(O853+P853)</f>
        <v>0.58384458077709611</v>
      </c>
      <c r="T853" s="1">
        <f>1-(P853/(P853+S853))</f>
        <v>1.4324527052284042E-3</v>
      </c>
      <c r="U853" s="1">
        <f>O853/(O853+Q853)</f>
        <v>0.67018779342723001</v>
      </c>
      <c r="V853" s="1">
        <f>2*S853*U853/(S853+U853)</f>
        <v>0.62404371584699447</v>
      </c>
    </row>
    <row r="854" spans="1:22" x14ac:dyDescent="0.35">
      <c r="A854" s="1"/>
      <c r="C854" s="1">
        <f>IF(D854=0,0,1)</f>
        <v>1</v>
      </c>
      <c r="D854" s="1">
        <f>IFERROR(E854,0)</f>
        <v>1794</v>
      </c>
      <c r="E854" s="1">
        <f>MATCH(F854,A:A,0)</f>
        <v>1794</v>
      </c>
      <c r="F854" t="s">
        <v>49</v>
      </c>
      <c r="G854" t="s">
        <v>4690</v>
      </c>
      <c r="H854" t="s">
        <v>7461</v>
      </c>
      <c r="I854">
        <v>193.1</v>
      </c>
      <c r="J854" s="1"/>
      <c r="N854" s="1">
        <f>COUNTIF(E854:$E$3713,$E$10)</f>
        <v>2453</v>
      </c>
      <c r="O854" s="1">
        <f>COUNTIF($C$2:C854,$C$8)</f>
        <v>572</v>
      </c>
      <c r="P854" s="1">
        <f>COUNTIF(C854:C4565,C$2)</f>
        <v>406</v>
      </c>
      <c r="Q854" s="6">
        <f>COUNTIF($C$2:C854,$C$65)</f>
        <v>281</v>
      </c>
      <c r="R854" s="1">
        <f>1-(N854/(N854+Q854))</f>
        <v>0.10277980980248724</v>
      </c>
      <c r="S854" s="1">
        <f>O854/(O854+P854)</f>
        <v>0.58486707566462171</v>
      </c>
      <c r="T854" s="1">
        <f>1-(P854/(P854+S854))</f>
        <v>1.4384870737350619E-3</v>
      </c>
      <c r="U854" s="1">
        <f>O854/(O854+Q854)</f>
        <v>0.67057444314185233</v>
      </c>
      <c r="V854" s="1">
        <f>2*S854*U854/(S854+U854)</f>
        <v>0.62479519388312399</v>
      </c>
    </row>
    <row r="855" spans="1:22" x14ac:dyDescent="0.35">
      <c r="A855" s="1"/>
      <c r="C855" s="1">
        <f>IF(D855=0,0,1)</f>
        <v>1</v>
      </c>
      <c r="D855" s="1">
        <f>IFERROR(E855,0)</f>
        <v>1077</v>
      </c>
      <c r="E855" s="1">
        <f>MATCH(F855,A:A,0)</f>
        <v>1077</v>
      </c>
      <c r="F855" t="s">
        <v>435</v>
      </c>
      <c r="G855" t="s">
        <v>3970</v>
      </c>
      <c r="H855" t="s">
        <v>7461</v>
      </c>
      <c r="I855">
        <v>193</v>
      </c>
      <c r="N855" s="1">
        <f>COUNTIF(E855:$E$3713,$E$10)</f>
        <v>2453</v>
      </c>
      <c r="O855" s="1">
        <f>COUNTIF($C$2:C855,$C$8)</f>
        <v>573</v>
      </c>
      <c r="P855" s="1">
        <f>COUNTIF(C855:C4566,C$2)</f>
        <v>405</v>
      </c>
      <c r="Q855" s="6">
        <f>COUNTIF($C$2:C855,$C$65)</f>
        <v>281</v>
      </c>
      <c r="R855" s="1">
        <f>1-(N855/(N855+Q855))</f>
        <v>0.10277980980248724</v>
      </c>
      <c r="S855" s="1">
        <f>O855/(O855+P855)</f>
        <v>0.58588957055214719</v>
      </c>
      <c r="T855" s="1">
        <f>1-(P855/(P855+S855))</f>
        <v>1.444551168120034E-3</v>
      </c>
      <c r="U855" s="1">
        <f>O855/(O855+Q855)</f>
        <v>0.67096018735362994</v>
      </c>
      <c r="V855" s="1">
        <f>2*S855*U855/(S855+U855)</f>
        <v>0.62554585152838427</v>
      </c>
    </row>
    <row r="856" spans="1:22" x14ac:dyDescent="0.35">
      <c r="A856" s="1"/>
      <c r="C856" s="1">
        <f>IF(D856=0,0,1)</f>
        <v>0</v>
      </c>
      <c r="D856" s="1">
        <f>IFERROR(E856,0)</f>
        <v>0</v>
      </c>
      <c r="E856" s="1" t="e">
        <f>MATCH(F856,A:A,0)</f>
        <v>#N/A</v>
      </c>
      <c r="F856" t="s">
        <v>1226</v>
      </c>
      <c r="G856" t="s">
        <v>4035</v>
      </c>
      <c r="H856" t="s">
        <v>7459</v>
      </c>
      <c r="I856">
        <v>193</v>
      </c>
      <c r="J856" s="1"/>
      <c r="N856" s="1">
        <f>COUNTIF(E856:$E$3713,$E$10)</f>
        <v>2453</v>
      </c>
      <c r="O856" s="1">
        <f>COUNTIF($C$2:C856,$C$8)</f>
        <v>573</v>
      </c>
      <c r="P856" s="1">
        <f>COUNTIF(C856:C4567,C$2)</f>
        <v>404</v>
      </c>
      <c r="Q856" s="6">
        <f>COUNTIF($C$2:C856,$C$65)</f>
        <v>282</v>
      </c>
      <c r="R856" s="1">
        <f>1-(N856/(N856+Q856))</f>
        <v>0.1031078610603291</v>
      </c>
      <c r="S856" s="1">
        <f>O856/(O856+P856)</f>
        <v>0.58648925281473896</v>
      </c>
      <c r="T856" s="1">
        <f>1-(P856/(P856+S856))</f>
        <v>1.449601675769796E-3</v>
      </c>
      <c r="U856" s="1">
        <f>O856/(O856+Q856)</f>
        <v>0.6701754385964912</v>
      </c>
      <c r="V856" s="1">
        <f>2*S856*U856/(S856+U856)</f>
        <v>0.62554585152838416</v>
      </c>
    </row>
    <row r="857" spans="1:22" x14ac:dyDescent="0.35">
      <c r="A857" s="1"/>
      <c r="C857" s="1">
        <f>IF(D857=0,0,1)</f>
        <v>0</v>
      </c>
      <c r="D857" s="1">
        <f>IFERROR(E857,0)</f>
        <v>0</v>
      </c>
      <c r="E857" s="1" t="e">
        <f>MATCH(F857,A:A,0)</f>
        <v>#N/A</v>
      </c>
      <c r="F857" t="s">
        <v>1224</v>
      </c>
      <c r="G857" t="s">
        <v>4381</v>
      </c>
      <c r="H857" t="s">
        <v>7468</v>
      </c>
      <c r="I857">
        <v>193</v>
      </c>
      <c r="J857" s="1"/>
      <c r="N857" s="1">
        <f>COUNTIF(E857:$E$3713,$E$10)</f>
        <v>2452</v>
      </c>
      <c r="O857" s="1">
        <f>COUNTIF($C$2:C857,$C$8)</f>
        <v>573</v>
      </c>
      <c r="P857" s="1">
        <f>COUNTIF(C857:C4568,C$2)</f>
        <v>404</v>
      </c>
      <c r="Q857" s="6">
        <f>COUNTIF($C$2:C857,$C$65)</f>
        <v>283</v>
      </c>
      <c r="R857" s="1">
        <f>1-(N857/(N857+Q857))</f>
        <v>0.103473491773309</v>
      </c>
      <c r="S857" s="1">
        <f>O857/(O857+P857)</f>
        <v>0.58648925281473896</v>
      </c>
      <c r="T857" s="1">
        <f>1-(P857/(P857+S857))</f>
        <v>1.449601675769796E-3</v>
      </c>
      <c r="U857" s="1">
        <f>O857/(O857+Q857)</f>
        <v>0.66939252336448596</v>
      </c>
      <c r="V857" s="1">
        <f>2*S857*U857/(S857+U857)</f>
        <v>0.62520458265139112</v>
      </c>
    </row>
    <row r="858" spans="1:22" x14ac:dyDescent="0.35">
      <c r="A858" s="1"/>
      <c r="C858" s="1">
        <f>IF(D858=0,0,1)</f>
        <v>0</v>
      </c>
      <c r="D858" s="1">
        <f>IFERROR(E858,0)</f>
        <v>0</v>
      </c>
      <c r="E858" s="1" t="e">
        <f>MATCH(F858,A:A,0)</f>
        <v>#N/A</v>
      </c>
      <c r="F858" t="s">
        <v>1220</v>
      </c>
      <c r="G858" t="s">
        <v>4618</v>
      </c>
      <c r="H858" t="s">
        <v>7459</v>
      </c>
      <c r="I858">
        <v>193</v>
      </c>
      <c r="J858" s="1"/>
      <c r="N858" s="1">
        <f>COUNTIF(E858:$E$3713,$E$10)</f>
        <v>2451</v>
      </c>
      <c r="O858" s="1">
        <f>COUNTIF($C$2:C858,$C$8)</f>
        <v>573</v>
      </c>
      <c r="P858" s="1">
        <f>COUNTIF(C858:C4569,C$2)</f>
        <v>404</v>
      </c>
      <c r="Q858" s="6">
        <f>COUNTIF($C$2:C858,$C$65)</f>
        <v>284</v>
      </c>
      <c r="R858" s="1">
        <f>1-(N858/(N858+Q858))</f>
        <v>0.10383912248628879</v>
      </c>
      <c r="S858" s="1">
        <f>O858/(O858+P858)</f>
        <v>0.58648925281473896</v>
      </c>
      <c r="T858" s="1">
        <f>1-(P858/(P858+S858))</f>
        <v>1.449601675769796E-3</v>
      </c>
      <c r="U858" s="1">
        <f>O858/(O858+Q858)</f>
        <v>0.66861143523920652</v>
      </c>
      <c r="V858" s="1">
        <f>2*S858*U858/(S858+U858)</f>
        <v>0.62486368593238817</v>
      </c>
    </row>
    <row r="859" spans="1:22" x14ac:dyDescent="0.35">
      <c r="A859" s="1"/>
      <c r="C859" s="1">
        <f>IF(D859=0,0,1)</f>
        <v>0</v>
      </c>
      <c r="D859" s="1">
        <f>IFERROR(E859,0)</f>
        <v>0</v>
      </c>
      <c r="E859" s="1" t="e">
        <f>MATCH(F859,A:A,0)</f>
        <v>#N/A</v>
      </c>
      <c r="F859" t="s">
        <v>1221</v>
      </c>
      <c r="G859" t="s">
        <v>4656</v>
      </c>
      <c r="H859" t="s">
        <v>7461</v>
      </c>
      <c r="I859">
        <v>193</v>
      </c>
      <c r="J859" s="1"/>
      <c r="N859" s="1">
        <f>COUNTIF(E859:$E$3713,$E$10)</f>
        <v>2450</v>
      </c>
      <c r="O859" s="1">
        <f>COUNTIF($C$2:C859,$C$8)</f>
        <v>573</v>
      </c>
      <c r="P859" s="1">
        <f>COUNTIF(C859:C4570,C$2)</f>
        <v>404</v>
      </c>
      <c r="Q859" s="6">
        <f>COUNTIF($C$2:C859,$C$65)</f>
        <v>285</v>
      </c>
      <c r="R859" s="1">
        <f>1-(N859/(N859+Q859))</f>
        <v>0.1042047531992687</v>
      </c>
      <c r="S859" s="1">
        <f>O859/(O859+P859)</f>
        <v>0.58648925281473896</v>
      </c>
      <c r="T859" s="1">
        <f>1-(P859/(P859+S859))</f>
        <v>1.449601675769796E-3</v>
      </c>
      <c r="U859" s="1">
        <f>O859/(O859+Q859)</f>
        <v>0.66783216783216781</v>
      </c>
      <c r="V859" s="1">
        <f>2*S859*U859/(S859+U859)</f>
        <v>0.62452316076294279</v>
      </c>
    </row>
    <row r="860" spans="1:22" x14ac:dyDescent="0.35">
      <c r="A860" s="1"/>
      <c r="C860" s="1">
        <f>IF(D860=0,0,1)</f>
        <v>0</v>
      </c>
      <c r="D860" s="1">
        <f>IFERROR(E860,0)</f>
        <v>0</v>
      </c>
      <c r="E860" s="1" t="e">
        <f>MATCH(F860,A:A,0)</f>
        <v>#N/A</v>
      </c>
      <c r="F860" t="s">
        <v>1228</v>
      </c>
      <c r="G860" t="s">
        <v>4722</v>
      </c>
      <c r="H860" t="s">
        <v>7461</v>
      </c>
      <c r="I860">
        <v>193</v>
      </c>
      <c r="J860" s="1"/>
      <c r="N860" s="1">
        <f>COUNTIF(E860:$E$3713,$E$10)</f>
        <v>2449</v>
      </c>
      <c r="O860" s="1">
        <f>COUNTIF($C$2:C860,$C$8)</f>
        <v>573</v>
      </c>
      <c r="P860" s="1">
        <f>COUNTIF(C860:C4571,C$2)</f>
        <v>404</v>
      </c>
      <c r="Q860" s="6">
        <f>COUNTIF($C$2:C860,$C$65)</f>
        <v>286</v>
      </c>
      <c r="R860" s="1">
        <f>1-(N860/(N860+Q860))</f>
        <v>0.1045703839122486</v>
      </c>
      <c r="S860" s="1">
        <f>O860/(O860+P860)</f>
        <v>0.58648925281473896</v>
      </c>
      <c r="T860" s="1">
        <f>1-(P860/(P860+S860))</f>
        <v>1.449601675769796E-3</v>
      </c>
      <c r="U860" s="1">
        <f>O860/(O860+Q860)</f>
        <v>0.6670547147846333</v>
      </c>
      <c r="V860" s="1">
        <f>2*S860*U860/(S860+U860)</f>
        <v>0.62418300653594772</v>
      </c>
    </row>
    <row r="861" spans="1:22" x14ac:dyDescent="0.35">
      <c r="A861" s="1"/>
      <c r="C861" s="1">
        <f>IF(D861=0,0,1)</f>
        <v>0</v>
      </c>
      <c r="D861" s="1">
        <f>IFERROR(E861,0)</f>
        <v>0</v>
      </c>
      <c r="E861" s="1" t="e">
        <f>MATCH(F861,A:A,0)</f>
        <v>#N/A</v>
      </c>
      <c r="F861" t="s">
        <v>1222</v>
      </c>
      <c r="G861" t="s">
        <v>5197</v>
      </c>
      <c r="H861" t="s">
        <v>7459</v>
      </c>
      <c r="I861" s="1">
        <v>193</v>
      </c>
      <c r="N861" s="1">
        <f>COUNTIF(E861:$E$3713,$E$10)</f>
        <v>2448</v>
      </c>
      <c r="O861" s="1">
        <f>COUNTIF($C$2:C861,$C$8)</f>
        <v>573</v>
      </c>
      <c r="P861" s="1">
        <f>COUNTIF(C861:C4572,C$2)</f>
        <v>404</v>
      </c>
      <c r="Q861" s="6">
        <f>COUNTIF($C$2:C861,$C$65)</f>
        <v>287</v>
      </c>
      <c r="R861" s="1">
        <f>1-(N861/(N861+Q861))</f>
        <v>0.1049360146252285</v>
      </c>
      <c r="S861" s="1">
        <f>O861/(O861+P861)</f>
        <v>0.58648925281473896</v>
      </c>
      <c r="T861" s="1">
        <f>1-(P861/(P861+S861))</f>
        <v>1.449601675769796E-3</v>
      </c>
      <c r="U861" s="1">
        <f>O861/(O861+Q861)</f>
        <v>0.66627906976744189</v>
      </c>
      <c r="V861" s="1">
        <f>2*S861*U861/(S861+U861)</f>
        <v>0.62384322264561787</v>
      </c>
    </row>
    <row r="862" spans="1:22" x14ac:dyDescent="0.35">
      <c r="A862" s="1"/>
      <c r="C862" s="1">
        <f>IF(D862=0,0,1)</f>
        <v>0</v>
      </c>
      <c r="D862" s="1">
        <f>IFERROR(E862,0)</f>
        <v>0</v>
      </c>
      <c r="E862" s="1" t="e">
        <f>MATCH(F862,A:A,0)</f>
        <v>#N/A</v>
      </c>
      <c r="F862" t="s">
        <v>1223</v>
      </c>
      <c r="G862" t="s">
        <v>5198</v>
      </c>
      <c r="H862" t="s">
        <v>7459</v>
      </c>
      <c r="I862">
        <v>193</v>
      </c>
      <c r="J862" s="1"/>
      <c r="N862" s="1">
        <f>COUNTIF(E862:$E$3713,$E$10)</f>
        <v>2447</v>
      </c>
      <c r="O862" s="1">
        <f>COUNTIF($C$2:C862,$C$8)</f>
        <v>573</v>
      </c>
      <c r="P862" s="1">
        <f>COUNTIF(C862:C4573,C$2)</f>
        <v>404</v>
      </c>
      <c r="Q862" s="6">
        <f>COUNTIF($C$2:C862,$C$65)</f>
        <v>288</v>
      </c>
      <c r="R862" s="1">
        <f>1-(N862/(N862+Q862))</f>
        <v>0.10530164533820841</v>
      </c>
      <c r="S862" s="1">
        <f>O862/(O862+P862)</f>
        <v>0.58648925281473896</v>
      </c>
      <c r="T862" s="1">
        <f>1-(P862/(P862+S862))</f>
        <v>1.449601675769796E-3</v>
      </c>
      <c r="U862" s="1">
        <f>O862/(O862+Q862)</f>
        <v>0.66550522648083621</v>
      </c>
      <c r="V862" s="1">
        <f>2*S862*U862/(S862+U862)</f>
        <v>0.62350380848748643</v>
      </c>
    </row>
    <row r="863" spans="1:22" x14ac:dyDescent="0.35">
      <c r="A863" s="1"/>
      <c r="C863" s="1">
        <f>IF(D863=0,0,1)</f>
        <v>0</v>
      </c>
      <c r="D863" s="1">
        <f>IFERROR(E863,0)</f>
        <v>0</v>
      </c>
      <c r="E863" s="1" t="e">
        <f>MATCH(F863,A:A,0)</f>
        <v>#N/A</v>
      </c>
      <c r="F863" t="s">
        <v>1227</v>
      </c>
      <c r="G863" t="s">
        <v>5349</v>
      </c>
      <c r="H863" t="s">
        <v>7459</v>
      </c>
      <c r="I863">
        <v>193</v>
      </c>
      <c r="N863" s="1">
        <f>COUNTIF(E863:$E$3713,$E$10)</f>
        <v>2446</v>
      </c>
      <c r="O863" s="1">
        <f>COUNTIF($C$2:C863,$C$8)</f>
        <v>573</v>
      </c>
      <c r="P863" s="1">
        <f>COUNTIF(C863:C4574,C$2)</f>
        <v>404</v>
      </c>
      <c r="Q863" s="6">
        <f>COUNTIF($C$2:C863,$C$65)</f>
        <v>289</v>
      </c>
      <c r="R863" s="1">
        <f>1-(N863/(N863+Q863))</f>
        <v>0.10566727605118831</v>
      </c>
      <c r="S863" s="1">
        <f>O863/(O863+P863)</f>
        <v>0.58648925281473896</v>
      </c>
      <c r="T863" s="1">
        <f>1-(P863/(P863+S863))</f>
        <v>1.449601675769796E-3</v>
      </c>
      <c r="U863" s="1">
        <f>O863/(O863+Q863)</f>
        <v>0.66473317865429238</v>
      </c>
      <c r="V863" s="1">
        <f>2*S863*U863/(S863+U863)</f>
        <v>0.62316476345840122</v>
      </c>
    </row>
    <row r="864" spans="1:22" x14ac:dyDescent="0.35">
      <c r="A864" s="1"/>
      <c r="C864" s="1">
        <f>IF(D864=0,0,1)</f>
        <v>0</v>
      </c>
      <c r="D864" s="1">
        <f>IFERROR(E864,0)</f>
        <v>0</v>
      </c>
      <c r="E864" s="1" t="e">
        <f>MATCH(F864,A:A,0)</f>
        <v>#N/A</v>
      </c>
      <c r="F864" t="s">
        <v>1225</v>
      </c>
      <c r="G864" t="s">
        <v>5619</v>
      </c>
      <c r="H864" t="s">
        <v>7461</v>
      </c>
      <c r="I864">
        <v>193</v>
      </c>
      <c r="N864" s="1">
        <f>COUNTIF(E864:$E$3713,$E$10)</f>
        <v>2445</v>
      </c>
      <c r="O864" s="1">
        <f>COUNTIF($C$2:C864,$C$8)</f>
        <v>573</v>
      </c>
      <c r="P864" s="1">
        <f>COUNTIF(C864:C4575,C$2)</f>
        <v>404</v>
      </c>
      <c r="Q864" s="6">
        <f>COUNTIF($C$2:C864,$C$65)</f>
        <v>290</v>
      </c>
      <c r="R864" s="1">
        <f>1-(N864/(N864+Q864))</f>
        <v>0.10603290676416821</v>
      </c>
      <c r="S864" s="1">
        <f>O864/(O864+P864)</f>
        <v>0.58648925281473896</v>
      </c>
      <c r="T864" s="1">
        <f>1-(P864/(P864+S864))</f>
        <v>1.449601675769796E-3</v>
      </c>
      <c r="U864" s="1">
        <f>O864/(O864+Q864)</f>
        <v>0.66396292004634994</v>
      </c>
      <c r="V864" s="1">
        <f>2*S864*U864/(S864+U864)</f>
        <v>0.62282608695652175</v>
      </c>
    </row>
    <row r="865" spans="1:22" x14ac:dyDescent="0.35">
      <c r="A865" s="1"/>
      <c r="C865" s="1">
        <f>IF(D865=0,0,1)</f>
        <v>1</v>
      </c>
      <c r="D865" s="1">
        <f>IFERROR(E865,0)</f>
        <v>3557</v>
      </c>
      <c r="E865" s="1">
        <f>MATCH(F865,A:A,0)</f>
        <v>3557</v>
      </c>
      <c r="F865" t="s">
        <v>772</v>
      </c>
      <c r="G865" t="s">
        <v>4933</v>
      </c>
      <c r="H865" t="s">
        <v>7459</v>
      </c>
      <c r="I865" s="1">
        <v>192.9</v>
      </c>
      <c r="J865" s="1"/>
      <c r="N865" s="1">
        <f>COUNTIF(E865:$E$3713,$E$10)</f>
        <v>2444</v>
      </c>
      <c r="O865" s="1">
        <f>COUNTIF($C$2:C865,$C$8)</f>
        <v>574</v>
      </c>
      <c r="P865" s="1">
        <f>COUNTIF(C865:C4576,C$2)</f>
        <v>404</v>
      </c>
      <c r="Q865" s="6">
        <f>COUNTIF($C$2:C865,$C$65)</f>
        <v>290</v>
      </c>
      <c r="R865" s="1">
        <f>1-(N865/(N865+Q865))</f>
        <v>0.10607168983174831</v>
      </c>
      <c r="S865" s="1">
        <f>O865/(O865+P865)</f>
        <v>0.58691206543967278</v>
      </c>
      <c r="T865" s="1">
        <f>1-(P865/(P865+S865))</f>
        <v>1.4506452085744082E-3</v>
      </c>
      <c r="U865" s="1">
        <f>O865/(O865+Q865)</f>
        <v>0.66435185185185186</v>
      </c>
      <c r="V865" s="1">
        <f>2*S865*U865/(S865+U865)</f>
        <v>0.62323561346362644</v>
      </c>
    </row>
    <row r="866" spans="1:22" x14ac:dyDescent="0.35">
      <c r="A866" s="1"/>
      <c r="C866" s="1">
        <f>IF(D866=0,0,1)</f>
        <v>0</v>
      </c>
      <c r="D866" s="1">
        <f>IFERROR(E866,0)</f>
        <v>0</v>
      </c>
      <c r="E866" s="1" t="e">
        <f>MATCH(F866,A:A,0)</f>
        <v>#N/A</v>
      </c>
      <c r="F866" t="s">
        <v>1229</v>
      </c>
      <c r="G866" t="s">
        <v>5363</v>
      </c>
      <c r="H866" t="s">
        <v>7459</v>
      </c>
      <c r="I866" s="1">
        <v>192.9</v>
      </c>
      <c r="N866" s="1">
        <f>COUNTIF(E866:$E$3713,$E$10)</f>
        <v>2444</v>
      </c>
      <c r="O866" s="1">
        <f>COUNTIF($C$2:C866,$C$8)</f>
        <v>574</v>
      </c>
      <c r="P866" s="1">
        <f>COUNTIF(C866:C4577,C$2)</f>
        <v>403</v>
      </c>
      <c r="Q866" s="6">
        <f>COUNTIF($C$2:C866,$C$65)</f>
        <v>291</v>
      </c>
      <c r="R866" s="1">
        <f>1-(N866/(N866+Q866))</f>
        <v>0.10639853747714811</v>
      </c>
      <c r="S866" s="1">
        <f>O866/(O866+P866)</f>
        <v>0.58751279426816783</v>
      </c>
      <c r="T866" s="1">
        <f>1-(P866/(P866+S866))</f>
        <v>1.455725897465121E-3</v>
      </c>
      <c r="U866" s="1">
        <f>O866/(O866+Q866)</f>
        <v>0.66358381502890174</v>
      </c>
      <c r="V866" s="1">
        <f>2*S866*U866/(S866+U866)</f>
        <v>0.62323561346362644</v>
      </c>
    </row>
    <row r="867" spans="1:22" x14ac:dyDescent="0.35">
      <c r="A867" s="1"/>
      <c r="C867" s="1">
        <f>IF(D867=0,0,1)</f>
        <v>1</v>
      </c>
      <c r="D867" s="1">
        <f>IFERROR(E867,0)</f>
        <v>3412</v>
      </c>
      <c r="E867" s="1">
        <f>MATCH(F867,A:A,0)</f>
        <v>3412</v>
      </c>
      <c r="F867" t="s">
        <v>714</v>
      </c>
      <c r="G867" t="s">
        <v>5744</v>
      </c>
      <c r="H867" t="s">
        <v>7468</v>
      </c>
      <c r="I867" s="1">
        <v>192.7</v>
      </c>
      <c r="N867" s="1">
        <f>COUNTIF(E867:$E$3713,$E$10)</f>
        <v>2443</v>
      </c>
      <c r="O867" s="1">
        <f>COUNTIF($C$2:C867,$C$8)</f>
        <v>575</v>
      </c>
      <c r="P867" s="1">
        <f>COUNTIF(C867:C4578,C$2)</f>
        <v>403</v>
      </c>
      <c r="Q867" s="6">
        <f>COUNTIF($C$2:C867,$C$65)</f>
        <v>291</v>
      </c>
      <c r="R867" s="1">
        <f>1-(N867/(N867+Q867))</f>
        <v>0.10643745427944407</v>
      </c>
      <c r="S867" s="1">
        <f>O867/(O867+P867)</f>
        <v>0.58793456032719837</v>
      </c>
      <c r="T867" s="1">
        <f>1-(P867/(P867+S867))</f>
        <v>1.4567694174695278E-3</v>
      </c>
      <c r="U867" s="1">
        <f>O867/(O867+Q867)</f>
        <v>0.66397228637413397</v>
      </c>
      <c r="V867" s="1">
        <f>2*S867*U867/(S867+U867)</f>
        <v>0.62364425162689807</v>
      </c>
    </row>
    <row r="868" spans="1:22" x14ac:dyDescent="0.35">
      <c r="A868" s="1"/>
      <c r="C868" s="1">
        <f>IF(D868=0,0,1)</f>
        <v>0</v>
      </c>
      <c r="D868" s="1">
        <f>IFERROR(E868,0)</f>
        <v>0</v>
      </c>
      <c r="E868" s="1" t="e">
        <f>MATCH(F868,A:A,0)</f>
        <v>#N/A</v>
      </c>
      <c r="F868" t="s">
        <v>1231</v>
      </c>
      <c r="G868" t="s">
        <v>5347</v>
      </c>
      <c r="H868" t="s">
        <v>7459</v>
      </c>
      <c r="I868">
        <v>192.6</v>
      </c>
      <c r="J868" s="1"/>
      <c r="N868" s="1">
        <f>COUNTIF(E868:$E$3713,$E$10)</f>
        <v>2443</v>
      </c>
      <c r="O868" s="1">
        <f>COUNTIF($C$2:C868,$C$8)</f>
        <v>575</v>
      </c>
      <c r="P868" s="1">
        <f>COUNTIF(C868:C4579,C$2)</f>
        <v>402</v>
      </c>
      <c r="Q868" s="6">
        <f>COUNTIF($C$2:C868,$C$65)</f>
        <v>292</v>
      </c>
      <c r="R868" s="1">
        <f>1-(N868/(N868+Q868))</f>
        <v>0.10676416819012802</v>
      </c>
      <c r="S868" s="1">
        <f>O868/(O868+P868)</f>
        <v>0.58853633572159669</v>
      </c>
      <c r="T868" s="1">
        <f>1-(P868/(P868+S868))</f>
        <v>1.4618805122429412E-3</v>
      </c>
      <c r="U868" s="1">
        <f>O868/(O868+Q868)</f>
        <v>0.66320645905420994</v>
      </c>
      <c r="V868" s="1">
        <f>2*S868*U868/(S868+U868)</f>
        <v>0.62364425162689807</v>
      </c>
    </row>
    <row r="869" spans="1:22" x14ac:dyDescent="0.35">
      <c r="A869" s="1"/>
      <c r="C869" s="1">
        <f>IF(D869=0,0,1)</f>
        <v>0</v>
      </c>
      <c r="D869" s="1">
        <f>IFERROR(E869,0)</f>
        <v>0</v>
      </c>
      <c r="E869" s="1" t="e">
        <f>MATCH(F869,A:A,0)</f>
        <v>#N/A</v>
      </c>
      <c r="F869" t="s">
        <v>1230</v>
      </c>
      <c r="G869" t="s">
        <v>5519</v>
      </c>
      <c r="H869" t="s">
        <v>7461</v>
      </c>
      <c r="I869">
        <v>192.6</v>
      </c>
      <c r="J869" s="2"/>
      <c r="N869" s="1">
        <f>COUNTIF(E869:$E$3713,$E$10)</f>
        <v>2442</v>
      </c>
      <c r="O869" s="1">
        <f>COUNTIF($C$2:C869,$C$8)</f>
        <v>575</v>
      </c>
      <c r="P869" s="1">
        <f>COUNTIF(C869:C4580,C$2)</f>
        <v>402</v>
      </c>
      <c r="Q869" s="6">
        <f>COUNTIF($C$2:C869,$C$65)</f>
        <v>293</v>
      </c>
      <c r="R869" s="1">
        <f>1-(N869/(N869+Q869))</f>
        <v>0.10712979890310781</v>
      </c>
      <c r="S869" s="1">
        <f>O869/(O869+P869)</f>
        <v>0.58853633572159669</v>
      </c>
      <c r="T869" s="1">
        <f>1-(P869/(P869+S869))</f>
        <v>1.4618805122429412E-3</v>
      </c>
      <c r="U869" s="1">
        <f>O869/(O869+Q869)</f>
        <v>0.6624423963133641</v>
      </c>
      <c r="V869" s="1">
        <f>2*S869*U869/(S869+U869)</f>
        <v>0.62330623306233068</v>
      </c>
    </row>
    <row r="870" spans="1:22" x14ac:dyDescent="0.35">
      <c r="A870" s="1"/>
      <c r="C870" s="1">
        <f>IF(D870=0,0,1)</f>
        <v>1</v>
      </c>
      <c r="D870" s="1">
        <f>IFERROR(E870,0)</f>
        <v>506</v>
      </c>
      <c r="E870" s="1">
        <f>MATCH(F870,A:A,0)</f>
        <v>506</v>
      </c>
      <c r="F870" t="s">
        <v>781</v>
      </c>
      <c r="G870" t="s">
        <v>5246</v>
      </c>
      <c r="H870" t="s">
        <v>7459</v>
      </c>
      <c r="I870">
        <v>192.5</v>
      </c>
      <c r="J870" s="1"/>
      <c r="N870" s="1">
        <f>COUNTIF(E870:$E$3713,$E$10)</f>
        <v>2441</v>
      </c>
      <c r="O870" s="1">
        <f>COUNTIF($C$2:C870,$C$8)</f>
        <v>576</v>
      </c>
      <c r="P870" s="1">
        <f>COUNTIF(C870:C4581,C$2)</f>
        <v>402</v>
      </c>
      <c r="Q870" s="6">
        <f>COUNTIF($C$2:C870,$C$65)</f>
        <v>293</v>
      </c>
      <c r="R870" s="1">
        <f>1-(N870/(N870+Q870))</f>
        <v>0.10716898317483536</v>
      </c>
      <c r="S870" s="1">
        <f>O870/(O870+P870)</f>
        <v>0.58895705521472397</v>
      </c>
      <c r="T870" s="1">
        <f>1-(P870/(P870+S870))</f>
        <v>1.4629240193837489E-3</v>
      </c>
      <c r="U870" s="1">
        <f>O870/(O870+Q870)</f>
        <v>0.66283084004602988</v>
      </c>
      <c r="V870" s="1">
        <f>2*S870*U870/(S870+U870)</f>
        <v>0.6237141310232811</v>
      </c>
    </row>
    <row r="871" spans="1:22" x14ac:dyDescent="0.35">
      <c r="A871" s="1"/>
      <c r="C871" s="1">
        <f>IF(D871=0,0,1)</f>
        <v>1</v>
      </c>
      <c r="D871" s="1">
        <f>IFERROR(E871,0)</f>
        <v>3495</v>
      </c>
      <c r="E871" s="1">
        <f>MATCH(F871,A:A,0)</f>
        <v>3495</v>
      </c>
      <c r="F871" t="s">
        <v>151</v>
      </c>
      <c r="G871" t="s">
        <v>5513</v>
      </c>
      <c r="H871" t="s">
        <v>7459</v>
      </c>
      <c r="I871">
        <v>192.5</v>
      </c>
      <c r="J871" s="1"/>
      <c r="N871" s="1">
        <f>COUNTIF(E871:$E$3713,$E$10)</f>
        <v>2441</v>
      </c>
      <c r="O871" s="1">
        <f>COUNTIF($C$2:C871,$C$8)</f>
        <v>577</v>
      </c>
      <c r="P871" s="1">
        <f>COUNTIF(C871:C4582,C$2)</f>
        <v>401</v>
      </c>
      <c r="Q871" s="6">
        <f>COUNTIF($C$2:C871,$C$65)</f>
        <v>293</v>
      </c>
      <c r="R871" s="1">
        <f>1-(N871/(N871+Q871))</f>
        <v>0.10716898317483536</v>
      </c>
      <c r="S871" s="1">
        <f>O871/(O871+P871)</f>
        <v>0.58997955010224945</v>
      </c>
      <c r="T871" s="1">
        <f>1-(P871/(P871+S871))</f>
        <v>1.4691092411299733E-3</v>
      </c>
      <c r="U871" s="1">
        <f>O871/(O871+Q871)</f>
        <v>0.66321839080459766</v>
      </c>
      <c r="V871" s="1">
        <f>2*S871*U871/(S871+U871)</f>
        <v>0.62445887445887438</v>
      </c>
    </row>
    <row r="872" spans="1:22" x14ac:dyDescent="0.35">
      <c r="A872" s="1"/>
      <c r="C872" s="1">
        <f>IF(D872=0,0,1)</f>
        <v>1</v>
      </c>
      <c r="D872" s="1">
        <f>IFERROR(E872,0)</f>
        <v>3256</v>
      </c>
      <c r="E872" s="1">
        <f>MATCH(F872,A:A,0)</f>
        <v>3256</v>
      </c>
      <c r="F872" t="s">
        <v>70</v>
      </c>
      <c r="G872" t="s">
        <v>6098</v>
      </c>
      <c r="H872" t="s">
        <v>7459</v>
      </c>
      <c r="I872">
        <v>192.5</v>
      </c>
      <c r="N872" s="1">
        <f>COUNTIF(E872:$E$3713,$E$10)</f>
        <v>2441</v>
      </c>
      <c r="O872" s="1">
        <f>COUNTIF($C$2:C872,$C$8)</f>
        <v>578</v>
      </c>
      <c r="P872" s="1">
        <f>COUNTIF(C872:C4583,C$2)</f>
        <v>400</v>
      </c>
      <c r="Q872" s="6">
        <f>COUNTIF($C$2:C872,$C$65)</f>
        <v>293</v>
      </c>
      <c r="R872" s="1">
        <f>1-(N872/(N872+Q872))</f>
        <v>0.10716898317483536</v>
      </c>
      <c r="S872" s="1">
        <f>O872/(O872+P872)</f>
        <v>0.59100204498977504</v>
      </c>
      <c r="T872" s="1">
        <f>1-(P872/(P872+S872))</f>
        <v>1.4753253117836262E-3</v>
      </c>
      <c r="U872" s="1">
        <f>O872/(O872+Q872)</f>
        <v>0.66360505166475314</v>
      </c>
      <c r="V872" s="1">
        <f>2*S872*U872/(S872+U872)</f>
        <v>0.62520281233098973</v>
      </c>
    </row>
    <row r="873" spans="1:22" x14ac:dyDescent="0.35">
      <c r="A873" s="1"/>
      <c r="C873" s="1">
        <f>IF(D873=0,0,1)</f>
        <v>1</v>
      </c>
      <c r="D873" s="1">
        <f>IFERROR(E873,0)</f>
        <v>3160</v>
      </c>
      <c r="E873" s="1">
        <f>MATCH(F873,A:A,0)</f>
        <v>3160</v>
      </c>
      <c r="F873" t="s">
        <v>39</v>
      </c>
      <c r="G873" t="s">
        <v>6359</v>
      </c>
      <c r="H873" t="s">
        <v>7459</v>
      </c>
      <c r="I873">
        <v>192.5</v>
      </c>
      <c r="N873" s="1">
        <f>COUNTIF(E873:$E$3713,$E$10)</f>
        <v>2441</v>
      </c>
      <c r="O873" s="1">
        <f>COUNTIF($C$2:C873,$C$8)</f>
        <v>579</v>
      </c>
      <c r="P873" s="1">
        <f>COUNTIF(C873:C4584,C$2)</f>
        <v>399</v>
      </c>
      <c r="Q873" s="6">
        <f>COUNTIF($C$2:C873,$C$65)</f>
        <v>293</v>
      </c>
      <c r="R873" s="1">
        <f>1-(N873/(N873+Q873))</f>
        <v>0.10716898317483536</v>
      </c>
      <c r="S873" s="1">
        <f>O873/(O873+P873)</f>
        <v>0.59202453987730064</v>
      </c>
      <c r="T873" s="1">
        <f>1-(P873/(P873+S873))</f>
        <v>1.4815724627111893E-3</v>
      </c>
      <c r="U873" s="1">
        <f>O873/(O873+Q873)</f>
        <v>0.66399082568807344</v>
      </c>
      <c r="V873" s="1">
        <f>2*S873*U873/(S873+U873)</f>
        <v>0.62594594594594599</v>
      </c>
    </row>
    <row r="874" spans="1:22" x14ac:dyDescent="0.35">
      <c r="A874" s="1"/>
      <c r="C874" s="1">
        <f>IF(D874=0,0,1)</f>
        <v>1</v>
      </c>
      <c r="D874" s="1">
        <f>IFERROR(E874,0)</f>
        <v>3072</v>
      </c>
      <c r="E874" s="1">
        <f>MATCH(F874,A:A,0)</f>
        <v>3072</v>
      </c>
      <c r="F874" t="s">
        <v>59</v>
      </c>
      <c r="G874" t="s">
        <v>6717</v>
      </c>
      <c r="H874" t="s">
        <v>7532</v>
      </c>
      <c r="I874">
        <v>192.5</v>
      </c>
      <c r="N874" s="1">
        <f>COUNTIF(E874:$E$3713,$E$10)</f>
        <v>2441</v>
      </c>
      <c r="O874" s="1">
        <f>COUNTIF($C$2:C874,$C$8)</f>
        <v>580</v>
      </c>
      <c r="P874" s="1">
        <f>COUNTIF(C874:C4585,C$2)</f>
        <v>398</v>
      </c>
      <c r="Q874" s="6">
        <f>COUNTIF($C$2:C874,$C$65)</f>
        <v>293</v>
      </c>
      <c r="R874" s="1">
        <f>1-(N874/(N874+Q874))</f>
        <v>0.10716898317483536</v>
      </c>
      <c r="S874" s="1">
        <f>O874/(O874+P874)</f>
        <v>0.59304703476482623</v>
      </c>
      <c r="T874" s="1">
        <f>1-(P874/(P874+S874))</f>
        <v>1.4878509275980667E-3</v>
      </c>
      <c r="U874" s="1">
        <f>O874/(O874+Q874)</f>
        <v>0.66437571592210765</v>
      </c>
      <c r="V874" s="1">
        <f>2*S874*U874/(S874+U874)</f>
        <v>0.62668827660723925</v>
      </c>
    </row>
    <row r="875" spans="1:22" x14ac:dyDescent="0.35">
      <c r="A875" s="1"/>
      <c r="C875" s="1">
        <f>IF(D875=0,0,1)</f>
        <v>0</v>
      </c>
      <c r="D875" s="1">
        <f>IFERROR(E875,0)</f>
        <v>0</v>
      </c>
      <c r="E875" s="1" t="e">
        <f>MATCH(F875,A:A,0)</f>
        <v>#N/A</v>
      </c>
      <c r="F875" t="s">
        <v>1235</v>
      </c>
      <c r="G875" t="s">
        <v>4208</v>
      </c>
      <c r="H875" t="s">
        <v>7475</v>
      </c>
      <c r="I875">
        <v>192.4</v>
      </c>
      <c r="N875" s="1">
        <f>COUNTIF(E875:$E$3713,$E$10)</f>
        <v>2441</v>
      </c>
      <c r="O875" s="1">
        <f>COUNTIF($C$2:C875,$C$8)</f>
        <v>580</v>
      </c>
      <c r="P875" s="1">
        <f>COUNTIF(C875:C4586,C$2)</f>
        <v>397</v>
      </c>
      <c r="Q875" s="6">
        <f>COUNTIF($C$2:C875,$C$65)</f>
        <v>294</v>
      </c>
      <c r="R875" s="1">
        <f>1-(N875/(N875+Q875))</f>
        <v>0.10749542961608771</v>
      </c>
      <c r="S875" s="1">
        <f>O875/(O875+P875)</f>
        <v>0.59365404298874103</v>
      </c>
      <c r="T875" s="1">
        <f>1-(P875/(P875+S875))</f>
        <v>1.493117500624308E-3</v>
      </c>
      <c r="U875" s="1">
        <f>O875/(O875+Q875)</f>
        <v>0.66361556064073224</v>
      </c>
      <c r="V875" s="1">
        <f>2*S875*U875/(S875+U875)</f>
        <v>0.62668827660723936</v>
      </c>
    </row>
    <row r="876" spans="1:22" x14ac:dyDescent="0.35">
      <c r="A876" s="1"/>
      <c r="C876" s="1">
        <f>IF(D876=0,0,1)</f>
        <v>0</v>
      </c>
      <c r="D876" s="1">
        <f>IFERROR(E876,0)</f>
        <v>0</v>
      </c>
      <c r="E876" s="1" t="e">
        <f>MATCH(F876,A:A,0)</f>
        <v>#N/A</v>
      </c>
      <c r="F876" t="s">
        <v>1237</v>
      </c>
      <c r="G876" t="s">
        <v>4650</v>
      </c>
      <c r="H876" t="s">
        <v>7461</v>
      </c>
      <c r="I876">
        <v>192.4</v>
      </c>
      <c r="N876" s="1">
        <f>COUNTIF(E876:$E$3713,$E$10)</f>
        <v>2440</v>
      </c>
      <c r="O876" s="1">
        <f>COUNTIF($C$2:C876,$C$8)</f>
        <v>580</v>
      </c>
      <c r="P876" s="1">
        <f>COUNTIF(C876:C4587,C$2)</f>
        <v>397</v>
      </c>
      <c r="Q876" s="6">
        <f>COUNTIF($C$2:C876,$C$65)</f>
        <v>295</v>
      </c>
      <c r="R876" s="1">
        <f>1-(N876/(N876+Q876))</f>
        <v>0.10786106032906762</v>
      </c>
      <c r="S876" s="1">
        <f>O876/(O876+P876)</f>
        <v>0.59365404298874103</v>
      </c>
      <c r="T876" s="1">
        <f>1-(P876/(P876+S876))</f>
        <v>1.493117500624308E-3</v>
      </c>
      <c r="U876" s="1">
        <f>O876/(O876+Q876)</f>
        <v>0.66285714285714281</v>
      </c>
      <c r="V876" s="1">
        <f>2*S876*U876/(S876+U876)</f>
        <v>0.62634989200863933</v>
      </c>
    </row>
    <row r="877" spans="1:22" x14ac:dyDescent="0.35">
      <c r="A877" s="1"/>
      <c r="C877" s="1">
        <f>IF(D877=0,0,1)</f>
        <v>0</v>
      </c>
      <c r="D877" s="1">
        <f>IFERROR(E877,0)</f>
        <v>0</v>
      </c>
      <c r="E877" s="1" t="e">
        <f>MATCH(F877,A:A,0)</f>
        <v>#N/A</v>
      </c>
      <c r="F877" t="s">
        <v>1236</v>
      </c>
      <c r="G877" t="s">
        <v>5095</v>
      </c>
      <c r="H877" t="s">
        <v>7459</v>
      </c>
      <c r="I877">
        <v>192.4</v>
      </c>
      <c r="N877" s="1">
        <f>COUNTIF(E877:$E$3713,$E$10)</f>
        <v>2439</v>
      </c>
      <c r="O877" s="1">
        <f>COUNTIF($C$2:C877,$C$8)</f>
        <v>580</v>
      </c>
      <c r="P877" s="1">
        <f>COUNTIF(C877:C4588,C$2)</f>
        <v>397</v>
      </c>
      <c r="Q877" s="6">
        <f>COUNTIF($C$2:C877,$C$65)</f>
        <v>296</v>
      </c>
      <c r="R877" s="1">
        <f>1-(N877/(N877+Q877))</f>
        <v>0.10822669104204752</v>
      </c>
      <c r="S877" s="1">
        <f>O877/(O877+P877)</f>
        <v>0.59365404298874103</v>
      </c>
      <c r="T877" s="1">
        <f>1-(P877/(P877+S877))</f>
        <v>1.493117500624308E-3</v>
      </c>
      <c r="U877" s="1">
        <f>O877/(O877+Q877)</f>
        <v>0.66210045662100458</v>
      </c>
      <c r="V877" s="1">
        <f>2*S877*U877/(S877+U877)</f>
        <v>0.62601187263896385</v>
      </c>
    </row>
    <row r="878" spans="1:22" x14ac:dyDescent="0.35">
      <c r="A878" s="1"/>
      <c r="C878" s="1">
        <f>IF(D878=0,0,1)</f>
        <v>0</v>
      </c>
      <c r="D878" s="1">
        <f>IFERROR(E878,0)</f>
        <v>0</v>
      </c>
      <c r="E878" s="1" t="e">
        <f>MATCH(F878,A:A,0)</f>
        <v>#N/A</v>
      </c>
      <c r="F878" t="s">
        <v>1233</v>
      </c>
      <c r="G878" t="s">
        <v>5118</v>
      </c>
      <c r="H878" t="s">
        <v>7459</v>
      </c>
      <c r="I878">
        <v>192.4</v>
      </c>
      <c r="J878" s="1"/>
      <c r="N878" s="1">
        <f>COUNTIF(E878:$E$3713,$E$10)</f>
        <v>2438</v>
      </c>
      <c r="O878" s="1">
        <f>COUNTIF($C$2:C878,$C$8)</f>
        <v>580</v>
      </c>
      <c r="P878" s="1">
        <f>COUNTIF(C878:C4589,C$2)</f>
        <v>397</v>
      </c>
      <c r="Q878" s="6">
        <f>COUNTIF($C$2:C878,$C$65)</f>
        <v>297</v>
      </c>
      <c r="R878" s="1">
        <f>1-(N878/(N878+Q878))</f>
        <v>0.10859232175502742</v>
      </c>
      <c r="S878" s="1">
        <f>O878/(O878+P878)</f>
        <v>0.59365404298874103</v>
      </c>
      <c r="T878" s="1">
        <f>1-(P878/(P878+S878))</f>
        <v>1.493117500624308E-3</v>
      </c>
      <c r="U878" s="1">
        <f>O878/(O878+Q878)</f>
        <v>0.66134549600912196</v>
      </c>
      <c r="V878" s="1">
        <f>2*S878*U878/(S878+U878)</f>
        <v>0.62567421790722766</v>
      </c>
    </row>
    <row r="879" spans="1:22" x14ac:dyDescent="0.35">
      <c r="A879" s="1"/>
      <c r="C879" s="1">
        <f>IF(D879=0,0,1)</f>
        <v>0</v>
      </c>
      <c r="D879" s="1">
        <f>IFERROR(E879,0)</f>
        <v>0</v>
      </c>
      <c r="E879" s="1" t="e">
        <f>MATCH(F879,A:A,0)</f>
        <v>#N/A</v>
      </c>
      <c r="F879" t="s">
        <v>1241</v>
      </c>
      <c r="G879" t="s">
        <v>5155</v>
      </c>
      <c r="H879" t="s">
        <v>7459</v>
      </c>
      <c r="I879">
        <v>192.4</v>
      </c>
      <c r="N879" s="1">
        <f>COUNTIF(E879:$E$3713,$E$10)</f>
        <v>2437</v>
      </c>
      <c r="O879" s="1">
        <f>COUNTIF($C$2:C879,$C$8)</f>
        <v>580</v>
      </c>
      <c r="P879" s="1">
        <f>COUNTIF(C879:C4590,C$2)</f>
        <v>397</v>
      </c>
      <c r="Q879" s="6">
        <f>COUNTIF($C$2:C879,$C$65)</f>
        <v>298</v>
      </c>
      <c r="R879" s="1">
        <f>1-(N879/(N879+Q879))</f>
        <v>0.10895795246800732</v>
      </c>
      <c r="S879" s="1">
        <f>O879/(O879+P879)</f>
        <v>0.59365404298874103</v>
      </c>
      <c r="T879" s="1">
        <f>1-(P879/(P879+S879))</f>
        <v>1.493117500624308E-3</v>
      </c>
      <c r="U879" s="1">
        <f>O879/(O879+Q879)</f>
        <v>0.66059225512528474</v>
      </c>
      <c r="V879" s="1">
        <f>2*S879*U879/(S879+U879)</f>
        <v>0.62533692722371981</v>
      </c>
    </row>
    <row r="880" spans="1:22" x14ac:dyDescent="0.35">
      <c r="A880" s="1"/>
      <c r="C880" s="1">
        <f>IF(D880=0,0,1)</f>
        <v>0</v>
      </c>
      <c r="D880" s="1">
        <f>IFERROR(E880,0)</f>
        <v>0</v>
      </c>
      <c r="E880" s="1" t="e">
        <f>MATCH(F880,A:A,0)</f>
        <v>#N/A</v>
      </c>
      <c r="F880" t="s">
        <v>1242</v>
      </c>
      <c r="G880" t="s">
        <v>5357</v>
      </c>
      <c r="H880" t="s">
        <v>7459</v>
      </c>
      <c r="I880">
        <v>192.4</v>
      </c>
      <c r="J880" s="1"/>
      <c r="N880" s="1">
        <f>COUNTIF(E880:$E$3713,$E$10)</f>
        <v>2436</v>
      </c>
      <c r="O880" s="1">
        <f>COUNTIF($C$2:C880,$C$8)</f>
        <v>580</v>
      </c>
      <c r="P880" s="1">
        <f>COUNTIF(C880:C4591,C$2)</f>
        <v>397</v>
      </c>
      <c r="Q880" s="6">
        <f>COUNTIF($C$2:C880,$C$65)</f>
        <v>299</v>
      </c>
      <c r="R880" s="1">
        <f>1-(N880/(N880+Q880))</f>
        <v>0.10932358318098723</v>
      </c>
      <c r="S880" s="1">
        <f>O880/(O880+P880)</f>
        <v>0.59365404298874103</v>
      </c>
      <c r="T880" s="1">
        <f>1-(P880/(P880+S880))</f>
        <v>1.493117500624308E-3</v>
      </c>
      <c r="U880" s="1">
        <f>O880/(O880+Q880)</f>
        <v>0.65984072810011374</v>
      </c>
      <c r="V880" s="1">
        <f>2*S880*U880/(S880+U880)</f>
        <v>0.62499999999999989</v>
      </c>
    </row>
    <row r="881" spans="1:22" x14ac:dyDescent="0.35">
      <c r="A881" s="1"/>
      <c r="C881" s="1">
        <f>IF(D881=0,0,1)</f>
        <v>0</v>
      </c>
      <c r="D881" s="1">
        <f>IFERROR(E881,0)</f>
        <v>0</v>
      </c>
      <c r="E881" s="1" t="e">
        <f>MATCH(F881,A:A,0)</f>
        <v>#N/A</v>
      </c>
      <c r="F881" t="s">
        <v>1240</v>
      </c>
      <c r="G881" t="s">
        <v>5777</v>
      </c>
      <c r="H881" t="s">
        <v>7461</v>
      </c>
      <c r="I881">
        <v>192.4</v>
      </c>
      <c r="J881" s="1"/>
      <c r="N881" s="1">
        <f>COUNTIF(E881:$E$3713,$E$10)</f>
        <v>2435</v>
      </c>
      <c r="O881" s="1">
        <f>COUNTIF($C$2:C881,$C$8)</f>
        <v>580</v>
      </c>
      <c r="P881" s="1">
        <f>COUNTIF(C881:C4592,C$2)</f>
        <v>397</v>
      </c>
      <c r="Q881" s="6">
        <f>COUNTIF($C$2:C881,$C$65)</f>
        <v>300</v>
      </c>
      <c r="R881" s="1">
        <f>1-(N881/(N881+Q881))</f>
        <v>0.10968921389396713</v>
      </c>
      <c r="S881" s="1">
        <f>O881/(O881+P881)</f>
        <v>0.59365404298874103</v>
      </c>
      <c r="T881" s="1">
        <f>1-(P881/(P881+S881))</f>
        <v>1.493117500624308E-3</v>
      </c>
      <c r="U881" s="1">
        <f>O881/(O881+Q881)</f>
        <v>0.65909090909090906</v>
      </c>
      <c r="V881" s="1">
        <f>2*S881*U881/(S881+U881)</f>
        <v>0.62466343564889604</v>
      </c>
    </row>
    <row r="882" spans="1:22" x14ac:dyDescent="0.35">
      <c r="A882" s="1"/>
      <c r="C882" s="1">
        <f>IF(D882=0,0,1)</f>
        <v>0</v>
      </c>
      <c r="D882" s="1">
        <f>IFERROR(E882,0)</f>
        <v>0</v>
      </c>
      <c r="E882" s="1" t="e">
        <f>MATCH(F882,A:A,0)</f>
        <v>#N/A</v>
      </c>
      <c r="F882" t="s">
        <v>1234</v>
      </c>
      <c r="G882" t="s">
        <v>5978</v>
      </c>
      <c r="H882" t="s">
        <v>7461</v>
      </c>
      <c r="I882">
        <v>192.4</v>
      </c>
      <c r="J882" s="1"/>
      <c r="N882" s="1">
        <f>COUNTIF(E882:$E$3713,$E$10)</f>
        <v>2434</v>
      </c>
      <c r="O882" s="1">
        <f>COUNTIF($C$2:C882,$C$8)</f>
        <v>580</v>
      </c>
      <c r="P882" s="1">
        <f>COUNTIF(C882:C4593,C$2)</f>
        <v>397</v>
      </c>
      <c r="Q882" s="6">
        <f>COUNTIF($C$2:C882,$C$65)</f>
        <v>301</v>
      </c>
      <c r="R882" s="1">
        <f>1-(N882/(N882+Q882))</f>
        <v>0.11005484460694703</v>
      </c>
      <c r="S882" s="1">
        <f>O882/(O882+P882)</f>
        <v>0.59365404298874103</v>
      </c>
      <c r="T882" s="1">
        <f>1-(P882/(P882+S882))</f>
        <v>1.493117500624308E-3</v>
      </c>
      <c r="U882" s="1">
        <f>O882/(O882+Q882)</f>
        <v>0.65834279228149828</v>
      </c>
      <c r="V882" s="1">
        <f>2*S882*U882/(S882+U882)</f>
        <v>0.62432723358449949</v>
      </c>
    </row>
    <row r="883" spans="1:22" x14ac:dyDescent="0.35">
      <c r="A883" s="1"/>
      <c r="C883" s="1">
        <f>IF(D883=0,0,1)</f>
        <v>0</v>
      </c>
      <c r="D883" s="1">
        <f>IFERROR(E883,0)</f>
        <v>0</v>
      </c>
      <c r="E883" s="1" t="e">
        <f>MATCH(F883,A:A,0)</f>
        <v>#N/A</v>
      </c>
      <c r="F883" t="s">
        <v>1232</v>
      </c>
      <c r="G883" t="s">
        <v>6214</v>
      </c>
      <c r="H883" t="s">
        <v>7461</v>
      </c>
      <c r="I883">
        <v>192.4</v>
      </c>
      <c r="J883" s="1"/>
      <c r="N883" s="1">
        <f>COUNTIF(E883:$E$3713,$E$10)</f>
        <v>2433</v>
      </c>
      <c r="O883" s="1">
        <f>COUNTIF($C$2:C883,$C$8)</f>
        <v>580</v>
      </c>
      <c r="P883" s="1">
        <f>COUNTIF(C883:C4594,C$2)</f>
        <v>397</v>
      </c>
      <c r="Q883" s="6">
        <f>COUNTIF($C$2:C883,$C$65)</f>
        <v>302</v>
      </c>
      <c r="R883" s="1">
        <f>1-(N883/(N883+Q883))</f>
        <v>0.11042047531992683</v>
      </c>
      <c r="S883" s="1">
        <f>O883/(O883+P883)</f>
        <v>0.59365404298874103</v>
      </c>
      <c r="T883" s="1">
        <f>1-(P883/(P883+S883))</f>
        <v>1.493117500624308E-3</v>
      </c>
      <c r="U883" s="1">
        <f>O883/(O883+Q883)</f>
        <v>0.65759637188208619</v>
      </c>
      <c r="V883" s="1">
        <f>2*S883*U883/(S883+U883)</f>
        <v>0.62399139322216246</v>
      </c>
    </row>
    <row r="884" spans="1:22" x14ac:dyDescent="0.35">
      <c r="A884" s="1"/>
      <c r="C884" s="1">
        <f>IF(D884=0,0,1)</f>
        <v>0</v>
      </c>
      <c r="D884" s="1">
        <f>IFERROR(E884,0)</f>
        <v>0</v>
      </c>
      <c r="E884" s="1" t="e">
        <f>MATCH(F884,A:A,0)</f>
        <v>#N/A</v>
      </c>
      <c r="F884" t="s">
        <v>1239</v>
      </c>
      <c r="G884" t="s">
        <v>6400</v>
      </c>
      <c r="H884" t="s">
        <v>7461</v>
      </c>
      <c r="I884">
        <v>192.4</v>
      </c>
      <c r="J884" s="1"/>
      <c r="N884" s="1">
        <f>COUNTIF(E884:$E$3713,$E$10)</f>
        <v>2432</v>
      </c>
      <c r="O884" s="1">
        <f>COUNTIF($C$2:C884,$C$8)</f>
        <v>580</v>
      </c>
      <c r="P884" s="1">
        <f>COUNTIF(C884:C4595,C$2)</f>
        <v>397</v>
      </c>
      <c r="Q884" s="6">
        <f>COUNTIF($C$2:C884,$C$65)</f>
        <v>303</v>
      </c>
      <c r="R884" s="1">
        <f>1-(N884/(N884+Q884))</f>
        <v>0.11078610603290673</v>
      </c>
      <c r="S884" s="1">
        <f>O884/(O884+P884)</f>
        <v>0.59365404298874103</v>
      </c>
      <c r="T884" s="1">
        <f>1-(P884/(P884+S884))</f>
        <v>1.493117500624308E-3</v>
      </c>
      <c r="U884" s="1">
        <f>O884/(O884+Q884)</f>
        <v>0.6568516421291053</v>
      </c>
      <c r="V884" s="1">
        <f>2*S884*U884/(S884+U884)</f>
        <v>0.62365591397849451</v>
      </c>
    </row>
    <row r="885" spans="1:22" x14ac:dyDescent="0.35">
      <c r="A885" s="1" t="s">
        <v>890</v>
      </c>
      <c r="B885" s="1" t="s">
        <v>890</v>
      </c>
      <c r="C885" s="1">
        <f>IF(D885=0,0,1)</f>
        <v>1</v>
      </c>
      <c r="D885" s="1">
        <f>IFERROR(E885,0)</f>
        <v>2986</v>
      </c>
      <c r="E885" s="1">
        <f>MATCH(F885,A:A,0)</f>
        <v>2986</v>
      </c>
      <c r="F885" t="s">
        <v>417</v>
      </c>
      <c r="G885" t="s">
        <v>7128</v>
      </c>
      <c r="H885" t="s">
        <v>7562</v>
      </c>
      <c r="I885" s="6">
        <v>192.4</v>
      </c>
      <c r="N885" s="1">
        <f>COUNTIF(E885:$E$3713,$E$10)</f>
        <v>2431</v>
      </c>
      <c r="O885" s="1">
        <f>COUNTIF($C$2:C885,$C$8)</f>
        <v>581</v>
      </c>
      <c r="P885" s="1">
        <f>COUNTIF(C885:C4596,C$2)</f>
        <v>397</v>
      </c>
      <c r="Q885" s="6">
        <f>COUNTIF($C$2:C885,$C$65)</f>
        <v>303</v>
      </c>
      <c r="R885" s="1">
        <f>1-(N885/(N885+Q885))</f>
        <v>0.1108266276517923</v>
      </c>
      <c r="S885" s="1">
        <f>O885/(O885+P885)</f>
        <v>0.59406952965235171</v>
      </c>
      <c r="T885" s="1">
        <f>1-(P885/(P885+S885))</f>
        <v>1.4941609424786728E-3</v>
      </c>
      <c r="U885" s="1">
        <f>O885/(O885+Q885)</f>
        <v>0.65723981900452488</v>
      </c>
      <c r="V885" s="1">
        <f>2*S885*U885/(S885+U885)</f>
        <v>0.62406015037593976</v>
      </c>
    </row>
    <row r="886" spans="1:22" x14ac:dyDescent="0.35">
      <c r="A886" s="1"/>
      <c r="C886" s="1">
        <f>IF(D886=0,0,1)</f>
        <v>0</v>
      </c>
      <c r="D886" s="1">
        <f>IFERROR(E886,0)</f>
        <v>0</v>
      </c>
      <c r="E886" s="1" t="e">
        <f>MATCH(F886,A:A,0)</f>
        <v>#N/A</v>
      </c>
      <c r="F886" t="s">
        <v>1244</v>
      </c>
      <c r="G886" t="s">
        <v>4066</v>
      </c>
      <c r="H886" t="s">
        <v>7459</v>
      </c>
      <c r="I886">
        <v>192.3</v>
      </c>
      <c r="J886" s="1"/>
      <c r="N886" s="1">
        <f>COUNTIF(E886:$E$3713,$E$10)</f>
        <v>2431</v>
      </c>
      <c r="O886" s="1">
        <f>COUNTIF($C$2:C886,$C$8)</f>
        <v>581</v>
      </c>
      <c r="P886" s="1">
        <f>COUNTIF(C886:C4597,C$2)</f>
        <v>396</v>
      </c>
      <c r="Q886" s="6">
        <f>COUNTIF($C$2:C886,$C$65)</f>
        <v>304</v>
      </c>
      <c r="R886" s="1">
        <f>1-(N886/(N886+Q886))</f>
        <v>0.11115173674588663</v>
      </c>
      <c r="S886" s="1">
        <f>O886/(O886+P886)</f>
        <v>0.59467758444216989</v>
      </c>
      <c r="T886" s="1">
        <f>1-(P886/(P886+S886))</f>
        <v>1.4994593171654413E-3</v>
      </c>
      <c r="U886" s="1">
        <f>O886/(O886+Q886)</f>
        <v>0.65649717514124295</v>
      </c>
      <c r="V886" s="1">
        <f>2*S886*U886/(S886+U886)</f>
        <v>0.62406015037593976</v>
      </c>
    </row>
    <row r="887" spans="1:22" x14ac:dyDescent="0.35">
      <c r="A887" s="1"/>
      <c r="C887" s="1">
        <f>IF(D887=0,0,1)</f>
        <v>1</v>
      </c>
      <c r="D887" s="1">
        <f>IFERROR(E887,0)</f>
        <v>3251</v>
      </c>
      <c r="E887" s="1">
        <f>MATCH(F887,A:A,0)</f>
        <v>3251</v>
      </c>
      <c r="F887" t="s">
        <v>61</v>
      </c>
      <c r="G887" t="s">
        <v>6093</v>
      </c>
      <c r="H887" t="s">
        <v>7459</v>
      </c>
      <c r="I887">
        <v>192.3</v>
      </c>
      <c r="J887" s="2"/>
      <c r="N887" s="1">
        <f>COUNTIF(E887:$E$3713,$E$10)</f>
        <v>2430</v>
      </c>
      <c r="O887" s="1">
        <f>COUNTIF($C$2:C887,$C$8)</f>
        <v>582</v>
      </c>
      <c r="P887" s="1">
        <f>COUNTIF(C887:C4598,C$2)</f>
        <v>396</v>
      </c>
      <c r="Q887" s="6">
        <f>COUNTIF($C$2:C887,$C$65)</f>
        <v>304</v>
      </c>
      <c r="R887" s="1">
        <f>1-(N887/(N887+Q887))</f>
        <v>0.11119239209948795</v>
      </c>
      <c r="S887" s="1">
        <f>O887/(O887+P887)</f>
        <v>0.59509202453987731</v>
      </c>
      <c r="T887" s="1">
        <f>1-(P887/(P887+S887))</f>
        <v>1.5005027457654085E-3</v>
      </c>
      <c r="U887" s="1">
        <f>O887/(O887+Q887)</f>
        <v>0.65688487584650113</v>
      </c>
      <c r="V887" s="1">
        <f>2*S887*U887/(S887+U887)</f>
        <v>0.62446351931330479</v>
      </c>
    </row>
    <row r="888" spans="1:22" x14ac:dyDescent="0.35">
      <c r="A888" s="1" t="s">
        <v>130</v>
      </c>
      <c r="B888" s="1" t="s">
        <v>130</v>
      </c>
      <c r="C888" s="1">
        <f>IF(D888=0,0,1)</f>
        <v>1</v>
      </c>
      <c r="D888" s="1">
        <f>IFERROR(E888,0)</f>
        <v>2897</v>
      </c>
      <c r="E888" s="1">
        <f>MATCH(F888,A:A,0)</f>
        <v>2897</v>
      </c>
      <c r="F888" t="s">
        <v>918</v>
      </c>
      <c r="G888" t="s">
        <v>7372</v>
      </c>
      <c r="H888" t="s">
        <v>7541</v>
      </c>
      <c r="I888" s="6">
        <v>192.3</v>
      </c>
      <c r="J888" s="1"/>
      <c r="N888" s="1">
        <f>COUNTIF(E888:$E$3713,$E$10)</f>
        <v>2430</v>
      </c>
      <c r="O888" s="1">
        <f>COUNTIF($C$2:C888,$C$8)</f>
        <v>583</v>
      </c>
      <c r="P888" s="1">
        <f>COUNTIF(C888:C4599,C$2)</f>
        <v>395</v>
      </c>
      <c r="Q888" s="6">
        <f>COUNTIF($C$2:C888,$C$65)</f>
        <v>304</v>
      </c>
      <c r="R888" s="1">
        <f>1-(N888/(N888+Q888))</f>
        <v>0.11119239209948795</v>
      </c>
      <c r="S888" s="1">
        <f>O888/(O888+P888)</f>
        <v>0.5961145194274029</v>
      </c>
      <c r="T888" s="1">
        <f>1-(P888/(P888+S888))</f>
        <v>1.5068765782788596E-3</v>
      </c>
      <c r="U888" s="1">
        <f>O888/(O888+Q888)</f>
        <v>0.65727170236753096</v>
      </c>
      <c r="V888" s="1">
        <f>2*S888*U888/(S888+U888)</f>
        <v>0.62520107238605904</v>
      </c>
    </row>
    <row r="889" spans="1:22" x14ac:dyDescent="0.35">
      <c r="A889" s="1"/>
      <c r="C889" s="1">
        <f>IF(D889=0,0,1)</f>
        <v>0</v>
      </c>
      <c r="D889" s="1">
        <f>IFERROR(E889,0)</f>
        <v>0</v>
      </c>
      <c r="E889" s="1" t="e">
        <f>MATCH(F889,A:A,0)</f>
        <v>#N/A</v>
      </c>
      <c r="F889" t="s">
        <v>1245</v>
      </c>
      <c r="G889" t="s">
        <v>3830</v>
      </c>
      <c r="H889" t="s">
        <v>7459</v>
      </c>
      <c r="I889">
        <v>192.2</v>
      </c>
      <c r="J889" s="1"/>
      <c r="N889" s="1">
        <f>COUNTIF(E889:$E$3713,$E$10)</f>
        <v>2430</v>
      </c>
      <c r="O889" s="1">
        <f>COUNTIF($C$2:C889,$C$8)</f>
        <v>583</v>
      </c>
      <c r="P889" s="1">
        <f>COUNTIF(C889:C4600,C$2)</f>
        <v>394</v>
      </c>
      <c r="Q889" s="6">
        <f>COUNTIF($C$2:C889,$C$65)</f>
        <v>305</v>
      </c>
      <c r="R889" s="1">
        <f>1-(N889/(N889+Q889))</f>
        <v>0.11151736745886653</v>
      </c>
      <c r="S889" s="1">
        <f>O889/(O889+P889)</f>
        <v>0.59672466734902763</v>
      </c>
      <c r="T889" s="1">
        <f>1-(P889/(P889+S889))</f>
        <v>1.5122392813879948E-3</v>
      </c>
      <c r="U889" s="1">
        <f>O889/(O889+Q889)</f>
        <v>0.65653153153153154</v>
      </c>
      <c r="V889" s="1">
        <f>2*S889*U889/(S889+U889)</f>
        <v>0.62520107238605904</v>
      </c>
    </row>
    <row r="890" spans="1:22" x14ac:dyDescent="0.35">
      <c r="A890" s="1"/>
      <c r="C890" s="1">
        <f>IF(D890=0,0,1)</f>
        <v>1</v>
      </c>
      <c r="D890" s="1">
        <f>IFERROR(E890,0)</f>
        <v>35</v>
      </c>
      <c r="E890" s="1">
        <f>MATCH(F890,A:A,0)</f>
        <v>35</v>
      </c>
      <c r="F890" t="s">
        <v>407</v>
      </c>
      <c r="G890" t="s">
        <v>4268</v>
      </c>
      <c r="H890" t="s">
        <v>7459</v>
      </c>
      <c r="I890" s="1">
        <v>192.2</v>
      </c>
      <c r="J890" s="1"/>
      <c r="N890" s="1">
        <f>COUNTIF(E890:$E$3713,$E$10)</f>
        <v>2429</v>
      </c>
      <c r="O890" s="1">
        <f>COUNTIF($C$2:C890,$C$8)</f>
        <v>584</v>
      </c>
      <c r="P890" s="1">
        <f>COUNTIF(C890:C4601,C$2)</f>
        <v>394</v>
      </c>
      <c r="Q890" s="6">
        <f>COUNTIF($C$2:C890,$C$65)</f>
        <v>305</v>
      </c>
      <c r="R890" s="1">
        <f>1-(N890/(N890+Q890))</f>
        <v>0.1115581565471836</v>
      </c>
      <c r="S890" s="1">
        <f>O890/(O890+P890)</f>
        <v>0.59713701431492838</v>
      </c>
      <c r="T890" s="1">
        <f>1-(P890/(P890+S890))</f>
        <v>1.5132826832782165E-3</v>
      </c>
      <c r="U890" s="1">
        <f>O890/(O890+Q890)</f>
        <v>0.65691788526434192</v>
      </c>
      <c r="V890" s="1">
        <f>2*S890*U890/(S890+U890)</f>
        <v>0.62560257096946981</v>
      </c>
    </row>
    <row r="891" spans="1:22" x14ac:dyDescent="0.35">
      <c r="A891" s="1"/>
      <c r="C891" s="1">
        <f>IF(D891=0,0,1)</f>
        <v>1</v>
      </c>
      <c r="D891" s="1">
        <f>IFERROR(E891,0)</f>
        <v>3472</v>
      </c>
      <c r="E891" s="1">
        <f>MATCH(F891,A:A,0)</f>
        <v>3472</v>
      </c>
      <c r="F891" t="s">
        <v>415</v>
      </c>
      <c r="G891" t="s">
        <v>5558</v>
      </c>
      <c r="H891" t="s">
        <v>7461</v>
      </c>
      <c r="I891">
        <v>192.2</v>
      </c>
      <c r="J891" s="1"/>
      <c r="N891" s="1">
        <f>COUNTIF(E891:$E$3713,$E$10)</f>
        <v>2429</v>
      </c>
      <c r="O891" s="1">
        <f>COUNTIF($C$2:C891,$C$8)</f>
        <v>585</v>
      </c>
      <c r="P891" s="1">
        <f>COUNTIF(C891:C4602,C$2)</f>
        <v>393</v>
      </c>
      <c r="Q891" s="6">
        <f>COUNTIF($C$2:C891,$C$65)</f>
        <v>305</v>
      </c>
      <c r="R891" s="1">
        <f>1-(N891/(N891+Q891))</f>
        <v>0.1115581565471836</v>
      </c>
      <c r="S891" s="1">
        <f>O891/(O891+P891)</f>
        <v>0.59815950920245398</v>
      </c>
      <c r="T891" s="1">
        <f>1-(P891/(P891+S891))</f>
        <v>1.519721306492694E-3</v>
      </c>
      <c r="U891" s="1">
        <f>O891/(O891+Q891)</f>
        <v>0.65730337078651691</v>
      </c>
      <c r="V891" s="1">
        <f>2*S891*U891/(S891+U891)</f>
        <v>0.62633832976445403</v>
      </c>
    </row>
    <row r="892" spans="1:22" x14ac:dyDescent="0.35">
      <c r="A892" s="1"/>
      <c r="C892" s="1">
        <f>IF(D892=0,0,1)</f>
        <v>1</v>
      </c>
      <c r="D892" s="1">
        <f>IFERROR(E892,0)</f>
        <v>3253</v>
      </c>
      <c r="E892" s="1">
        <f>MATCH(F892,A:A,0)</f>
        <v>3253</v>
      </c>
      <c r="F892" t="s">
        <v>73</v>
      </c>
      <c r="G892" t="s">
        <v>6095</v>
      </c>
      <c r="H892" t="s">
        <v>7459</v>
      </c>
      <c r="I892">
        <v>192.2</v>
      </c>
      <c r="J892" s="1"/>
      <c r="N892" s="1">
        <f>COUNTIF(E892:$E$3713,$E$10)</f>
        <v>2429</v>
      </c>
      <c r="O892" s="1">
        <f>COUNTIF($C$2:C892,$C$8)</f>
        <v>586</v>
      </c>
      <c r="P892" s="1">
        <f>COUNTIF(C892:C4603,C$2)</f>
        <v>392</v>
      </c>
      <c r="Q892" s="6">
        <f>COUNTIF($C$2:C892,$C$65)</f>
        <v>305</v>
      </c>
      <c r="R892" s="1">
        <f>1-(N892/(N892+Q892))</f>
        <v>0.1115581565471836</v>
      </c>
      <c r="S892" s="1">
        <f>O892/(O892+P892)</f>
        <v>0.59918200408997957</v>
      </c>
      <c r="T892" s="1">
        <f>1-(P892/(P892+S892))</f>
        <v>1.5261926961522843E-3</v>
      </c>
      <c r="U892" s="1">
        <f>O892/(O892+Q892)</f>
        <v>0.65768799102132436</v>
      </c>
      <c r="V892" s="1">
        <f>2*S892*U892/(S892+U892)</f>
        <v>0.62707330123060456</v>
      </c>
    </row>
    <row r="893" spans="1:22" x14ac:dyDescent="0.35">
      <c r="A893" s="1"/>
      <c r="C893" s="1">
        <f>IF(D893=0,0,1)</f>
        <v>0</v>
      </c>
      <c r="D893" s="1">
        <f>IFERROR(E893,0)</f>
        <v>0</v>
      </c>
      <c r="E893" s="1" t="e">
        <f>MATCH(F893,A:A,0)</f>
        <v>#N/A</v>
      </c>
      <c r="F893" t="s">
        <v>1249</v>
      </c>
      <c r="G893" t="s">
        <v>3819</v>
      </c>
      <c r="H893" t="s">
        <v>7459</v>
      </c>
      <c r="I893">
        <v>192.1</v>
      </c>
      <c r="N893" s="1">
        <f>COUNTIF(E893:$E$3713,$E$10)</f>
        <v>2429</v>
      </c>
      <c r="O893" s="1">
        <f>COUNTIF($C$2:C893,$C$8)</f>
        <v>586</v>
      </c>
      <c r="P893" s="1">
        <f>COUNTIF(C893:C4604,C$2)</f>
        <v>391</v>
      </c>
      <c r="Q893" s="6">
        <f>COUNTIF($C$2:C893,$C$65)</f>
        <v>306</v>
      </c>
      <c r="R893" s="1">
        <f>1-(N893/(N893+Q893))</f>
        <v>0.11188299817184644</v>
      </c>
      <c r="S893" s="1">
        <f>O893/(O893+P893)</f>
        <v>0.59979529170931423</v>
      </c>
      <c r="T893" s="1">
        <f>1-(P893/(P893+S893))</f>
        <v>1.5316537417046083E-3</v>
      </c>
      <c r="U893" s="1">
        <f>O893/(O893+Q893)</f>
        <v>0.65695067264573992</v>
      </c>
      <c r="V893" s="1">
        <f>2*S893*U893/(S893+U893)</f>
        <v>0.62707330123060467</v>
      </c>
    </row>
    <row r="894" spans="1:22" x14ac:dyDescent="0.35">
      <c r="A894" s="1"/>
      <c r="C894" s="1">
        <f>IF(D894=0,0,1)</f>
        <v>0</v>
      </c>
      <c r="D894" s="1">
        <f>IFERROR(E894,0)</f>
        <v>0</v>
      </c>
      <c r="E894" s="1" t="e">
        <f>MATCH(F894,A:A,0)</f>
        <v>#N/A</v>
      </c>
      <c r="F894" t="s">
        <v>1248</v>
      </c>
      <c r="G894" t="s">
        <v>4188</v>
      </c>
      <c r="H894" t="s">
        <v>7459</v>
      </c>
      <c r="I894">
        <v>192.1</v>
      </c>
      <c r="J894" s="1"/>
      <c r="N894" s="1">
        <f>COUNTIF(E894:$E$3713,$E$10)</f>
        <v>2428</v>
      </c>
      <c r="O894" s="1">
        <f>COUNTIF($C$2:C894,$C$8)</f>
        <v>586</v>
      </c>
      <c r="P894" s="1">
        <f>COUNTIF(C894:C4605,C$2)</f>
        <v>391</v>
      </c>
      <c r="Q894" s="6">
        <f>COUNTIF($C$2:C894,$C$65)</f>
        <v>307</v>
      </c>
      <c r="R894" s="1">
        <f>1-(N894/(N894+Q894))</f>
        <v>0.11224862888482634</v>
      </c>
      <c r="S894" s="1">
        <f>O894/(O894+P894)</f>
        <v>0.59979529170931423</v>
      </c>
      <c r="T894" s="1">
        <f>1-(P894/(P894+S894))</f>
        <v>1.5316537417046083E-3</v>
      </c>
      <c r="U894" s="1">
        <f>O894/(O894+Q894)</f>
        <v>0.65621500559910417</v>
      </c>
      <c r="V894" s="1">
        <f>2*S894*U894/(S894+U894)</f>
        <v>0.62673796791443848</v>
      </c>
    </row>
    <row r="895" spans="1:22" x14ac:dyDescent="0.35">
      <c r="A895" s="1"/>
      <c r="C895" s="1">
        <f>IF(D895=0,0,1)</f>
        <v>0</v>
      </c>
      <c r="D895" s="1">
        <f>IFERROR(E895,0)</f>
        <v>0</v>
      </c>
      <c r="E895" s="1" t="e">
        <f>MATCH(F895,A:A,0)</f>
        <v>#N/A</v>
      </c>
      <c r="F895" t="s">
        <v>1246</v>
      </c>
      <c r="G895" t="s">
        <v>6260</v>
      </c>
      <c r="H895" t="s">
        <v>7461</v>
      </c>
      <c r="I895">
        <v>192.1</v>
      </c>
      <c r="N895" s="1">
        <f>COUNTIF(E895:$E$3713,$E$10)</f>
        <v>2427</v>
      </c>
      <c r="O895" s="1">
        <f>COUNTIF($C$2:C895,$C$8)</f>
        <v>586</v>
      </c>
      <c r="P895" s="1">
        <f>COUNTIF(C895:C4606,C$2)</f>
        <v>391</v>
      </c>
      <c r="Q895" s="6">
        <f>COUNTIF($C$2:C895,$C$65)</f>
        <v>308</v>
      </c>
      <c r="R895" s="1">
        <f>1-(N895/(N895+Q895))</f>
        <v>0.11261425959780624</v>
      </c>
      <c r="S895" s="1">
        <f>O895/(O895+P895)</f>
        <v>0.59979529170931423</v>
      </c>
      <c r="T895" s="1">
        <f>1-(P895/(P895+S895))</f>
        <v>1.5316537417046083E-3</v>
      </c>
      <c r="U895" s="1">
        <f>O895/(O895+Q895)</f>
        <v>0.65548098434004476</v>
      </c>
      <c r="V895" s="1">
        <f>2*S895*U895/(S895+U895)</f>
        <v>0.62640299305184399</v>
      </c>
    </row>
    <row r="896" spans="1:22" x14ac:dyDescent="0.35">
      <c r="A896" s="1"/>
      <c r="C896" s="1">
        <f>IF(D896=0,0,1)</f>
        <v>1</v>
      </c>
      <c r="D896" s="1">
        <f>IFERROR(E896,0)</f>
        <v>3076</v>
      </c>
      <c r="E896" s="1">
        <f>MATCH(F896,A:A,0)</f>
        <v>3076</v>
      </c>
      <c r="F896" t="s">
        <v>725</v>
      </c>
      <c r="G896" t="s">
        <v>6710</v>
      </c>
      <c r="H896" t="s">
        <v>7532</v>
      </c>
      <c r="I896">
        <v>192.1</v>
      </c>
      <c r="J896" s="1"/>
      <c r="N896" s="1">
        <f>COUNTIF(E896:$E$3713,$E$10)</f>
        <v>2426</v>
      </c>
      <c r="O896" s="1">
        <f>COUNTIF($C$2:C896,$C$8)</f>
        <v>587</v>
      </c>
      <c r="P896" s="1">
        <f>COUNTIF(C896:C4607,C$2)</f>
        <v>391</v>
      </c>
      <c r="Q896" s="6">
        <f>COUNTIF($C$2:C896,$C$65)</f>
        <v>308</v>
      </c>
      <c r="R896" s="1">
        <f>1-(N896/(N896+Q896))</f>
        <v>0.11265544989027065</v>
      </c>
      <c r="S896" s="1">
        <f>O896/(O896+P896)</f>
        <v>0.60020449897750516</v>
      </c>
      <c r="T896" s="1">
        <f>1-(P896/(P896+S896))</f>
        <v>1.5326971030197312E-3</v>
      </c>
      <c r="U896" s="1">
        <f>O896/(O896+Q896)</f>
        <v>0.65586592178770953</v>
      </c>
      <c r="V896" s="1">
        <f>2*S896*U896/(S896+U896)</f>
        <v>0.62680192205018692</v>
      </c>
    </row>
    <row r="897" spans="1:22" x14ac:dyDescent="0.35">
      <c r="A897" s="1"/>
      <c r="C897" s="1">
        <f>IF(D897=0,0,1)</f>
        <v>1</v>
      </c>
      <c r="D897" s="1">
        <f>IFERROR(E897,0)</f>
        <v>937</v>
      </c>
      <c r="E897" s="1">
        <f>MATCH(F897,A:A,0)</f>
        <v>937</v>
      </c>
      <c r="F897" t="s">
        <v>848</v>
      </c>
      <c r="G897" t="s">
        <v>4461</v>
      </c>
      <c r="H897" t="s">
        <v>7459</v>
      </c>
      <c r="I897">
        <v>192</v>
      </c>
      <c r="J897" s="1"/>
      <c r="N897" s="1">
        <f>COUNTIF(E897:$E$3713,$E$10)</f>
        <v>2426</v>
      </c>
      <c r="O897" s="1">
        <f>COUNTIF($C$2:C897,$C$8)</f>
        <v>588</v>
      </c>
      <c r="P897" s="1">
        <f>COUNTIF(C897:C4608,C$2)</f>
        <v>390</v>
      </c>
      <c r="Q897" s="6">
        <f>COUNTIF($C$2:C897,$C$65)</f>
        <v>308</v>
      </c>
      <c r="R897" s="1">
        <f>1-(N897/(N897+Q897))</f>
        <v>0.11265544989027065</v>
      </c>
      <c r="S897" s="1">
        <f>O897/(O897+P897)</f>
        <v>0.60122699386503065</v>
      </c>
      <c r="T897" s="1">
        <f>1-(P897/(P897+S897))</f>
        <v>1.539234780423504E-3</v>
      </c>
      <c r="U897" s="1">
        <f>O897/(O897+Q897)</f>
        <v>0.65625</v>
      </c>
      <c r="V897" s="1">
        <f>2*S897*U897/(S897+U897)</f>
        <v>0.62753468516542144</v>
      </c>
    </row>
    <row r="898" spans="1:22" x14ac:dyDescent="0.35">
      <c r="A898" s="1"/>
      <c r="C898" s="1">
        <f>IF(D898=0,0,1)</f>
        <v>1</v>
      </c>
      <c r="D898" s="1">
        <f>IFERROR(E898,0)</f>
        <v>3254</v>
      </c>
      <c r="E898" s="1">
        <f>MATCH(F898,A:A,0)</f>
        <v>3254</v>
      </c>
      <c r="F898" t="s">
        <v>741</v>
      </c>
      <c r="G898" t="s">
        <v>6096</v>
      </c>
      <c r="H898" t="s">
        <v>7459</v>
      </c>
      <c r="I898">
        <v>192</v>
      </c>
      <c r="N898" s="1">
        <f>COUNTIF(E898:$E$3713,$E$10)</f>
        <v>2426</v>
      </c>
      <c r="O898" s="1">
        <f>COUNTIF($C$2:C898,$C$8)</f>
        <v>589</v>
      </c>
      <c r="P898" s="1">
        <f>COUNTIF(C898:C4609,C$2)</f>
        <v>389</v>
      </c>
      <c r="Q898" s="6">
        <f>COUNTIF($C$2:C898,$C$65)</f>
        <v>308</v>
      </c>
      <c r="R898" s="1">
        <f>1-(N898/(N898+Q898))</f>
        <v>0.11265544989027065</v>
      </c>
      <c r="S898" s="1">
        <f>O898/(O898+P898)</f>
        <v>0.60224948875255624</v>
      </c>
      <c r="T898" s="1">
        <f>1-(P898/(P898+S898))</f>
        <v>1.545805984289883E-3</v>
      </c>
      <c r="U898" s="1">
        <f>O898/(O898+Q898)</f>
        <v>0.65663322185061312</v>
      </c>
      <c r="V898" s="1">
        <f>2*S898*U898/(S898+U898)</f>
        <v>0.62826666666666653</v>
      </c>
    </row>
    <row r="899" spans="1:22" x14ac:dyDescent="0.35">
      <c r="A899" s="1"/>
      <c r="C899" s="1">
        <f>IF(D899=0,0,1)</f>
        <v>0</v>
      </c>
      <c r="D899" s="1">
        <f>IFERROR(E899,0)</f>
        <v>0</v>
      </c>
      <c r="E899" s="1" t="e">
        <f>MATCH(F899,A:A,0)</f>
        <v>#N/A</v>
      </c>
      <c r="F899" t="s">
        <v>1250</v>
      </c>
      <c r="G899" t="s">
        <v>6276</v>
      </c>
      <c r="H899" t="s">
        <v>7461</v>
      </c>
      <c r="I899">
        <v>192</v>
      </c>
      <c r="J899" s="1"/>
      <c r="N899" s="1">
        <f>COUNTIF(E899:$E$3713,$E$10)</f>
        <v>2426</v>
      </c>
      <c r="O899" s="1">
        <f>COUNTIF($C$2:C899,$C$8)</f>
        <v>589</v>
      </c>
      <c r="P899" s="1">
        <f>COUNTIF(C899:C4610,C$2)</f>
        <v>388</v>
      </c>
      <c r="Q899" s="6">
        <f>COUNTIF($C$2:C899,$C$65)</f>
        <v>309</v>
      </c>
      <c r="R899" s="1">
        <f>1-(N899/(N899+Q899))</f>
        <v>0.11297989031078615</v>
      </c>
      <c r="S899" s="1">
        <f>O899/(O899+P899)</f>
        <v>0.60286591606960083</v>
      </c>
      <c r="T899" s="1">
        <f>1-(P899/(P899+S899))</f>
        <v>1.5513676530626297E-3</v>
      </c>
      <c r="U899" s="1">
        <f>O899/(O899+Q899)</f>
        <v>0.65590200445434299</v>
      </c>
      <c r="V899" s="1">
        <f>2*S899*U899/(S899+U899)</f>
        <v>0.62826666666666664</v>
      </c>
    </row>
    <row r="900" spans="1:22" x14ac:dyDescent="0.35">
      <c r="A900" s="1"/>
      <c r="C900" s="1">
        <f>IF(D900=0,0,1)</f>
        <v>1</v>
      </c>
      <c r="D900" s="1">
        <f>IFERROR(E900,0)</f>
        <v>3037</v>
      </c>
      <c r="E900" s="1">
        <f>MATCH(F900,A:A,0)</f>
        <v>3037</v>
      </c>
      <c r="F900" t="s">
        <v>903</v>
      </c>
      <c r="G900" t="s">
        <v>6757</v>
      </c>
      <c r="H900" t="s">
        <v>7532</v>
      </c>
      <c r="I900">
        <v>192</v>
      </c>
      <c r="J900" s="1"/>
      <c r="N900" s="1">
        <f>COUNTIF(E900:$E$3713,$E$10)</f>
        <v>2425</v>
      </c>
      <c r="O900" s="1">
        <f>COUNTIF($C$2:C900,$C$8)</f>
        <v>590</v>
      </c>
      <c r="P900" s="1">
        <f>COUNTIF(C900:C4611,C$2)</f>
        <v>388</v>
      </c>
      <c r="Q900" s="6">
        <f>COUNTIF($C$2:C900,$C$65)</f>
        <v>309</v>
      </c>
      <c r="R900" s="1">
        <f>1-(N900/(N900+Q900))</f>
        <v>0.1130212143379663</v>
      </c>
      <c r="S900" s="1">
        <f>O900/(O900+P900)</f>
        <v>0.60327198364008183</v>
      </c>
      <c r="T900" s="1">
        <f>1-(P900/(P900+S900))</f>
        <v>1.5524109731774871E-3</v>
      </c>
      <c r="U900" s="1">
        <f>O900/(O900+Q900)</f>
        <v>0.65628476084538379</v>
      </c>
      <c r="V900" s="1">
        <f>2*S900*U900/(S900+U900)</f>
        <v>0.62866275972296215</v>
      </c>
    </row>
    <row r="901" spans="1:22" x14ac:dyDescent="0.35">
      <c r="A901" s="1" t="s">
        <v>907</v>
      </c>
      <c r="B901" s="1" t="s">
        <v>907</v>
      </c>
      <c r="C901" s="1">
        <f>IF(D901=0,0,1)</f>
        <v>0</v>
      </c>
      <c r="D901" s="1">
        <f>IFERROR(E901,0)</f>
        <v>0</v>
      </c>
      <c r="E901" s="1" t="e">
        <f>MATCH(F901,A:A,0)</f>
        <v>#N/A</v>
      </c>
      <c r="F901" t="s">
        <v>1940</v>
      </c>
      <c r="G901" t="s">
        <v>7413</v>
      </c>
      <c r="H901" t="s">
        <v>7541</v>
      </c>
      <c r="I901" s="6">
        <v>192</v>
      </c>
      <c r="J901" s="1"/>
      <c r="N901" s="1">
        <f>COUNTIF(E901:$E$3713,$E$10)</f>
        <v>2425</v>
      </c>
      <c r="O901" s="1">
        <f>COUNTIF($C$2:C901,$C$8)</f>
        <v>590</v>
      </c>
      <c r="P901" s="1">
        <f>COUNTIF(C901:C4612,C$2)</f>
        <v>387</v>
      </c>
      <c r="Q901" s="6">
        <f>COUNTIF($C$2:C901,$C$65)</f>
        <v>310</v>
      </c>
      <c r="R901" s="1">
        <f>1-(N901/(N901+Q901))</f>
        <v>0.11334552102376605</v>
      </c>
      <c r="S901" s="1">
        <f>O901/(O901+P901)</f>
        <v>0.60388945752302969</v>
      </c>
      <c r="T901" s="1">
        <f>1-(P901/(P901+S901))</f>
        <v>1.5580067020695143E-3</v>
      </c>
      <c r="U901" s="1">
        <f>O901/(O901+Q901)</f>
        <v>0.65555555555555556</v>
      </c>
      <c r="V901" s="1">
        <f>2*S901*U901/(S901+U901)</f>
        <v>0.62866275972296226</v>
      </c>
    </row>
    <row r="902" spans="1:22" x14ac:dyDescent="0.35">
      <c r="A902" s="1" t="s">
        <v>86</v>
      </c>
      <c r="B902" s="1" t="s">
        <v>86</v>
      </c>
      <c r="C902" s="1">
        <f>IF(D902=0,0,1)</f>
        <v>0</v>
      </c>
      <c r="D902" s="1">
        <f>IFERROR(E902,0)</f>
        <v>0</v>
      </c>
      <c r="E902" s="1" t="e">
        <f>MATCH(F902,A:A,0)</f>
        <v>#N/A</v>
      </c>
      <c r="F902" t="s">
        <v>2014</v>
      </c>
      <c r="G902" t="s">
        <v>7400</v>
      </c>
      <c r="H902" t="s">
        <v>7542</v>
      </c>
      <c r="I902" s="6">
        <v>192</v>
      </c>
      <c r="J902" s="1"/>
      <c r="N902" s="1">
        <f>COUNTIF(E902:$E$3713,$E$10)</f>
        <v>2424</v>
      </c>
      <c r="O902" s="1">
        <f>COUNTIF($C$2:C902,$C$8)</f>
        <v>590</v>
      </c>
      <c r="P902" s="1">
        <f>COUNTIF(C902:C4613,C$2)</f>
        <v>387</v>
      </c>
      <c r="Q902" s="6">
        <f>COUNTIF($C$2:C902,$C$65)</f>
        <v>311</v>
      </c>
      <c r="R902" s="1">
        <f>1-(N902/(N902+Q902))</f>
        <v>0.11371115173674584</v>
      </c>
      <c r="S902" s="1">
        <f>O902/(O902+P902)</f>
        <v>0.60388945752302969</v>
      </c>
      <c r="T902" s="1">
        <f>1-(P902/(P902+S902))</f>
        <v>1.5580067020695143E-3</v>
      </c>
      <c r="U902" s="1">
        <f>O902/(O902+Q902)</f>
        <v>0.65482796892341844</v>
      </c>
      <c r="V902" s="1">
        <f>2*S902*U902/(S902+U902)</f>
        <v>0.62832800851970172</v>
      </c>
    </row>
    <row r="903" spans="1:22" x14ac:dyDescent="0.35">
      <c r="A903" s="1"/>
      <c r="C903" s="1">
        <f>IF(D903=0,0,1)</f>
        <v>0</v>
      </c>
      <c r="D903" s="1">
        <f>IFERROR(E903,0)</f>
        <v>0</v>
      </c>
      <c r="E903" s="1" t="e">
        <f>MATCH(F903,A:A,0)</f>
        <v>#N/A</v>
      </c>
      <c r="F903" t="s">
        <v>1253</v>
      </c>
      <c r="G903" t="s">
        <v>4040</v>
      </c>
      <c r="H903" t="s">
        <v>7459</v>
      </c>
      <c r="I903">
        <v>191.9</v>
      </c>
      <c r="N903" s="1">
        <f>COUNTIF(E903:$E$3713,$E$10)</f>
        <v>2423</v>
      </c>
      <c r="O903" s="1">
        <f>COUNTIF($C$2:C903,$C$8)</f>
        <v>590</v>
      </c>
      <c r="P903" s="1">
        <f>COUNTIF(C903:C4614,C$2)</f>
        <v>387</v>
      </c>
      <c r="Q903" s="6">
        <f>COUNTIF($C$2:C903,$C$65)</f>
        <v>312</v>
      </c>
      <c r="R903" s="1">
        <f>1-(N903/(N903+Q903))</f>
        <v>0.11407678244972574</v>
      </c>
      <c r="S903" s="1">
        <f>O903/(O903+P903)</f>
        <v>0.60388945752302969</v>
      </c>
      <c r="T903" s="1">
        <f>1-(P903/(P903+S903))</f>
        <v>1.5580067020695143E-3</v>
      </c>
      <c r="U903" s="1">
        <f>O903/(O903+Q903)</f>
        <v>0.65410199556541015</v>
      </c>
      <c r="V903" s="1">
        <f>2*S903*U903/(S903+U903)</f>
        <v>0.62799361362426831</v>
      </c>
    </row>
    <row r="904" spans="1:22" x14ac:dyDescent="0.35">
      <c r="A904" s="1"/>
      <c r="C904" s="1">
        <f>IF(D904=0,0,1)</f>
        <v>0</v>
      </c>
      <c r="D904" s="1">
        <f>IFERROR(E904,0)</f>
        <v>0</v>
      </c>
      <c r="E904" s="1" t="e">
        <f>MATCH(F904,A:A,0)</f>
        <v>#N/A</v>
      </c>
      <c r="F904" t="s">
        <v>1254</v>
      </c>
      <c r="G904" t="s">
        <v>4392</v>
      </c>
      <c r="H904" t="s">
        <v>7459</v>
      </c>
      <c r="I904">
        <v>191.9</v>
      </c>
      <c r="N904" s="1">
        <f>COUNTIF(E904:$E$3713,$E$10)</f>
        <v>2422</v>
      </c>
      <c r="O904" s="1">
        <f>COUNTIF($C$2:C904,$C$8)</f>
        <v>590</v>
      </c>
      <c r="P904" s="1">
        <f>COUNTIF(C904:C4615,C$2)</f>
        <v>387</v>
      </c>
      <c r="Q904" s="6">
        <f>COUNTIF($C$2:C904,$C$65)</f>
        <v>313</v>
      </c>
      <c r="R904" s="1">
        <f>1-(N904/(N904+Q904))</f>
        <v>0.11444241316270565</v>
      </c>
      <c r="S904" s="1">
        <f>O904/(O904+P904)</f>
        <v>0.60388945752302969</v>
      </c>
      <c r="T904" s="1">
        <f>1-(P904/(P904+S904))</f>
        <v>1.5580067020695143E-3</v>
      </c>
      <c r="U904" s="1">
        <f>O904/(O904+Q904)</f>
        <v>0.65337763012181616</v>
      </c>
      <c r="V904" s="1">
        <f>2*S904*U904/(S904+U904)</f>
        <v>0.62765957446808518</v>
      </c>
    </row>
    <row r="905" spans="1:22" x14ac:dyDescent="0.35">
      <c r="A905" s="1"/>
      <c r="C905" s="1">
        <f>IF(D905=0,0,1)</f>
        <v>0</v>
      </c>
      <c r="D905" s="1">
        <f>IFERROR(E905,0)</f>
        <v>0</v>
      </c>
      <c r="E905" s="1" t="e">
        <f>MATCH(F905,A:A,0)</f>
        <v>#N/A</v>
      </c>
      <c r="F905" t="s">
        <v>1251</v>
      </c>
      <c r="G905" t="s">
        <v>6892</v>
      </c>
      <c r="H905" t="s">
        <v>7464</v>
      </c>
      <c r="I905">
        <v>191.9</v>
      </c>
      <c r="J905" s="2"/>
      <c r="N905" s="1">
        <f>COUNTIF(E905:$E$3713,$E$10)</f>
        <v>2421</v>
      </c>
      <c r="O905" s="1">
        <f>COUNTIF($C$2:C905,$C$8)</f>
        <v>590</v>
      </c>
      <c r="P905" s="1">
        <f>COUNTIF(C905:C4616,C$2)</f>
        <v>387</v>
      </c>
      <c r="Q905" s="6">
        <f>COUNTIF($C$2:C905,$C$65)</f>
        <v>314</v>
      </c>
      <c r="R905" s="1">
        <f>1-(N905/(N905+Q905))</f>
        <v>0.11480804387568555</v>
      </c>
      <c r="S905" s="1">
        <f>O905/(O905+P905)</f>
        <v>0.60388945752302969</v>
      </c>
      <c r="T905" s="1">
        <f>1-(P905/(P905+S905))</f>
        <v>1.5580067020695143E-3</v>
      </c>
      <c r="U905" s="1">
        <f>O905/(O905+Q905)</f>
        <v>0.65265486725663713</v>
      </c>
      <c r="V905" s="1">
        <f>2*S905*U905/(S905+U905)</f>
        <v>0.62732589048378518</v>
      </c>
    </row>
    <row r="906" spans="1:22" x14ac:dyDescent="0.35">
      <c r="A906" s="1" t="s">
        <v>896</v>
      </c>
      <c r="B906" s="1" t="s">
        <v>896</v>
      </c>
      <c r="C906" s="1">
        <f>IF(D906=0,0,1)</f>
        <v>0</v>
      </c>
      <c r="D906" s="1">
        <f>IFERROR(E906,0)</f>
        <v>0</v>
      </c>
      <c r="E906" s="1" t="e">
        <f>MATCH(F906,A:A,0)</f>
        <v>#N/A</v>
      </c>
      <c r="F906" t="s">
        <v>1930</v>
      </c>
      <c r="G906" t="s">
        <v>7431</v>
      </c>
      <c r="H906" t="s">
        <v>7558</v>
      </c>
      <c r="I906" s="6">
        <v>191.9</v>
      </c>
      <c r="J906" s="1"/>
      <c r="N906" s="1">
        <f>COUNTIF(E906:$E$3713,$E$10)</f>
        <v>2420</v>
      </c>
      <c r="O906" s="1">
        <f>COUNTIF($C$2:C906,$C$8)</f>
        <v>590</v>
      </c>
      <c r="P906" s="1">
        <f>COUNTIF(C906:C4617,C$2)</f>
        <v>387</v>
      </c>
      <c r="Q906" s="6">
        <f>COUNTIF($C$2:C906,$C$65)</f>
        <v>315</v>
      </c>
      <c r="R906" s="1">
        <f>1-(N906/(N906+Q906))</f>
        <v>0.11517367458866545</v>
      </c>
      <c r="S906" s="1">
        <f>O906/(O906+P906)</f>
        <v>0.60388945752302969</v>
      </c>
      <c r="T906" s="1">
        <f>1-(P906/(P906+S906))</f>
        <v>1.5580067020695143E-3</v>
      </c>
      <c r="U906" s="1">
        <f>O906/(O906+Q906)</f>
        <v>0.65193370165745856</v>
      </c>
      <c r="V906" s="1">
        <f>2*S906*U906/(S906+U906)</f>
        <v>0.62699256110520729</v>
      </c>
    </row>
    <row r="907" spans="1:22" x14ac:dyDescent="0.35">
      <c r="A907" s="1"/>
      <c r="C907" s="1">
        <f>IF(D907=0,0,1)</f>
        <v>0</v>
      </c>
      <c r="D907" s="1">
        <f>IFERROR(E907,0)</f>
        <v>0</v>
      </c>
      <c r="E907" s="1" t="e">
        <f>MATCH(F907,A:A,0)</f>
        <v>#N/A</v>
      </c>
      <c r="F907" t="s">
        <v>1256</v>
      </c>
      <c r="G907" t="s">
        <v>6763</v>
      </c>
      <c r="H907" t="s">
        <v>7461</v>
      </c>
      <c r="I907">
        <v>191.8</v>
      </c>
      <c r="N907" s="1">
        <f>COUNTIF(E907:$E$3713,$E$10)</f>
        <v>2419</v>
      </c>
      <c r="O907" s="1">
        <f>COUNTIF($C$2:C907,$C$8)</f>
        <v>590</v>
      </c>
      <c r="P907" s="1">
        <f>COUNTIF(C907:C4618,C$2)</f>
        <v>387</v>
      </c>
      <c r="Q907" s="6">
        <f>COUNTIF($C$2:C907,$C$65)</f>
        <v>316</v>
      </c>
      <c r="R907" s="1">
        <f>1-(N907/(N907+Q907))</f>
        <v>0.11553930530164536</v>
      </c>
      <c r="S907" s="1">
        <f>O907/(O907+P907)</f>
        <v>0.60388945752302969</v>
      </c>
      <c r="T907" s="1">
        <f>1-(P907/(P907+S907))</f>
        <v>1.5580067020695143E-3</v>
      </c>
      <c r="U907" s="1">
        <f>O907/(O907+Q907)</f>
        <v>0.65121412803532008</v>
      </c>
      <c r="V907" s="1">
        <f>2*S907*U907/(S907+U907)</f>
        <v>0.62665958576739245</v>
      </c>
    </row>
    <row r="908" spans="1:22" x14ac:dyDescent="0.35">
      <c r="A908" s="1"/>
      <c r="C908" s="1">
        <f>IF(D908=0,0,1)</f>
        <v>0</v>
      </c>
      <c r="D908" s="1">
        <f>IFERROR(E908,0)</f>
        <v>0</v>
      </c>
      <c r="E908" s="1" t="e">
        <f>MATCH(F908,A:A,0)</f>
        <v>#N/A</v>
      </c>
      <c r="F908" t="s">
        <v>1257</v>
      </c>
      <c r="G908" t="s">
        <v>5652</v>
      </c>
      <c r="H908" t="s">
        <v>7459</v>
      </c>
      <c r="I908">
        <v>191.7</v>
      </c>
      <c r="J908" s="2"/>
      <c r="N908" s="1">
        <f>COUNTIF(E908:$E$3713,$E$10)</f>
        <v>2418</v>
      </c>
      <c r="O908" s="1">
        <f>COUNTIF($C$2:C908,$C$8)</f>
        <v>590</v>
      </c>
      <c r="P908" s="1">
        <f>COUNTIF(C908:C4619,C$2)</f>
        <v>387</v>
      </c>
      <c r="Q908" s="6">
        <f>COUNTIF($C$2:C908,$C$65)</f>
        <v>317</v>
      </c>
      <c r="R908" s="1">
        <f>1-(N908/(N908+Q908))</f>
        <v>0.11590493601462526</v>
      </c>
      <c r="S908" s="1">
        <f>O908/(O908+P908)</f>
        <v>0.60388945752302969</v>
      </c>
      <c r="T908" s="1">
        <f>1-(P908/(P908+S908))</f>
        <v>1.5580067020695143E-3</v>
      </c>
      <c r="U908" s="1">
        <f>O908/(O908+Q908)</f>
        <v>0.65049614112458654</v>
      </c>
      <c r="V908" s="1">
        <f>2*S908*U908/(S908+U908)</f>
        <v>0.62632696390658182</v>
      </c>
    </row>
    <row r="909" spans="1:22" x14ac:dyDescent="0.35">
      <c r="A909" s="1"/>
      <c r="C909" s="1">
        <f>IF(D909=0,0,1)</f>
        <v>1</v>
      </c>
      <c r="D909" s="1">
        <f>IFERROR(E909,0)</f>
        <v>1566</v>
      </c>
      <c r="E909" s="1">
        <f>MATCH(F909,A:A,0)</f>
        <v>1566</v>
      </c>
      <c r="F909" t="s">
        <v>420</v>
      </c>
      <c r="G909" t="s">
        <v>3976</v>
      </c>
      <c r="H909" t="s">
        <v>7459</v>
      </c>
      <c r="I909">
        <v>191.6</v>
      </c>
      <c r="J909" s="2"/>
      <c r="N909" s="1">
        <f>COUNTIF(E909:$E$3713,$E$10)</f>
        <v>2417</v>
      </c>
      <c r="O909" s="1">
        <f>COUNTIF($C$2:C909,$C$8)</f>
        <v>591</v>
      </c>
      <c r="P909" s="1">
        <f>COUNTIF(C909:C4620,C$2)</f>
        <v>387</v>
      </c>
      <c r="Q909" s="6">
        <f>COUNTIF($C$2:C909,$C$65)</f>
        <v>317</v>
      </c>
      <c r="R909" s="1">
        <f>1-(N909/(N909+Q909))</f>
        <v>0.11594732991953183</v>
      </c>
      <c r="S909" s="1">
        <f>O909/(O909+P909)</f>
        <v>0.60429447852760731</v>
      </c>
      <c r="T909" s="1">
        <f>1-(P909/(P909+S909))</f>
        <v>1.5590500083096925E-3</v>
      </c>
      <c r="U909" s="1">
        <f>O909/(O909+Q909)</f>
        <v>0.65088105726872247</v>
      </c>
      <c r="V909" s="1">
        <f>2*S909*U909/(S909+U909)</f>
        <v>0.6267232237539766</v>
      </c>
    </row>
    <row r="910" spans="1:22" x14ac:dyDescent="0.35">
      <c r="A910" s="1"/>
      <c r="C910" s="1">
        <f>IF(D910=0,0,1)</f>
        <v>1</v>
      </c>
      <c r="D910" s="1">
        <f>IFERROR(E910,0)</f>
        <v>3681</v>
      </c>
      <c r="E910" s="1">
        <f>MATCH(F910,A:A,0)</f>
        <v>3681</v>
      </c>
      <c r="F910" t="s">
        <v>79</v>
      </c>
      <c r="G910" t="s">
        <v>4261</v>
      </c>
      <c r="H910" t="s">
        <v>7459</v>
      </c>
      <c r="I910">
        <v>191.6</v>
      </c>
      <c r="J910" s="1"/>
      <c r="N910" s="1">
        <f>COUNTIF(E910:$E$3713,$E$10)</f>
        <v>2417</v>
      </c>
      <c r="O910" s="1">
        <f>COUNTIF($C$2:C910,$C$8)</f>
        <v>592</v>
      </c>
      <c r="P910" s="1">
        <f>COUNTIF(C910:C4621,C$2)</f>
        <v>386</v>
      </c>
      <c r="Q910" s="6">
        <f>COUNTIF($C$2:C910,$C$65)</f>
        <v>317</v>
      </c>
      <c r="R910" s="1">
        <f>1-(N910/(N910+Q910))</f>
        <v>0.11594732991953183</v>
      </c>
      <c r="S910" s="1">
        <f>O910/(O910+P910)</f>
        <v>0.60531697341513291</v>
      </c>
      <c r="T910" s="1">
        <f>1-(P910/(P910+S910))</f>
        <v>1.56572335361016E-3</v>
      </c>
      <c r="U910" s="1">
        <f>O910/(O910+Q910)</f>
        <v>0.65126512651265123</v>
      </c>
      <c r="V910" s="1">
        <f>2*S910*U910/(S910+U910)</f>
        <v>0.62745098039215685</v>
      </c>
    </row>
    <row r="911" spans="1:22" x14ac:dyDescent="0.35">
      <c r="A911" s="1"/>
      <c r="C911" s="1">
        <f>IF(D911=0,0,1)</f>
        <v>1</v>
      </c>
      <c r="D911" s="1">
        <f>IFERROR(E911,0)</f>
        <v>1472</v>
      </c>
      <c r="E911" s="1">
        <f>MATCH(F911,A:A,0)</f>
        <v>1472</v>
      </c>
      <c r="F911" t="s">
        <v>262</v>
      </c>
      <c r="G911" t="s">
        <v>4675</v>
      </c>
      <c r="H911" t="s">
        <v>7461</v>
      </c>
      <c r="I911">
        <v>191.6</v>
      </c>
      <c r="J911" s="2"/>
      <c r="N911" s="1">
        <f>COUNTIF(E911:$E$3713,$E$10)</f>
        <v>2417</v>
      </c>
      <c r="O911" s="1">
        <f>COUNTIF($C$2:C911,$C$8)</f>
        <v>593</v>
      </c>
      <c r="P911" s="1">
        <f>COUNTIF(C911:C4622,C$2)</f>
        <v>385</v>
      </c>
      <c r="Q911" s="6">
        <f>COUNTIF($C$2:C911,$C$65)</f>
        <v>317</v>
      </c>
      <c r="R911" s="1">
        <f>1-(N911/(N911+Q911))</f>
        <v>0.11594732991953183</v>
      </c>
      <c r="S911" s="1">
        <f>O911/(O911+P911)</f>
        <v>0.6063394683026585</v>
      </c>
      <c r="T911" s="1">
        <f>1-(P911/(P911+S911))</f>
        <v>1.5724312757376957E-3</v>
      </c>
      <c r="U911" s="1">
        <f>O911/(O911+Q911)</f>
        <v>0.65164835164835166</v>
      </c>
      <c r="V911" s="1">
        <f>2*S911*U911/(S911+U911)</f>
        <v>0.62817796610169496</v>
      </c>
    </row>
    <row r="912" spans="1:22" x14ac:dyDescent="0.35">
      <c r="A912" s="1"/>
      <c r="C912" s="1">
        <f>IF(D912=0,0,1)</f>
        <v>1</v>
      </c>
      <c r="D912" s="1">
        <f>IFERROR(E912,0)</f>
        <v>3058</v>
      </c>
      <c r="E912" s="1">
        <f>MATCH(F912,A:A,0)</f>
        <v>3058</v>
      </c>
      <c r="F912" t="s">
        <v>74</v>
      </c>
      <c r="G912" t="s">
        <v>6732</v>
      </c>
      <c r="H912" t="s">
        <v>7532</v>
      </c>
      <c r="I912" s="1">
        <v>191.6</v>
      </c>
      <c r="J912" s="1"/>
      <c r="N912" s="1">
        <f>COUNTIF(E912:$E$3713,$E$10)</f>
        <v>2417</v>
      </c>
      <c r="O912" s="1">
        <f>COUNTIF($C$2:C912,$C$8)</f>
        <v>594</v>
      </c>
      <c r="P912" s="1">
        <f>COUNTIF(C912:C4623,C$2)</f>
        <v>384</v>
      </c>
      <c r="Q912" s="6">
        <f>COUNTIF($C$2:C912,$C$65)</f>
        <v>317</v>
      </c>
      <c r="R912" s="1">
        <f>1-(N912/(N912+Q912))</f>
        <v>0.11594732991953183</v>
      </c>
      <c r="S912" s="1">
        <f>O912/(O912+P912)</f>
        <v>0.6073619631901841</v>
      </c>
      <c r="T912" s="1">
        <f>1-(P912/(P912+S912))</f>
        <v>1.5791740441211122E-3</v>
      </c>
      <c r="U912" s="1">
        <f>O912/(O912+Q912)</f>
        <v>0.65203073545554335</v>
      </c>
      <c r="V912" s="1">
        <f>2*S912*U912/(S912+U912)</f>
        <v>0.62890418210693488</v>
      </c>
    </row>
    <row r="913" spans="1:22" x14ac:dyDescent="0.35">
      <c r="A913" s="1"/>
      <c r="C913" s="1">
        <f>IF(D913=0,0,1)</f>
        <v>1</v>
      </c>
      <c r="D913" s="1">
        <f>IFERROR(E913,0)</f>
        <v>1078</v>
      </c>
      <c r="E913" s="1">
        <f>MATCH(F913,A:A,0)</f>
        <v>1078</v>
      </c>
      <c r="F913" t="s">
        <v>647</v>
      </c>
      <c r="G913" t="s">
        <v>4576</v>
      </c>
      <c r="H913" t="s">
        <v>7459</v>
      </c>
      <c r="I913" s="1">
        <v>191.5</v>
      </c>
      <c r="J913" s="1"/>
      <c r="N913" s="1">
        <f>COUNTIF(E913:$E$3713,$E$10)</f>
        <v>2417</v>
      </c>
      <c r="O913" s="1">
        <f>COUNTIF($C$2:C913,$C$8)</f>
        <v>595</v>
      </c>
      <c r="P913" s="1">
        <f>COUNTIF(C913:C4624,C$2)</f>
        <v>383</v>
      </c>
      <c r="Q913" s="6">
        <f>COUNTIF($C$2:C913,$C$65)</f>
        <v>317</v>
      </c>
      <c r="R913" s="1">
        <f>1-(N913/(N913+Q913))</f>
        <v>0.11594732991953183</v>
      </c>
      <c r="S913" s="1">
        <f>O913/(O913+P913)</f>
        <v>0.60838445807770958</v>
      </c>
      <c r="T913" s="1">
        <f>1-(P913/(P913+S913))</f>
        <v>1.585951930996421E-3</v>
      </c>
      <c r="U913" s="1">
        <f>O913/(O913+Q913)</f>
        <v>0.65241228070175439</v>
      </c>
      <c r="V913" s="1">
        <f>2*S913*U913/(S913+U913)</f>
        <v>0.62962962962962965</v>
      </c>
    </row>
    <row r="914" spans="1:22" x14ac:dyDescent="0.35">
      <c r="A914" s="1"/>
      <c r="C914" s="1">
        <f>IF(D914=0,0,1)</f>
        <v>1</v>
      </c>
      <c r="D914" s="1">
        <f>IFERROR(E914,0)</f>
        <v>3517</v>
      </c>
      <c r="E914" s="1">
        <f>MATCH(F914,A:A,0)</f>
        <v>3517</v>
      </c>
      <c r="F914" t="s">
        <v>88</v>
      </c>
      <c r="G914" t="s">
        <v>5467</v>
      </c>
      <c r="H914" t="s">
        <v>7461</v>
      </c>
      <c r="I914" s="1">
        <v>191.5</v>
      </c>
      <c r="J914" s="1"/>
      <c r="N914" s="1">
        <f>COUNTIF(E914:$E$3713,$E$10)</f>
        <v>2417</v>
      </c>
      <c r="O914" s="1">
        <f>COUNTIF($C$2:C914,$C$8)</f>
        <v>596</v>
      </c>
      <c r="P914" s="1">
        <f>COUNTIF(C914:C4625,C$2)</f>
        <v>382</v>
      </c>
      <c r="Q914" s="6">
        <f>COUNTIF($C$2:C914,$C$65)</f>
        <v>317</v>
      </c>
      <c r="R914" s="1">
        <f>1-(N914/(N914+Q914))</f>
        <v>0.11594732991953183</v>
      </c>
      <c r="S914" s="1">
        <f>O914/(O914+P914)</f>
        <v>0.60940695296523517</v>
      </c>
      <c r="T914" s="1">
        <f>1-(P914/(P914+S914))</f>
        <v>1.5927652114422486E-3</v>
      </c>
      <c r="U914" s="1">
        <f>O914/(O914+Q914)</f>
        <v>0.65279299014238779</v>
      </c>
      <c r="V914" s="1">
        <f>2*S914*U914/(S914+U914)</f>
        <v>0.63035430988894769</v>
      </c>
    </row>
    <row r="915" spans="1:22" x14ac:dyDescent="0.35">
      <c r="A915" s="1"/>
      <c r="C915" s="1">
        <f>IF(D915=0,0,1)</f>
        <v>1</v>
      </c>
      <c r="D915" s="1">
        <f>IFERROR(E915,0)</f>
        <v>3167</v>
      </c>
      <c r="E915" s="1">
        <f>MATCH(F915,A:A,0)</f>
        <v>3167</v>
      </c>
      <c r="F915" t="s">
        <v>619</v>
      </c>
      <c r="G915" t="s">
        <v>6324</v>
      </c>
      <c r="H915" t="s">
        <v>7461</v>
      </c>
      <c r="I915">
        <v>191.5</v>
      </c>
      <c r="J915" s="1"/>
      <c r="N915" s="1">
        <f>COUNTIF(E915:$E$3713,$E$10)</f>
        <v>2417</v>
      </c>
      <c r="O915" s="1">
        <f>COUNTIF($C$2:C915,$C$8)</f>
        <v>597</v>
      </c>
      <c r="P915" s="1">
        <f>COUNTIF(C915:C4626,C$2)</f>
        <v>381</v>
      </c>
      <c r="Q915" s="6">
        <f>COUNTIF($C$2:C915,$C$65)</f>
        <v>317</v>
      </c>
      <c r="R915" s="1">
        <f>1-(N915/(N915+Q915))</f>
        <v>0.11594732991953183</v>
      </c>
      <c r="S915" s="1">
        <f>O915/(O915+P915)</f>
        <v>0.61042944785276076</v>
      </c>
      <c r="T915" s="1">
        <f>1-(P915/(P915+S915))</f>
        <v>1.5996141634179173E-3</v>
      </c>
      <c r="U915" s="1">
        <f>O915/(O915+Q915)</f>
        <v>0.65317286652078776</v>
      </c>
      <c r="V915" s="1">
        <f>2*S915*U915/(S915+U915)</f>
        <v>0.63107822410147985</v>
      </c>
    </row>
    <row r="916" spans="1:22" x14ac:dyDescent="0.35">
      <c r="A916" s="1"/>
      <c r="C916" s="1">
        <f>IF(D916=0,0,1)</f>
        <v>1</v>
      </c>
      <c r="D916" s="1">
        <f>IFERROR(E916,0)</f>
        <v>3027</v>
      </c>
      <c r="E916" s="1">
        <f>MATCH(F916,A:A,0)</f>
        <v>3027</v>
      </c>
      <c r="F916" t="s">
        <v>461</v>
      </c>
      <c r="G916" t="s">
        <v>6807</v>
      </c>
      <c r="H916" t="s">
        <v>7464</v>
      </c>
      <c r="I916">
        <v>191.5</v>
      </c>
      <c r="J916" s="1"/>
      <c r="N916" s="1">
        <f>COUNTIF(E916:$E$3713,$E$10)</f>
        <v>2417</v>
      </c>
      <c r="O916" s="1">
        <f>COUNTIF($C$2:C916,$C$8)</f>
        <v>598</v>
      </c>
      <c r="P916" s="1">
        <f>COUNTIF(C916:C4627,C$2)</f>
        <v>380</v>
      </c>
      <c r="Q916" s="6">
        <f>COUNTIF($C$2:C916,$C$65)</f>
        <v>317</v>
      </c>
      <c r="R916" s="1">
        <f>1-(N916/(N916+Q916))</f>
        <v>0.11594732991953183</v>
      </c>
      <c r="S916" s="1">
        <f>O916/(O916+P916)</f>
        <v>0.61145194274028625</v>
      </c>
      <c r="T916" s="1">
        <f>1-(P916/(P916+S916))</f>
        <v>1.6064990678007485E-3</v>
      </c>
      <c r="U916" s="1">
        <f>O916/(O916+Q916)</f>
        <v>0.65355191256830603</v>
      </c>
      <c r="V916" s="1">
        <f>2*S916*U916/(S916+U916)</f>
        <v>0.63180137348124665</v>
      </c>
    </row>
    <row r="917" spans="1:22" x14ac:dyDescent="0.35">
      <c r="A917" s="1"/>
      <c r="C917" s="1">
        <f>IF(D917=0,0,1)</f>
        <v>0</v>
      </c>
      <c r="D917" s="1">
        <f>IFERROR(E917,0)</f>
        <v>0</v>
      </c>
      <c r="E917" s="1" t="e">
        <f>MATCH(F917,A:A,0)</f>
        <v>#N/A</v>
      </c>
      <c r="F917" t="s">
        <v>1258</v>
      </c>
      <c r="G917" t="s">
        <v>6855</v>
      </c>
      <c r="H917" t="s">
        <v>7461</v>
      </c>
      <c r="I917">
        <v>191.5</v>
      </c>
      <c r="J917" s="1"/>
      <c r="N917" s="1">
        <f>COUNTIF(E917:$E$3713,$E$10)</f>
        <v>2417</v>
      </c>
      <c r="O917" s="1">
        <f>COUNTIF($C$2:C917,$C$8)</f>
        <v>598</v>
      </c>
      <c r="P917" s="1">
        <f>COUNTIF(C917:C4628,C$2)</f>
        <v>379</v>
      </c>
      <c r="Q917" s="6">
        <f>COUNTIF($C$2:C917,$C$65)</f>
        <v>318</v>
      </c>
      <c r="R917" s="1">
        <f>1-(N917/(N917+Q917))</f>
        <v>0.11627056672760516</v>
      </c>
      <c r="S917" s="1">
        <f>O917/(O917+P917)</f>
        <v>0.61207778915046063</v>
      </c>
      <c r="T917" s="1">
        <f>1-(P917/(P917+S917))</f>
        <v>1.6123770158082973E-3</v>
      </c>
      <c r="U917" s="1">
        <f>O917/(O917+Q917)</f>
        <v>0.65283842794759828</v>
      </c>
      <c r="V917" s="1">
        <f>2*S917*U917/(S917+U917)</f>
        <v>0.63180137348124665</v>
      </c>
    </row>
    <row r="918" spans="1:22" x14ac:dyDescent="0.35">
      <c r="A918" s="1"/>
      <c r="C918" s="1">
        <f>IF(D918=0,0,1)</f>
        <v>1</v>
      </c>
      <c r="D918" s="1">
        <f>IFERROR(E918,0)</f>
        <v>3533</v>
      </c>
      <c r="E918" s="1">
        <f>MATCH(F918,A:A,0)</f>
        <v>3533</v>
      </c>
      <c r="F918" t="s">
        <v>26</v>
      </c>
      <c r="G918" t="s">
        <v>5424</v>
      </c>
      <c r="H918" t="s">
        <v>7459</v>
      </c>
      <c r="I918">
        <v>191.4</v>
      </c>
      <c r="N918" s="1">
        <f>COUNTIF(E918:$E$3713,$E$10)</f>
        <v>2416</v>
      </c>
      <c r="O918" s="1">
        <f>COUNTIF($C$2:C918,$C$8)</f>
        <v>599</v>
      </c>
      <c r="P918" s="1">
        <f>COUNTIF(C918:C4629,C$2)</f>
        <v>379</v>
      </c>
      <c r="Q918" s="6">
        <f>COUNTIF($C$2:C918,$C$65)</f>
        <v>318</v>
      </c>
      <c r="R918" s="1">
        <f>1-(N918/(N918+Q918))</f>
        <v>0.11631309436722748</v>
      </c>
      <c r="S918" s="1">
        <f>O918/(O918+P918)</f>
        <v>0.61247443762781184</v>
      </c>
      <c r="T918" s="1">
        <f>1-(P918/(P918+S918))</f>
        <v>1.6134202084249205E-3</v>
      </c>
      <c r="U918" s="1">
        <f>O918/(O918+Q918)</f>
        <v>0.65321701199563798</v>
      </c>
      <c r="V918" s="1">
        <f>2*S918*U918/(S918+U918)</f>
        <v>0.63218997361477569</v>
      </c>
    </row>
    <row r="919" spans="1:22" x14ac:dyDescent="0.35">
      <c r="A919" s="1"/>
      <c r="C919" s="1">
        <f>IF(D919=0,0,1)</f>
        <v>0</v>
      </c>
      <c r="D919" s="1">
        <f>IFERROR(E919,0)</f>
        <v>0</v>
      </c>
      <c r="E919" s="1" t="e">
        <f>MATCH(F919,A:A,0)</f>
        <v>#N/A</v>
      </c>
      <c r="F919" t="s">
        <v>1260</v>
      </c>
      <c r="G919" t="s">
        <v>5427</v>
      </c>
      <c r="H919" t="s">
        <v>7459</v>
      </c>
      <c r="I919">
        <v>191.4</v>
      </c>
      <c r="J919" s="1"/>
      <c r="N919" s="1">
        <f>COUNTIF(E919:$E$3713,$E$10)</f>
        <v>2416</v>
      </c>
      <c r="O919" s="1">
        <f>COUNTIF($C$2:C919,$C$8)</f>
        <v>599</v>
      </c>
      <c r="P919" s="1">
        <f>COUNTIF(C919:C4630,C$2)</f>
        <v>378</v>
      </c>
      <c r="Q919" s="6">
        <f>COUNTIF($C$2:C919,$C$65)</f>
        <v>319</v>
      </c>
      <c r="R919" s="1">
        <f>1-(N919/(N919+Q919))</f>
        <v>0.11663619744058495</v>
      </c>
      <c r="S919" s="1">
        <f>O919/(O919+P919)</f>
        <v>0.61310133060388949</v>
      </c>
      <c r="T919" s="1">
        <f>1-(P919/(P919+S919))</f>
        <v>1.6193346940430731E-3</v>
      </c>
      <c r="U919" s="1">
        <f>O919/(O919+Q919)</f>
        <v>0.65250544662309373</v>
      </c>
      <c r="V919" s="1">
        <f>2*S919*U919/(S919+U919)</f>
        <v>0.6321899736147758</v>
      </c>
    </row>
    <row r="920" spans="1:22" x14ac:dyDescent="0.35">
      <c r="A920" s="1"/>
      <c r="C920" s="1">
        <f>IF(D920=0,0,1)</f>
        <v>1</v>
      </c>
      <c r="D920" s="1">
        <f>IFERROR(E920,0)</f>
        <v>3520</v>
      </c>
      <c r="E920" s="1">
        <f>MATCH(F920,A:A,0)</f>
        <v>3520</v>
      </c>
      <c r="F920" t="s">
        <v>201</v>
      </c>
      <c r="G920" t="s">
        <v>5460</v>
      </c>
      <c r="H920" t="s">
        <v>7461</v>
      </c>
      <c r="I920">
        <v>191.4</v>
      </c>
      <c r="J920" s="1"/>
      <c r="N920" s="1">
        <f>COUNTIF(E920:$E$3713,$E$10)</f>
        <v>2415</v>
      </c>
      <c r="O920" s="1">
        <f>COUNTIF($C$2:C920,$C$8)</f>
        <v>600</v>
      </c>
      <c r="P920" s="1">
        <f>COUNTIF(C920:C4631,C$2)</f>
        <v>378</v>
      </c>
      <c r="Q920" s="6">
        <f>COUNTIF($C$2:C920,$C$65)</f>
        <v>319</v>
      </c>
      <c r="R920" s="1">
        <f>1-(N920/(N920+Q920))</f>
        <v>0.11667885881492324</v>
      </c>
      <c r="S920" s="1">
        <f>O920/(O920+P920)</f>
        <v>0.61349693251533743</v>
      </c>
      <c r="T920" s="1">
        <f>1-(P920/(P920+S920))</f>
        <v>1.6203778721197715E-3</v>
      </c>
      <c r="U920" s="1">
        <f>O920/(O920+Q920)</f>
        <v>0.65288356909684442</v>
      </c>
      <c r="V920" s="1">
        <f>2*S920*U920/(S920+U920)</f>
        <v>0.63257775434897212</v>
      </c>
    </row>
    <row r="921" spans="1:22" x14ac:dyDescent="0.35">
      <c r="A921" s="1"/>
      <c r="C921" s="1">
        <f>IF(D921=0,0,1)</f>
        <v>0</v>
      </c>
      <c r="D921" s="1">
        <f>IFERROR(E921,0)</f>
        <v>0</v>
      </c>
      <c r="E921" s="1" t="e">
        <f>MATCH(F921,A:A,0)</f>
        <v>#N/A</v>
      </c>
      <c r="F921" t="s">
        <v>1262</v>
      </c>
      <c r="G921" t="s">
        <v>5753</v>
      </c>
      <c r="H921" t="s">
        <v>7468</v>
      </c>
      <c r="I921">
        <v>191.4</v>
      </c>
      <c r="N921" s="1">
        <f>COUNTIF(E921:$E$3713,$E$10)</f>
        <v>2415</v>
      </c>
      <c r="O921" s="1">
        <f>COUNTIF($C$2:C921,$C$8)</f>
        <v>600</v>
      </c>
      <c r="P921" s="1">
        <f>COUNTIF(C921:C4632,C$2)</f>
        <v>377</v>
      </c>
      <c r="Q921" s="6">
        <f>COUNTIF($C$2:C921,$C$65)</f>
        <v>320</v>
      </c>
      <c r="R921" s="1">
        <f>1-(N921/(N921+Q921))</f>
        <v>0.11700182815356486</v>
      </c>
      <c r="S921" s="1">
        <f>O921/(O921+P921)</f>
        <v>0.61412487205731836</v>
      </c>
      <c r="T921" s="1">
        <f>1-(P921/(P921+S921))</f>
        <v>1.6263291852904871E-3</v>
      </c>
      <c r="U921" s="1">
        <f>O921/(O921+Q921)</f>
        <v>0.65217391304347827</v>
      </c>
      <c r="V921" s="1">
        <f>2*S921*U921/(S921+U921)</f>
        <v>0.63257775434897201</v>
      </c>
    </row>
    <row r="922" spans="1:22" x14ac:dyDescent="0.35">
      <c r="A922" s="1"/>
      <c r="C922" s="1">
        <f>IF(D922=0,0,1)</f>
        <v>1</v>
      </c>
      <c r="D922" s="1">
        <f>IFERROR(E922,0)</f>
        <v>3362</v>
      </c>
      <c r="E922" s="1">
        <f>MATCH(F922,A:A,0)</f>
        <v>3362</v>
      </c>
      <c r="F922" t="s">
        <v>520</v>
      </c>
      <c r="G922" t="s">
        <v>5846</v>
      </c>
      <c r="H922" t="s">
        <v>7461</v>
      </c>
      <c r="I922">
        <v>191.4</v>
      </c>
      <c r="J922" s="1"/>
      <c r="N922" s="1">
        <f>COUNTIF(E922:$E$3713,$E$10)</f>
        <v>2414</v>
      </c>
      <c r="O922" s="1">
        <f>COUNTIF($C$2:C922,$C$8)</f>
        <v>601</v>
      </c>
      <c r="P922" s="1">
        <f>COUNTIF(C922:C4633,C$2)</f>
        <v>377</v>
      </c>
      <c r="Q922" s="6">
        <f>COUNTIF($C$2:C922,$C$65)</f>
        <v>320</v>
      </c>
      <c r="R922" s="1">
        <f>1-(N922/(N922+Q922))</f>
        <v>0.11704462326261889</v>
      </c>
      <c r="S922" s="1">
        <f>O922/(O922+P922)</f>
        <v>0.61451942740286303</v>
      </c>
      <c r="T922" s="1">
        <f>1-(P922/(P922+S922))</f>
        <v>1.6273723487504332E-3</v>
      </c>
      <c r="U922" s="1">
        <f>O922/(O922+Q922)</f>
        <v>0.65255157437567857</v>
      </c>
      <c r="V922" s="1">
        <f>2*S922*U922/(S922+U922)</f>
        <v>0.63296471827277512</v>
      </c>
    </row>
    <row r="923" spans="1:22" x14ac:dyDescent="0.35">
      <c r="A923" s="1"/>
      <c r="C923" s="1">
        <f>IF(D923=0,0,1)</f>
        <v>0</v>
      </c>
      <c r="D923" s="1">
        <f>IFERROR(E923,0)</f>
        <v>0</v>
      </c>
      <c r="E923" s="1" t="e">
        <f>MATCH(F923,A:A,0)</f>
        <v>#N/A</v>
      </c>
      <c r="F923" t="s">
        <v>1259</v>
      </c>
      <c r="G923" t="s">
        <v>5894</v>
      </c>
      <c r="H923" t="s">
        <v>7475</v>
      </c>
      <c r="I923">
        <v>191.4</v>
      </c>
      <c r="N923" s="1">
        <f>COUNTIF(E923:$E$3713,$E$10)</f>
        <v>2414</v>
      </c>
      <c r="O923" s="1">
        <f>COUNTIF($C$2:C923,$C$8)</f>
        <v>601</v>
      </c>
      <c r="P923" s="1">
        <f>COUNTIF(C923:C4634,C$2)</f>
        <v>376</v>
      </c>
      <c r="Q923" s="6">
        <f>COUNTIF($C$2:C923,$C$65)</f>
        <v>321</v>
      </c>
      <c r="R923" s="1">
        <f>1-(N923/(N923+Q923))</f>
        <v>0.11736745886654476</v>
      </c>
      <c r="S923" s="1">
        <f>O923/(O923+P923)</f>
        <v>0.61514841351074723</v>
      </c>
      <c r="T923" s="1">
        <f>1-(P923/(P923+S923))</f>
        <v>1.6333607824912111E-3</v>
      </c>
      <c r="U923" s="1">
        <f>O923/(O923+Q923)</f>
        <v>0.65184381778741862</v>
      </c>
      <c r="V923" s="1">
        <f>2*S923*U923/(S923+U923)</f>
        <v>0.63296471827277512</v>
      </c>
    </row>
    <row r="924" spans="1:22" x14ac:dyDescent="0.35">
      <c r="A924" s="1"/>
      <c r="C924" s="1">
        <f>IF(D924=0,0,1)</f>
        <v>1</v>
      </c>
      <c r="D924" s="1">
        <f>IFERROR(E924,0)</f>
        <v>3320</v>
      </c>
      <c r="E924" s="1">
        <f>MATCH(F924,A:A,0)</f>
        <v>3320</v>
      </c>
      <c r="F924" t="s">
        <v>120</v>
      </c>
      <c r="G924" t="s">
        <v>5979</v>
      </c>
      <c r="H924" t="s">
        <v>7459</v>
      </c>
      <c r="I924">
        <v>191.4</v>
      </c>
      <c r="J924" s="1"/>
      <c r="N924" s="1">
        <f>COUNTIF(E924:$E$3713,$E$10)</f>
        <v>2413</v>
      </c>
      <c r="O924" s="1">
        <f>COUNTIF($C$2:C924,$C$8)</f>
        <v>602</v>
      </c>
      <c r="P924" s="1">
        <f>COUNTIF(C924:C4635,C$2)</f>
        <v>376</v>
      </c>
      <c r="Q924" s="6">
        <f>COUNTIF($C$2:C924,$C$65)</f>
        <v>321</v>
      </c>
      <c r="R924" s="1">
        <f>1-(N924/(N924+Q924))</f>
        <v>0.11741038771031453</v>
      </c>
      <c r="S924" s="1">
        <f>O924/(O924+P924)</f>
        <v>0.61554192229038851</v>
      </c>
      <c r="T924" s="1">
        <f>1-(P924/(P924+S924))</f>
        <v>1.6344039312573555E-3</v>
      </c>
      <c r="U924" s="1">
        <f>O924/(O924+Q924)</f>
        <v>0.65222101841820157</v>
      </c>
      <c r="V924" s="1">
        <f>2*S924*U924/(S924+U924)</f>
        <v>0.63335086796422935</v>
      </c>
    </row>
    <row r="925" spans="1:22" x14ac:dyDescent="0.35">
      <c r="A925" s="1"/>
      <c r="C925" s="1">
        <f>IF(D925=0,0,1)</f>
        <v>0</v>
      </c>
      <c r="D925" s="1">
        <f>IFERROR(E925,0)</f>
        <v>0</v>
      </c>
      <c r="E925" s="1" t="e">
        <f>MATCH(F925,A:A,0)</f>
        <v>#N/A</v>
      </c>
      <c r="F925" t="s">
        <v>1261</v>
      </c>
      <c r="G925" t="s">
        <v>6441</v>
      </c>
      <c r="H925" t="s">
        <v>7461</v>
      </c>
      <c r="I925">
        <v>191.4</v>
      </c>
      <c r="J925" s="1"/>
      <c r="N925" s="1">
        <f>COUNTIF(E925:$E$3713,$E$10)</f>
        <v>2413</v>
      </c>
      <c r="O925" s="1">
        <f>COUNTIF($C$2:C925,$C$8)</f>
        <v>602</v>
      </c>
      <c r="P925" s="1">
        <f>COUNTIF(C925:C4636,C$2)</f>
        <v>375</v>
      </c>
      <c r="Q925" s="6">
        <f>COUNTIF($C$2:C925,$C$65)</f>
        <v>322</v>
      </c>
      <c r="R925" s="1">
        <f>1-(N925/(N925+Q925))</f>
        <v>0.11773308957952466</v>
      </c>
      <c r="S925" s="1">
        <f>O925/(O925+P925)</f>
        <v>0.61617195496417609</v>
      </c>
      <c r="T925" s="1">
        <f>1-(P925/(P925+S925))</f>
        <v>1.6404297817028679E-3</v>
      </c>
      <c r="U925" s="1">
        <f>O925/(O925+Q925)</f>
        <v>0.65151515151515149</v>
      </c>
      <c r="V925" s="1">
        <f>2*S925*U925/(S925+U925)</f>
        <v>0.63335086796422935</v>
      </c>
    </row>
    <row r="926" spans="1:22" x14ac:dyDescent="0.35">
      <c r="A926" s="1"/>
      <c r="C926" s="1">
        <f>IF(D926=0,0,1)</f>
        <v>0</v>
      </c>
      <c r="D926" s="1">
        <f>IFERROR(E926,0)</f>
        <v>0</v>
      </c>
      <c r="E926" s="1" t="e">
        <f>MATCH(F926,A:A,0)</f>
        <v>#N/A</v>
      </c>
      <c r="F926" t="s">
        <v>1263</v>
      </c>
      <c r="G926" t="s">
        <v>6686</v>
      </c>
      <c r="H926" t="s">
        <v>7459</v>
      </c>
      <c r="I926">
        <v>191.4</v>
      </c>
      <c r="J926" s="1"/>
      <c r="N926" s="1">
        <f>COUNTIF(E926:$E$3713,$E$10)</f>
        <v>2412</v>
      </c>
      <c r="O926" s="1">
        <f>COUNTIF($C$2:C926,$C$8)</f>
        <v>602</v>
      </c>
      <c r="P926" s="1">
        <f>COUNTIF(C926:C4637,C$2)</f>
        <v>375</v>
      </c>
      <c r="Q926" s="6">
        <f>COUNTIF($C$2:C926,$C$65)</f>
        <v>323</v>
      </c>
      <c r="R926" s="1">
        <f>1-(N926/(N926+Q926))</f>
        <v>0.11809872029250457</v>
      </c>
      <c r="S926" s="1">
        <f>O926/(O926+P926)</f>
        <v>0.61617195496417609</v>
      </c>
      <c r="T926" s="1">
        <f>1-(P926/(P926+S926))</f>
        <v>1.6404297817028679E-3</v>
      </c>
      <c r="U926" s="1">
        <f>O926/(O926+Q926)</f>
        <v>0.65081081081081082</v>
      </c>
      <c r="V926" s="1">
        <f>2*S926*U926/(S926+U926)</f>
        <v>0.63301787592008407</v>
      </c>
    </row>
    <row r="927" spans="1:22" x14ac:dyDescent="0.35">
      <c r="A927" s="1"/>
      <c r="C927" s="1">
        <f>IF(D927=0,0,1)</f>
        <v>1</v>
      </c>
      <c r="D927" s="1">
        <f>IFERROR(E927,0)</f>
        <v>3069</v>
      </c>
      <c r="E927" s="1">
        <f>MATCH(F927,A:A,0)</f>
        <v>3069</v>
      </c>
      <c r="F927" t="s">
        <v>746</v>
      </c>
      <c r="G927" t="s">
        <v>6714</v>
      </c>
      <c r="H927" t="s">
        <v>7532</v>
      </c>
      <c r="I927">
        <v>191.4</v>
      </c>
      <c r="J927" s="1"/>
      <c r="N927" s="1">
        <f>COUNTIF(E927:$E$3713,$E$10)</f>
        <v>2411</v>
      </c>
      <c r="O927" s="1">
        <f>COUNTIF($C$2:C927,$C$8)</f>
        <v>603</v>
      </c>
      <c r="P927" s="1">
        <f>COUNTIF(C927:C4638,C$2)</f>
        <v>375</v>
      </c>
      <c r="Q927" s="6">
        <f>COUNTIF($C$2:C927,$C$65)</f>
        <v>323</v>
      </c>
      <c r="R927" s="1">
        <f>1-(N927/(N927+Q927))</f>
        <v>0.11814191660570594</v>
      </c>
      <c r="S927" s="1">
        <f>O927/(O927+P927)</f>
        <v>0.6165644171779141</v>
      </c>
      <c r="T927" s="1">
        <f>1-(P927/(P927+S927))</f>
        <v>1.6414729156969399E-3</v>
      </c>
      <c r="U927" s="1">
        <f>O927/(O927+Q927)</f>
        <v>0.65118790496760259</v>
      </c>
      <c r="V927" s="1">
        <f>2*S927*U927/(S927+U927)</f>
        <v>0.63340336134453779</v>
      </c>
    </row>
    <row r="928" spans="1:22" x14ac:dyDescent="0.35">
      <c r="A928" s="1"/>
      <c r="C928" s="1">
        <f>IF(D928=0,0,1)</f>
        <v>1</v>
      </c>
      <c r="D928" s="1">
        <f>IFERROR(E928,0)</f>
        <v>3045</v>
      </c>
      <c r="E928" s="1">
        <f>MATCH(F928,A:A,0)</f>
        <v>3045</v>
      </c>
      <c r="F928" t="s">
        <v>898</v>
      </c>
      <c r="G928" t="s">
        <v>6749</v>
      </c>
      <c r="H928" t="s">
        <v>7532</v>
      </c>
      <c r="I928">
        <v>191.4</v>
      </c>
      <c r="N928" s="1">
        <f>COUNTIF(E928:$E$3713,$E$10)</f>
        <v>2411</v>
      </c>
      <c r="O928" s="1">
        <f>COUNTIF($C$2:C928,$C$8)</f>
        <v>604</v>
      </c>
      <c r="P928" s="1">
        <f>COUNTIF(C928:C4639,C$2)</f>
        <v>374</v>
      </c>
      <c r="Q928" s="6">
        <f>COUNTIF($C$2:C928,$C$65)</f>
        <v>323</v>
      </c>
      <c r="R928" s="1">
        <f>1-(N928/(N928+Q928))</f>
        <v>0.11814191660570594</v>
      </c>
      <c r="S928" s="1">
        <f>O928/(O928+P928)</f>
        <v>0.6175869120654397</v>
      </c>
      <c r="T928" s="1">
        <f>1-(P928/(P928+S928))</f>
        <v>1.6485796012839504E-3</v>
      </c>
      <c r="U928" s="1">
        <f>O928/(O928+Q928)</f>
        <v>0.65156418554476803</v>
      </c>
      <c r="V928" s="1">
        <f>2*S928*U928/(S928+U928)</f>
        <v>0.63412073490813636</v>
      </c>
    </row>
    <row r="929" spans="1:22" x14ac:dyDescent="0.35">
      <c r="A929" s="1"/>
      <c r="C929" s="1">
        <f>IF(D929=0,0,1)</f>
        <v>0</v>
      </c>
      <c r="D929" s="1">
        <f>IFERROR(E929,0)</f>
        <v>0</v>
      </c>
      <c r="E929" s="1" t="e">
        <f>MATCH(F929,A:A,0)</f>
        <v>#N/A</v>
      </c>
      <c r="F929" t="s">
        <v>1265</v>
      </c>
      <c r="G929" t="s">
        <v>4026</v>
      </c>
      <c r="H929" t="s">
        <v>7459</v>
      </c>
      <c r="I929">
        <v>191.3</v>
      </c>
      <c r="J929" s="1"/>
      <c r="N929" s="1">
        <f>COUNTIF(E929:$E$3713,$E$10)</f>
        <v>2411</v>
      </c>
      <c r="O929" s="1">
        <f>COUNTIF($C$2:C929,$C$8)</f>
        <v>604</v>
      </c>
      <c r="P929" s="1">
        <f>COUNTIF(C929:C4640,C$2)</f>
        <v>373</v>
      </c>
      <c r="Q929" s="6">
        <f>COUNTIF($C$2:C929,$C$65)</f>
        <v>324</v>
      </c>
      <c r="R929" s="1">
        <f>1-(N929/(N929+Q929))</f>
        <v>0.11846435100548447</v>
      </c>
      <c r="S929" s="1">
        <f>O929/(O929+P929)</f>
        <v>0.61821903787103383</v>
      </c>
      <c r="T929" s="1">
        <f>1-(P929/(P929+S929))</f>
        <v>1.6546811862201416E-3</v>
      </c>
      <c r="U929" s="1">
        <f>O929/(O929+Q929)</f>
        <v>0.65086206896551724</v>
      </c>
      <c r="V929" s="1">
        <f>2*S929*U929/(S929+U929)</f>
        <v>0.63412073490813647</v>
      </c>
    </row>
    <row r="930" spans="1:22" x14ac:dyDescent="0.35">
      <c r="A930" s="1"/>
      <c r="C930" s="1">
        <f>IF(D930=0,0,1)</f>
        <v>0</v>
      </c>
      <c r="D930" s="1">
        <f>IFERROR(E930,0)</f>
        <v>0</v>
      </c>
      <c r="E930" s="1" t="e">
        <f>MATCH(F930,A:A,0)</f>
        <v>#N/A</v>
      </c>
      <c r="F930" t="s">
        <v>1266</v>
      </c>
      <c r="G930" t="s">
        <v>4054</v>
      </c>
      <c r="H930" t="s">
        <v>7459</v>
      </c>
      <c r="I930">
        <v>191.3</v>
      </c>
      <c r="J930" s="1"/>
      <c r="N930" s="1">
        <f>COUNTIF(E930:$E$3713,$E$10)</f>
        <v>2410</v>
      </c>
      <c r="O930" s="1">
        <f>COUNTIF($C$2:C930,$C$8)</f>
        <v>604</v>
      </c>
      <c r="P930" s="1">
        <f>COUNTIF(C930:C4641,C$2)</f>
        <v>373</v>
      </c>
      <c r="Q930" s="6">
        <f>COUNTIF($C$2:C930,$C$65)</f>
        <v>325</v>
      </c>
      <c r="R930" s="1">
        <f>1-(N930/(N930+Q930))</f>
        <v>0.11882998171846437</v>
      </c>
      <c r="S930" s="1">
        <f>O930/(O930+P930)</f>
        <v>0.61821903787103383</v>
      </c>
      <c r="T930" s="1">
        <f>1-(P930/(P930+S930))</f>
        <v>1.6546811862201416E-3</v>
      </c>
      <c r="U930" s="1">
        <f>O930/(O930+Q930)</f>
        <v>0.65016146393972007</v>
      </c>
      <c r="V930" s="1">
        <f>2*S930*U930/(S930+U930)</f>
        <v>0.6337880377754459</v>
      </c>
    </row>
    <row r="931" spans="1:22" x14ac:dyDescent="0.35">
      <c r="A931" s="1"/>
      <c r="C931" s="1">
        <f>IF(D931=0,0,1)</f>
        <v>0</v>
      </c>
      <c r="D931" s="1">
        <f>IFERROR(E931,0)</f>
        <v>0</v>
      </c>
      <c r="E931" s="1" t="e">
        <f>MATCH(F931,A:A,0)</f>
        <v>#N/A</v>
      </c>
      <c r="F931" t="s">
        <v>1264</v>
      </c>
      <c r="G931" t="s">
        <v>6803</v>
      </c>
      <c r="H931" t="s">
        <v>7468</v>
      </c>
      <c r="I931">
        <v>191.3</v>
      </c>
      <c r="N931" s="1">
        <f>COUNTIF(E931:$E$3713,$E$10)</f>
        <v>2409</v>
      </c>
      <c r="O931" s="1">
        <f>COUNTIF($C$2:C931,$C$8)</f>
        <v>604</v>
      </c>
      <c r="P931" s="1">
        <f>COUNTIF(C931:C4642,C$2)</f>
        <v>373</v>
      </c>
      <c r="Q931" s="6">
        <f>COUNTIF($C$2:C931,$C$65)</f>
        <v>326</v>
      </c>
      <c r="R931" s="1">
        <f>1-(N931/(N931+Q931))</f>
        <v>0.11919561243144428</v>
      </c>
      <c r="S931" s="1">
        <f>O931/(O931+P931)</f>
        <v>0.61821903787103383</v>
      </c>
      <c r="T931" s="1">
        <f>1-(P931/(P931+S931))</f>
        <v>1.6546811862201416E-3</v>
      </c>
      <c r="U931" s="1">
        <f>O931/(O931+Q931)</f>
        <v>0.64946236559139781</v>
      </c>
      <c r="V931" s="1">
        <f>2*S931*U931/(S931+U931)</f>
        <v>0.63345568956476139</v>
      </c>
    </row>
    <row r="932" spans="1:22" x14ac:dyDescent="0.35">
      <c r="A932" s="1"/>
      <c r="C932" s="1">
        <f>IF(D932=0,0,1)</f>
        <v>0</v>
      </c>
      <c r="D932" s="1">
        <f>IFERROR(E932,0)</f>
        <v>0</v>
      </c>
      <c r="E932" s="1" t="e">
        <f>MATCH(F932,A:A,0)</f>
        <v>#N/A</v>
      </c>
      <c r="F932" t="s">
        <v>1268</v>
      </c>
      <c r="G932" t="s">
        <v>4614</v>
      </c>
      <c r="H932" t="s">
        <v>7461</v>
      </c>
      <c r="I932">
        <v>191.1</v>
      </c>
      <c r="J932" s="1"/>
      <c r="N932" s="1">
        <f>COUNTIF(E932:$E$3713,$E$10)</f>
        <v>2408</v>
      </c>
      <c r="O932" s="1">
        <f>COUNTIF($C$2:C932,$C$8)</f>
        <v>604</v>
      </c>
      <c r="P932" s="1">
        <f>COUNTIF(C932:C4643,C$2)</f>
        <v>373</v>
      </c>
      <c r="Q932" s="6">
        <f>COUNTIF($C$2:C932,$C$65)</f>
        <v>327</v>
      </c>
      <c r="R932" s="1">
        <f>1-(N932/(N932+Q932))</f>
        <v>0.11956124314442418</v>
      </c>
      <c r="S932" s="1">
        <f>O932/(O932+P932)</f>
        <v>0.61821903787103383</v>
      </c>
      <c r="T932" s="1">
        <f>1-(P932/(P932+S932))</f>
        <v>1.6546811862201416E-3</v>
      </c>
      <c r="U932" s="1">
        <f>O932/(O932+Q932)</f>
        <v>0.64876476906552094</v>
      </c>
      <c r="V932" s="1">
        <f>2*S932*U932/(S932+U932)</f>
        <v>0.63312368972746336</v>
      </c>
    </row>
    <row r="933" spans="1:22" x14ac:dyDescent="0.35">
      <c r="A933" s="1"/>
      <c r="C933" s="1">
        <f>IF(D933=0,0,1)</f>
        <v>1</v>
      </c>
      <c r="D933" s="1">
        <f>IFERROR(E933,0)</f>
        <v>3534</v>
      </c>
      <c r="E933" s="1">
        <f>MATCH(F933,A:A,0)</f>
        <v>3534</v>
      </c>
      <c r="F933" t="s">
        <v>92</v>
      </c>
      <c r="G933" t="s">
        <v>5413</v>
      </c>
      <c r="H933" t="s">
        <v>7459</v>
      </c>
      <c r="I933">
        <v>191.1</v>
      </c>
      <c r="J933" s="1"/>
      <c r="N933" s="1">
        <f>COUNTIF(E933:$E$3713,$E$10)</f>
        <v>2407</v>
      </c>
      <c r="O933" s="1">
        <f>COUNTIF($C$2:C933,$C$8)</f>
        <v>605</v>
      </c>
      <c r="P933" s="1">
        <f>COUNTIF(C933:C4644,C$2)</f>
        <v>373</v>
      </c>
      <c r="Q933" s="6">
        <f>COUNTIF($C$2:C933,$C$65)</f>
        <v>327</v>
      </c>
      <c r="R933" s="1">
        <f>1-(N933/(N933+Q933))</f>
        <v>0.11960497439648865</v>
      </c>
      <c r="S933" s="1">
        <f>O933/(O933+P933)</f>
        <v>0.61860940695296529</v>
      </c>
      <c r="T933" s="1">
        <f>1-(P933/(P933+S933))</f>
        <v>1.6557242904331471E-3</v>
      </c>
      <c r="U933" s="1">
        <f>O933/(O933+Q933)</f>
        <v>0.64914163090128751</v>
      </c>
      <c r="V933" s="1">
        <f>2*S933*U933/(S933+U933)</f>
        <v>0.63350785340314142</v>
      </c>
    </row>
    <row r="934" spans="1:22" x14ac:dyDescent="0.35">
      <c r="A934" s="1"/>
      <c r="C934" s="1">
        <f>IF(D934=0,0,1)</f>
        <v>0</v>
      </c>
      <c r="D934" s="1">
        <f>IFERROR(E934,0)</f>
        <v>0</v>
      </c>
      <c r="E934" s="1" t="e">
        <f>MATCH(F934,A:A,0)</f>
        <v>#N/A</v>
      </c>
      <c r="F934" t="s">
        <v>1267</v>
      </c>
      <c r="G934" t="s">
        <v>6246</v>
      </c>
      <c r="H934" t="s">
        <v>7461</v>
      </c>
      <c r="I934">
        <v>191.1</v>
      </c>
      <c r="J934" s="1"/>
      <c r="N934" s="1">
        <f>COUNTIF(E934:$E$3713,$E$10)</f>
        <v>2407</v>
      </c>
      <c r="O934" s="1">
        <f>COUNTIF($C$2:C934,$C$8)</f>
        <v>605</v>
      </c>
      <c r="P934" s="1">
        <f>COUNTIF(C934:C4645,C$2)</f>
        <v>372</v>
      </c>
      <c r="Q934" s="6">
        <f>COUNTIF($C$2:C934,$C$65)</f>
        <v>328</v>
      </c>
      <c r="R934" s="1">
        <f>1-(N934/(N934+Q934))</f>
        <v>0.11992687385740397</v>
      </c>
      <c r="S934" s="1">
        <f>O934/(O934+P934)</f>
        <v>0.61924257932446269</v>
      </c>
      <c r="T934" s="1">
        <f>1-(P934/(P934+S934))</f>
        <v>1.661864199599461E-3</v>
      </c>
      <c r="U934" s="1">
        <f>O934/(O934+Q934)</f>
        <v>0.64844587352625938</v>
      </c>
      <c r="V934" s="1">
        <f>2*S934*U934/(S934+U934)</f>
        <v>0.63350785340314142</v>
      </c>
    </row>
    <row r="935" spans="1:22" x14ac:dyDescent="0.35">
      <c r="A935" s="1"/>
      <c r="C935" s="1">
        <f>IF(D935=0,0,1)</f>
        <v>0</v>
      </c>
      <c r="D935" s="1">
        <f>IFERROR(E935,0)</f>
        <v>0</v>
      </c>
      <c r="E935" s="1" t="e">
        <f>MATCH(F935,A:A,0)</f>
        <v>#N/A</v>
      </c>
      <c r="F935" t="s">
        <v>1269</v>
      </c>
      <c r="G935" t="s">
        <v>6576</v>
      </c>
      <c r="H935" t="s">
        <v>7461</v>
      </c>
      <c r="I935">
        <v>191.1</v>
      </c>
      <c r="N935" s="1">
        <f>COUNTIF(E935:$E$3713,$E$10)</f>
        <v>2406</v>
      </c>
      <c r="O935" s="1">
        <f>COUNTIF($C$2:C935,$C$8)</f>
        <v>605</v>
      </c>
      <c r="P935" s="1">
        <f>COUNTIF(C935:C4646,C$2)</f>
        <v>372</v>
      </c>
      <c r="Q935" s="6">
        <f>COUNTIF($C$2:C935,$C$65)</f>
        <v>329</v>
      </c>
      <c r="R935" s="1">
        <f>1-(N935/(N935+Q935))</f>
        <v>0.12029250457038387</v>
      </c>
      <c r="S935" s="1">
        <f>O935/(O935+P935)</f>
        <v>0.61924257932446269</v>
      </c>
      <c r="T935" s="1">
        <f>1-(P935/(P935+S935))</f>
        <v>1.661864199599461E-3</v>
      </c>
      <c r="U935" s="1">
        <f>O935/(O935+Q935)</f>
        <v>0.64775160599571735</v>
      </c>
      <c r="V935" s="1">
        <f>2*S935*U935/(S935+U935)</f>
        <v>0.63317634746206175</v>
      </c>
    </row>
    <row r="936" spans="1:22" x14ac:dyDescent="0.35">
      <c r="A936" s="1" t="s">
        <v>460</v>
      </c>
      <c r="B936" s="1" t="s">
        <v>460</v>
      </c>
      <c r="C936" s="1">
        <f>IF(D936=0,0,1)</f>
        <v>0</v>
      </c>
      <c r="D936" s="1">
        <f>IFERROR(E936,0)</f>
        <v>0</v>
      </c>
      <c r="E936" s="1" t="e">
        <f>MATCH(F936,A:A,0)</f>
        <v>#N/A</v>
      </c>
      <c r="F936" t="s">
        <v>2024</v>
      </c>
      <c r="G936" t="s">
        <v>7338</v>
      </c>
      <c r="H936" t="s">
        <v>7553</v>
      </c>
      <c r="I936" s="6">
        <v>191.1</v>
      </c>
      <c r="J936" s="1"/>
      <c r="N936" s="1">
        <f>COUNTIF(E936:$E$3713,$E$10)</f>
        <v>2405</v>
      </c>
      <c r="O936" s="1">
        <f>COUNTIF($C$2:C936,$C$8)</f>
        <v>605</v>
      </c>
      <c r="P936" s="1">
        <f>COUNTIF(C936:C4647,C$2)</f>
        <v>372</v>
      </c>
      <c r="Q936" s="6">
        <f>COUNTIF($C$2:C936,$C$65)</f>
        <v>330</v>
      </c>
      <c r="R936" s="1">
        <f>1-(N936/(N936+Q936))</f>
        <v>0.12065813528336378</v>
      </c>
      <c r="S936" s="1">
        <f>O936/(O936+P936)</f>
        <v>0.61924257932446269</v>
      </c>
      <c r="T936" s="1">
        <f>1-(P936/(P936+S936))</f>
        <v>1.661864199599461E-3</v>
      </c>
      <c r="U936" s="1">
        <f>O936/(O936+Q936)</f>
        <v>0.6470588235294118</v>
      </c>
      <c r="V936" s="1">
        <f>2*S936*U936/(S936+U936)</f>
        <v>0.63284518828451886</v>
      </c>
    </row>
    <row r="937" spans="1:22" x14ac:dyDescent="0.35">
      <c r="A937" s="1" t="s">
        <v>848</v>
      </c>
      <c r="B937" s="1" t="s">
        <v>848</v>
      </c>
      <c r="C937" s="1">
        <f>IF(D937=0,0,1)</f>
        <v>0</v>
      </c>
      <c r="D937" s="1">
        <f>IFERROR(E937,0)</f>
        <v>0</v>
      </c>
      <c r="E937" s="1" t="e">
        <f>MATCH(F937,A:A,0)</f>
        <v>#N/A</v>
      </c>
      <c r="F937" t="s">
        <v>2048</v>
      </c>
      <c r="G937" t="s">
        <v>7228</v>
      </c>
      <c r="H937" t="s">
        <v>7558</v>
      </c>
      <c r="I937" s="6">
        <v>191.1</v>
      </c>
      <c r="N937" s="1">
        <f>COUNTIF(E937:$E$3713,$E$10)</f>
        <v>2404</v>
      </c>
      <c r="O937" s="1">
        <f>COUNTIF($C$2:C937,$C$8)</f>
        <v>605</v>
      </c>
      <c r="P937" s="1">
        <f>COUNTIF(C937:C4648,C$2)</f>
        <v>372</v>
      </c>
      <c r="Q937" s="6">
        <f>COUNTIF($C$2:C937,$C$65)</f>
        <v>331</v>
      </c>
      <c r="R937" s="1">
        <f>1-(N937/(N937+Q937))</f>
        <v>0.12102376599634368</v>
      </c>
      <c r="S937" s="1">
        <f>O937/(O937+P937)</f>
        <v>0.61924257932446269</v>
      </c>
      <c r="T937" s="1">
        <f>1-(P937/(P937+S937))</f>
        <v>1.661864199599461E-3</v>
      </c>
      <c r="U937" s="1">
        <f>O937/(O937+Q937)</f>
        <v>0.6463675213675214</v>
      </c>
      <c r="V937" s="1">
        <f>2*S937*U937/(S937+U937)</f>
        <v>0.63251437532671195</v>
      </c>
    </row>
    <row r="938" spans="1:22" x14ac:dyDescent="0.35">
      <c r="A938" s="1"/>
      <c r="C938" s="1">
        <f>IF(D938=0,0,1)</f>
        <v>0</v>
      </c>
      <c r="D938" s="1">
        <f>IFERROR(E938,0)</f>
        <v>0</v>
      </c>
      <c r="E938" s="1" t="e">
        <f>MATCH(F938,A:A,0)</f>
        <v>#N/A</v>
      </c>
      <c r="F938" t="s">
        <v>1270</v>
      </c>
      <c r="G938" t="s">
        <v>4782</v>
      </c>
      <c r="H938" t="s">
        <v>7482</v>
      </c>
      <c r="I938">
        <v>191</v>
      </c>
      <c r="J938" s="1"/>
      <c r="N938" s="1">
        <f>COUNTIF(E938:$E$3713,$E$10)</f>
        <v>2403</v>
      </c>
      <c r="O938" s="1">
        <f>COUNTIF($C$2:C938,$C$8)</f>
        <v>605</v>
      </c>
      <c r="P938" s="1">
        <f>COUNTIF(C938:C4649,C$2)</f>
        <v>372</v>
      </c>
      <c r="Q938" s="6">
        <f>COUNTIF($C$2:C938,$C$65)</f>
        <v>332</v>
      </c>
      <c r="R938" s="1">
        <f>1-(N938/(N938+Q938))</f>
        <v>0.12138939670932358</v>
      </c>
      <c r="S938" s="1">
        <f>O938/(O938+P938)</f>
        <v>0.61924257932446269</v>
      </c>
      <c r="T938" s="1">
        <f>1-(P938/(P938+S938))</f>
        <v>1.661864199599461E-3</v>
      </c>
      <c r="U938" s="1">
        <f>O938/(O938+Q938)</f>
        <v>0.64567769477054426</v>
      </c>
      <c r="V938" s="1">
        <f>2*S938*U938/(S938+U938)</f>
        <v>0.63218390804597702</v>
      </c>
    </row>
    <row r="939" spans="1:22" x14ac:dyDescent="0.35">
      <c r="A939" s="1"/>
      <c r="C939" s="1">
        <f>IF(D939=0,0,1)</f>
        <v>1</v>
      </c>
      <c r="D939" s="1">
        <f>IFERROR(E939,0)</f>
        <v>3662</v>
      </c>
      <c r="E939" s="1">
        <f>MATCH(F939,A:A,0)</f>
        <v>3662</v>
      </c>
      <c r="F939" t="s">
        <v>298</v>
      </c>
      <c r="G939" t="s">
        <v>5395</v>
      </c>
      <c r="H939" t="s">
        <v>7459</v>
      </c>
      <c r="I939">
        <v>191</v>
      </c>
      <c r="J939" s="1"/>
      <c r="N939" s="1">
        <f>COUNTIF(E939:$E$3713,$E$10)</f>
        <v>2402</v>
      </c>
      <c r="O939" s="1">
        <f>COUNTIF($C$2:C939,$C$8)</f>
        <v>606</v>
      </c>
      <c r="P939" s="1">
        <f>COUNTIF(C939:C4650,C$2)</f>
        <v>372</v>
      </c>
      <c r="Q939" s="6">
        <f>COUNTIF($C$2:C939,$C$65)</f>
        <v>332</v>
      </c>
      <c r="R939" s="1">
        <f>1-(N939/(N939+Q939))</f>
        <v>0.12143379663496712</v>
      </c>
      <c r="S939" s="1">
        <f>O939/(O939+P939)</f>
        <v>0.61963190184049077</v>
      </c>
      <c r="T939" s="1">
        <f>1-(P939/(P939+S939))</f>
        <v>1.6629072888024732E-3</v>
      </c>
      <c r="U939" s="1">
        <f>O939/(O939+Q939)</f>
        <v>0.64605543710021318</v>
      </c>
      <c r="V939" s="1">
        <f>2*S939*U939/(S939+U939)</f>
        <v>0.63256784968684754</v>
      </c>
    </row>
    <row r="940" spans="1:22" x14ac:dyDescent="0.35">
      <c r="A940" s="1"/>
      <c r="C940" s="1">
        <f>IF(D940=0,0,1)</f>
        <v>0</v>
      </c>
      <c r="D940" s="1">
        <f>IFERROR(E940,0)</f>
        <v>0</v>
      </c>
      <c r="E940" s="1" t="e">
        <f>MATCH(F940,A:A,0)</f>
        <v>#N/A</v>
      </c>
      <c r="F940" t="s">
        <v>1272</v>
      </c>
      <c r="G940" t="s">
        <v>4119</v>
      </c>
      <c r="H940" t="s">
        <v>7459</v>
      </c>
      <c r="I940">
        <v>190.9</v>
      </c>
      <c r="J940" s="1"/>
      <c r="N940" s="1">
        <f>COUNTIF(E940:$E$3713,$E$10)</f>
        <v>2402</v>
      </c>
      <c r="O940" s="1">
        <f>COUNTIF($C$2:C940,$C$8)</f>
        <v>606</v>
      </c>
      <c r="P940" s="1">
        <f>COUNTIF(C940:C4651,C$2)</f>
        <v>371</v>
      </c>
      <c r="Q940" s="6">
        <f>COUNTIF($C$2:C940,$C$65)</f>
        <v>333</v>
      </c>
      <c r="R940" s="1">
        <f>1-(N940/(N940+Q940))</f>
        <v>0.12175502742230349</v>
      </c>
      <c r="S940" s="1">
        <f>O940/(O940+P940)</f>
        <v>0.62026612077789145</v>
      </c>
      <c r="T940" s="1">
        <f>1-(P940/(P940+S940))</f>
        <v>1.6690858312240486E-3</v>
      </c>
      <c r="U940" s="1">
        <f>O940/(O940+Q940)</f>
        <v>0.64536741214057503</v>
      </c>
      <c r="V940" s="1">
        <f>2*S940*U940/(S940+U940)</f>
        <v>0.63256784968684754</v>
      </c>
    </row>
    <row r="941" spans="1:22" x14ac:dyDescent="0.35">
      <c r="A941" s="1"/>
      <c r="C941" s="1">
        <f>IF(D941=0,0,1)</f>
        <v>0</v>
      </c>
      <c r="D941" s="1">
        <f>IFERROR(E941,0)</f>
        <v>0</v>
      </c>
      <c r="E941" s="1" t="e">
        <f>MATCH(F941,A:A,0)</f>
        <v>#N/A</v>
      </c>
      <c r="F941" t="s">
        <v>1271</v>
      </c>
      <c r="G941" t="s">
        <v>5538</v>
      </c>
      <c r="H941" t="s">
        <v>7459</v>
      </c>
      <c r="I941">
        <v>190.9</v>
      </c>
      <c r="J941" s="1"/>
      <c r="N941" s="1">
        <f>COUNTIF(E941:$E$3713,$E$10)</f>
        <v>2401</v>
      </c>
      <c r="O941" s="1">
        <f>COUNTIF($C$2:C941,$C$8)</f>
        <v>606</v>
      </c>
      <c r="P941" s="1">
        <f>COUNTIF(C941:C4652,C$2)</f>
        <v>371</v>
      </c>
      <c r="Q941" s="6">
        <f>COUNTIF($C$2:C941,$C$65)</f>
        <v>334</v>
      </c>
      <c r="R941" s="1">
        <f>1-(N941/(N941+Q941))</f>
        <v>0.12212065813528339</v>
      </c>
      <c r="S941" s="1">
        <f>O941/(O941+P941)</f>
        <v>0.62026612077789145</v>
      </c>
      <c r="T941" s="1">
        <f>1-(P941/(P941+S941))</f>
        <v>1.6690858312240486E-3</v>
      </c>
      <c r="U941" s="1">
        <f>O941/(O941+Q941)</f>
        <v>0.64468085106382977</v>
      </c>
      <c r="V941" s="1">
        <f>2*S941*U941/(S941+U941)</f>
        <v>0.63223787167449141</v>
      </c>
    </row>
    <row r="942" spans="1:22" x14ac:dyDescent="0.35">
      <c r="A942" s="1"/>
      <c r="C942" s="1">
        <f>IF(D942=0,0,1)</f>
        <v>1</v>
      </c>
      <c r="D942" s="1">
        <f>IFERROR(E942,0)</f>
        <v>3206</v>
      </c>
      <c r="E942" s="1">
        <f>MATCH(F942,A:A,0)</f>
        <v>3206</v>
      </c>
      <c r="F942" t="s">
        <v>40</v>
      </c>
      <c r="G942" t="s">
        <v>6181</v>
      </c>
      <c r="H942" t="s">
        <v>7461</v>
      </c>
      <c r="I942">
        <v>190.9</v>
      </c>
      <c r="J942" s="1"/>
      <c r="N942" s="1">
        <f>COUNTIF(E942:$E$3713,$E$10)</f>
        <v>2400</v>
      </c>
      <c r="O942" s="1">
        <f>COUNTIF($C$2:C942,$C$8)</f>
        <v>607</v>
      </c>
      <c r="P942" s="1">
        <f>COUNTIF(C942:C4653,C$2)</f>
        <v>371</v>
      </c>
      <c r="Q942" s="6">
        <f>COUNTIF($C$2:C942,$C$65)</f>
        <v>334</v>
      </c>
      <c r="R942" s="1">
        <f>1-(N942/(N942+Q942))</f>
        <v>0.12216532553035842</v>
      </c>
      <c r="S942" s="1">
        <f>O942/(O942+P942)</f>
        <v>0.62065439672801637</v>
      </c>
      <c r="T942" s="1">
        <f>1-(P942/(P942+S942))</f>
        <v>1.6701289053364654E-3</v>
      </c>
      <c r="U942" s="1">
        <f>O942/(O942+Q942)</f>
        <v>0.64505844845908611</v>
      </c>
      <c r="V942" s="1">
        <f>2*S942*U942/(S942+U942)</f>
        <v>0.6326211568525274</v>
      </c>
    </row>
    <row r="943" spans="1:22" x14ac:dyDescent="0.35">
      <c r="A943" s="1"/>
      <c r="C943" s="1">
        <f>IF(D943=0,0,1)</f>
        <v>1</v>
      </c>
      <c r="D943" s="1">
        <f>IFERROR(E943,0)</f>
        <v>3187</v>
      </c>
      <c r="E943" s="1">
        <f>MATCH(F943,A:A,0)</f>
        <v>3187</v>
      </c>
      <c r="F943" t="s">
        <v>770</v>
      </c>
      <c r="G943" t="s">
        <v>6233</v>
      </c>
      <c r="H943" t="s">
        <v>7461</v>
      </c>
      <c r="I943">
        <v>190.8</v>
      </c>
      <c r="J943" s="1"/>
      <c r="N943" s="1">
        <f>COUNTIF(E943:$E$3713,$E$10)</f>
        <v>2400</v>
      </c>
      <c r="O943" s="1">
        <f>COUNTIF($C$2:C943,$C$8)</f>
        <v>608</v>
      </c>
      <c r="P943" s="1">
        <f>COUNTIF(C943:C4654,C$2)</f>
        <v>370</v>
      </c>
      <c r="Q943" s="6">
        <f>COUNTIF($C$2:C943,$C$65)</f>
        <v>334</v>
      </c>
      <c r="R943" s="1">
        <f>1-(N943/(N943+Q943))</f>
        <v>0.12216532553035842</v>
      </c>
      <c r="S943" s="1">
        <f>O943/(O943+P943)</f>
        <v>0.62167689161554196</v>
      </c>
      <c r="T943" s="1">
        <f>1-(P943/(P943+S943))</f>
        <v>1.6773894523103294E-3</v>
      </c>
      <c r="U943" s="1">
        <f>O943/(O943+Q943)</f>
        <v>0.64543524416135878</v>
      </c>
      <c r="V943" s="1">
        <f>2*S943*U943/(S943+U943)</f>
        <v>0.6333333333333333</v>
      </c>
    </row>
    <row r="944" spans="1:22" x14ac:dyDescent="0.35">
      <c r="A944" s="1"/>
      <c r="C944" s="1">
        <f>IF(D944=0,0,1)</f>
        <v>0</v>
      </c>
      <c r="D944" s="1">
        <f>IFERROR(E944,0)</f>
        <v>0</v>
      </c>
      <c r="E944" s="1" t="e">
        <f>MATCH(F944,A:A,0)</f>
        <v>#N/A</v>
      </c>
      <c r="F944" t="s">
        <v>1273</v>
      </c>
      <c r="G944" t="s">
        <v>6401</v>
      </c>
      <c r="H944" t="s">
        <v>7461</v>
      </c>
      <c r="I944">
        <v>190.8</v>
      </c>
      <c r="J944" s="1"/>
      <c r="N944" s="1">
        <f>COUNTIF(E944:$E$3713,$E$10)</f>
        <v>2400</v>
      </c>
      <c r="O944" s="1">
        <f>COUNTIF($C$2:C944,$C$8)</f>
        <v>608</v>
      </c>
      <c r="P944" s="1">
        <f>COUNTIF(C944:C4655,C$2)</f>
        <v>369</v>
      </c>
      <c r="Q944" s="6">
        <f>COUNTIF($C$2:C944,$C$65)</f>
        <v>335</v>
      </c>
      <c r="R944" s="1">
        <f>1-(N944/(N944+Q944))</f>
        <v>0.12248628884826329</v>
      </c>
      <c r="S944" s="1">
        <f>O944/(O944+P944)</f>
        <v>0.62231320368474918</v>
      </c>
      <c r="T944" s="1">
        <f>1-(P944/(P944+S944))</f>
        <v>1.6836462016887044E-3</v>
      </c>
      <c r="U944" s="1">
        <f>O944/(O944+Q944)</f>
        <v>0.64475079533404034</v>
      </c>
      <c r="V944" s="1">
        <f>2*S944*U944/(S944+U944)</f>
        <v>0.63333333333333341</v>
      </c>
    </row>
    <row r="945" spans="1:22" x14ac:dyDescent="0.35">
      <c r="A945" s="1" t="s">
        <v>895</v>
      </c>
      <c r="B945" s="1" t="s">
        <v>895</v>
      </c>
      <c r="C945" s="1">
        <f>IF(D945=0,0,1)</f>
        <v>0</v>
      </c>
      <c r="D945" s="1">
        <f>IFERROR(E945,0)</f>
        <v>0</v>
      </c>
      <c r="E945" s="1" t="e">
        <f>MATCH(F945,A:A,0)</f>
        <v>#N/A</v>
      </c>
      <c r="F945" t="s">
        <v>1989</v>
      </c>
      <c r="G945" t="s">
        <v>7380</v>
      </c>
      <c r="H945" t="s">
        <v>7586</v>
      </c>
      <c r="I945" s="6">
        <v>190.8</v>
      </c>
      <c r="J945" s="1"/>
      <c r="N945" s="1">
        <f>COUNTIF(E945:$E$3713,$E$10)</f>
        <v>2399</v>
      </c>
      <c r="O945" s="1">
        <f>COUNTIF($C$2:C945,$C$8)</f>
        <v>608</v>
      </c>
      <c r="P945" s="1">
        <f>COUNTIF(C945:C4656,C$2)</f>
        <v>369</v>
      </c>
      <c r="Q945" s="6">
        <f>COUNTIF($C$2:C945,$C$65)</f>
        <v>336</v>
      </c>
      <c r="R945" s="1">
        <f>1-(N945/(N945+Q945))</f>
        <v>0.12285191956124319</v>
      </c>
      <c r="S945" s="1">
        <f>O945/(O945+P945)</f>
        <v>0.62231320368474918</v>
      </c>
      <c r="T945" s="1">
        <f>1-(P945/(P945+S945))</f>
        <v>1.6836462016887044E-3</v>
      </c>
      <c r="U945" s="1">
        <f>O945/(O945+Q945)</f>
        <v>0.64406779661016944</v>
      </c>
      <c r="V945" s="1">
        <f>2*S945*U945/(S945+U945)</f>
        <v>0.63300364393545017</v>
      </c>
    </row>
    <row r="946" spans="1:22" x14ac:dyDescent="0.35">
      <c r="A946" s="1"/>
      <c r="C946" s="1">
        <f>IF(D946=0,0,1)</f>
        <v>0</v>
      </c>
      <c r="D946" s="1">
        <f>IFERROR(E946,0)</f>
        <v>0</v>
      </c>
      <c r="E946" s="1" t="e">
        <f>MATCH(F946,A:A,0)</f>
        <v>#N/A</v>
      </c>
      <c r="F946" t="s">
        <v>1274</v>
      </c>
      <c r="G946" t="s">
        <v>6438</v>
      </c>
      <c r="H946" t="s">
        <v>7461</v>
      </c>
      <c r="I946">
        <v>190.7</v>
      </c>
      <c r="J946" s="1"/>
      <c r="N946" s="1">
        <f>COUNTIF(E946:$E$3713,$E$10)</f>
        <v>2398</v>
      </c>
      <c r="O946" s="1">
        <f>COUNTIF($C$2:C946,$C$8)</f>
        <v>608</v>
      </c>
      <c r="P946" s="1">
        <f>COUNTIF(C946:C4657,C$2)</f>
        <v>369</v>
      </c>
      <c r="Q946" s="6">
        <f>COUNTIF($C$2:C946,$C$65)</f>
        <v>337</v>
      </c>
      <c r="R946" s="1">
        <f>1-(N946/(N946+Q946))</f>
        <v>0.12321755027422299</v>
      </c>
      <c r="S946" s="1">
        <f>O946/(O946+P946)</f>
        <v>0.62231320368474918</v>
      </c>
      <c r="T946" s="1">
        <f>1-(P946/(P946+S946))</f>
        <v>1.6836462016887044E-3</v>
      </c>
      <c r="U946" s="1">
        <f>O946/(O946+Q946)</f>
        <v>0.64338624338624339</v>
      </c>
      <c r="V946" s="1">
        <f>2*S946*U946/(S946+U946)</f>
        <v>0.63267429760665972</v>
      </c>
    </row>
    <row r="947" spans="1:22" x14ac:dyDescent="0.35">
      <c r="A947" s="1"/>
      <c r="C947" s="1">
        <f>IF(D947=0,0,1)</f>
        <v>0</v>
      </c>
      <c r="D947" s="1">
        <f>IFERROR(E947,0)</f>
        <v>0</v>
      </c>
      <c r="E947" s="1" t="e">
        <f>MATCH(F947,A:A,0)</f>
        <v>#N/A</v>
      </c>
      <c r="F947" t="s">
        <v>1275</v>
      </c>
      <c r="G947" t="s">
        <v>3753</v>
      </c>
      <c r="H947" t="s">
        <v>7462</v>
      </c>
      <c r="I947">
        <v>190.6</v>
      </c>
      <c r="J947" s="2"/>
      <c r="N947" s="1">
        <f>COUNTIF(E947:$E$3713,$E$10)</f>
        <v>2397</v>
      </c>
      <c r="O947" s="1">
        <f>COUNTIF($C$2:C947,$C$8)</f>
        <v>608</v>
      </c>
      <c r="P947" s="1">
        <f>COUNTIF(C947:C4658,C$2)</f>
        <v>369</v>
      </c>
      <c r="Q947" s="6">
        <f>COUNTIF($C$2:C947,$C$65)</f>
        <v>338</v>
      </c>
      <c r="R947" s="1">
        <f>1-(N947/(N947+Q947))</f>
        <v>0.12358318098720289</v>
      </c>
      <c r="S947" s="1">
        <f>O947/(O947+P947)</f>
        <v>0.62231320368474918</v>
      </c>
      <c r="T947" s="1">
        <f>1-(P947/(P947+S947))</f>
        <v>1.6836462016887044E-3</v>
      </c>
      <c r="U947" s="1">
        <f>O947/(O947+Q947)</f>
        <v>0.64270613107822405</v>
      </c>
      <c r="V947" s="1">
        <f>2*S947*U947/(S947+U947)</f>
        <v>0.63234529381175242</v>
      </c>
    </row>
    <row r="948" spans="1:22" x14ac:dyDescent="0.35">
      <c r="A948" s="1"/>
      <c r="C948" s="1">
        <f>IF(D948=0,0,1)</f>
        <v>0</v>
      </c>
      <c r="D948" s="1">
        <f>IFERROR(E948,0)</f>
        <v>0</v>
      </c>
      <c r="E948" s="1" t="e">
        <f>MATCH(F948,A:A,0)</f>
        <v>#N/A</v>
      </c>
      <c r="F948" t="s">
        <v>1278</v>
      </c>
      <c r="G948" t="s">
        <v>4264</v>
      </c>
      <c r="H948" t="s">
        <v>7459</v>
      </c>
      <c r="I948">
        <v>190.6</v>
      </c>
      <c r="J948" s="2"/>
      <c r="N948" s="1">
        <f>COUNTIF(E948:$E$3713,$E$10)</f>
        <v>2396</v>
      </c>
      <c r="O948" s="1">
        <f>COUNTIF($C$2:C948,$C$8)</f>
        <v>608</v>
      </c>
      <c r="P948" s="1">
        <f>COUNTIF(C948:C4659,C$2)</f>
        <v>369</v>
      </c>
      <c r="Q948" s="6">
        <f>COUNTIF($C$2:C948,$C$65)</f>
        <v>339</v>
      </c>
      <c r="R948" s="1">
        <f>1-(N948/(N948+Q948))</f>
        <v>0.12394881170018279</v>
      </c>
      <c r="S948" s="1">
        <f>O948/(O948+P948)</f>
        <v>0.62231320368474918</v>
      </c>
      <c r="T948" s="1">
        <f>1-(P948/(P948+S948))</f>
        <v>1.6836462016887044E-3</v>
      </c>
      <c r="U948" s="1">
        <f>O948/(O948+Q948)</f>
        <v>0.64202745512143611</v>
      </c>
      <c r="V948" s="1">
        <f>2*S948*U948/(S948+U948)</f>
        <v>0.63201663201663194</v>
      </c>
    </row>
    <row r="949" spans="1:22" x14ac:dyDescent="0.35">
      <c r="A949" s="1"/>
      <c r="C949" s="1">
        <f>IF(D949=0,0,1)</f>
        <v>0</v>
      </c>
      <c r="D949" s="1">
        <f>IFERROR(E949,0)</f>
        <v>0</v>
      </c>
      <c r="E949" s="1" t="e">
        <f>MATCH(F949,A:A,0)</f>
        <v>#N/A</v>
      </c>
      <c r="F949" t="s">
        <v>1276</v>
      </c>
      <c r="G949" t="s">
        <v>4870</v>
      </c>
      <c r="H949" t="s">
        <v>7459</v>
      </c>
      <c r="I949" s="1">
        <v>190.6</v>
      </c>
      <c r="J949" s="2"/>
      <c r="N949" s="1">
        <f>COUNTIF(E949:$E$3713,$E$10)</f>
        <v>2395</v>
      </c>
      <c r="O949" s="1">
        <f>COUNTIF($C$2:C949,$C$8)</f>
        <v>608</v>
      </c>
      <c r="P949" s="1">
        <f>COUNTIF(C949:C4660,C$2)</f>
        <v>369</v>
      </c>
      <c r="Q949" s="6">
        <f>COUNTIF($C$2:C949,$C$65)</f>
        <v>340</v>
      </c>
      <c r="R949" s="1">
        <f>1-(N949/(N949+Q949))</f>
        <v>0.1243144424131627</v>
      </c>
      <c r="S949" s="1">
        <f>O949/(O949+P949)</f>
        <v>0.62231320368474918</v>
      </c>
      <c r="T949" s="1">
        <f>1-(P949/(P949+S949))</f>
        <v>1.6836462016887044E-3</v>
      </c>
      <c r="U949" s="1">
        <f>O949/(O949+Q949)</f>
        <v>0.64135021097046419</v>
      </c>
      <c r="V949" s="1">
        <f>2*S949*U949/(S949+U949)</f>
        <v>0.63168831168831163</v>
      </c>
    </row>
    <row r="950" spans="1:22" x14ac:dyDescent="0.35">
      <c r="A950" s="1"/>
      <c r="C950" s="1">
        <f>IF(D950=0,0,1)</f>
        <v>0</v>
      </c>
      <c r="D950" s="1">
        <f>IFERROR(E950,0)</f>
        <v>0</v>
      </c>
      <c r="E950" s="1" t="e">
        <f>MATCH(F950,A:A,0)</f>
        <v>#N/A</v>
      </c>
      <c r="F950" t="s">
        <v>1277</v>
      </c>
      <c r="G950" t="s">
        <v>4894</v>
      </c>
      <c r="H950" t="s">
        <v>7459</v>
      </c>
      <c r="I950" s="1">
        <v>190.6</v>
      </c>
      <c r="J950" s="2"/>
      <c r="N950" s="1">
        <f>COUNTIF(E950:$E$3713,$E$10)</f>
        <v>2394</v>
      </c>
      <c r="O950" s="1">
        <f>COUNTIF($C$2:C950,$C$8)</f>
        <v>608</v>
      </c>
      <c r="P950" s="1">
        <f>COUNTIF(C950:C4661,C$2)</f>
        <v>369</v>
      </c>
      <c r="Q950" s="6">
        <f>COUNTIF($C$2:C950,$C$65)</f>
        <v>341</v>
      </c>
      <c r="R950" s="1">
        <f>1-(N950/(N950+Q950))</f>
        <v>0.1246800731261426</v>
      </c>
      <c r="S950" s="1">
        <f>O950/(O950+P950)</f>
        <v>0.62231320368474918</v>
      </c>
      <c r="T950" s="1">
        <f>1-(P950/(P950+S950))</f>
        <v>1.6836462016887044E-3</v>
      </c>
      <c r="U950" s="1">
        <f>O950/(O950+Q950)</f>
        <v>0.64067439409905158</v>
      </c>
      <c r="V950" s="1">
        <f>2*S950*U950/(S950+U950)</f>
        <v>0.63136033229491173</v>
      </c>
    </row>
    <row r="951" spans="1:22" x14ac:dyDescent="0.35">
      <c r="A951" s="1"/>
      <c r="C951" s="1">
        <f>IF(D951=0,0,1)</f>
        <v>1</v>
      </c>
      <c r="D951" s="1">
        <f>IFERROR(E951,0)</f>
        <v>3327</v>
      </c>
      <c r="E951" s="1">
        <f>MATCH(F951,A:A,0)</f>
        <v>3327</v>
      </c>
      <c r="F951" t="s">
        <v>721</v>
      </c>
      <c r="G951" t="s">
        <v>5937</v>
      </c>
      <c r="H951" t="s">
        <v>7461</v>
      </c>
      <c r="I951" s="1">
        <v>190.5</v>
      </c>
      <c r="N951" s="1">
        <f>COUNTIF(E951:$E$3713,$E$10)</f>
        <v>2393</v>
      </c>
      <c r="O951" s="1">
        <f>COUNTIF($C$2:C951,$C$8)</f>
        <v>609</v>
      </c>
      <c r="P951" s="1">
        <f>COUNTIF(C951:C4662,C$2)</f>
        <v>369</v>
      </c>
      <c r="Q951" s="6">
        <f>COUNTIF($C$2:C951,$C$65)</f>
        <v>341</v>
      </c>
      <c r="R951" s="1">
        <f>1-(N951/(N951+Q951))</f>
        <v>0.12472567666422829</v>
      </c>
      <c r="S951" s="1">
        <f>O951/(O951+P951)</f>
        <v>0.62269938650306744</v>
      </c>
      <c r="T951" s="1">
        <f>1-(P951/(P951+S951))</f>
        <v>1.6846892453754592E-3</v>
      </c>
      <c r="U951" s="1">
        <f>O951/(O951+Q951)</f>
        <v>0.64105263157894732</v>
      </c>
      <c r="V951" s="1">
        <f>2*S951*U951/(S951+U951)</f>
        <v>0.63174273858921159</v>
      </c>
    </row>
    <row r="952" spans="1:22" x14ac:dyDescent="0.35">
      <c r="A952" s="1"/>
      <c r="C952" s="1">
        <f>IF(D952=0,0,1)</f>
        <v>0</v>
      </c>
      <c r="D952" s="1">
        <f>IFERROR(E952,0)</f>
        <v>0</v>
      </c>
      <c r="E952" s="1" t="e">
        <f>MATCH(F952,A:A,0)</f>
        <v>#N/A</v>
      </c>
      <c r="F952" t="s">
        <v>1279</v>
      </c>
      <c r="G952" t="s">
        <v>4653</v>
      </c>
      <c r="H952" t="s">
        <v>7461</v>
      </c>
      <c r="I952" s="1">
        <v>190.4</v>
      </c>
      <c r="J952" s="1"/>
      <c r="N952" s="1">
        <f>COUNTIF(E952:$E$3713,$E$10)</f>
        <v>2393</v>
      </c>
      <c r="O952" s="1">
        <f>COUNTIF($C$2:C952,$C$8)</f>
        <v>609</v>
      </c>
      <c r="P952" s="1">
        <f>COUNTIF(C952:C4663,C$2)</f>
        <v>368</v>
      </c>
      <c r="Q952" s="6">
        <f>COUNTIF($C$2:C952,$C$65)</f>
        <v>342</v>
      </c>
      <c r="R952" s="1">
        <f>1-(N952/(N952+Q952))</f>
        <v>0.1250457038391225</v>
      </c>
      <c r="S952" s="1">
        <f>O952/(O952+P952)</f>
        <v>0.62333674513817805</v>
      </c>
      <c r="T952" s="1">
        <f>1-(P952/(P952+S952))</f>
        <v>1.6909855752544889E-3</v>
      </c>
      <c r="U952" s="1">
        <f>O952/(O952+Q952)</f>
        <v>0.64037854889589907</v>
      </c>
      <c r="V952" s="1">
        <f>2*S952*U952/(S952+U952)</f>
        <v>0.63174273858921159</v>
      </c>
    </row>
    <row r="953" spans="1:22" x14ac:dyDescent="0.35">
      <c r="A953" s="1"/>
      <c r="C953" s="1">
        <f>IF(D953=0,0,1)</f>
        <v>1</v>
      </c>
      <c r="D953" s="1">
        <f>IFERROR(E953,0)</f>
        <v>3257</v>
      </c>
      <c r="E953" s="1">
        <f>MATCH(F953,A:A,0)</f>
        <v>3257</v>
      </c>
      <c r="F953" t="s">
        <v>747</v>
      </c>
      <c r="G953" t="s">
        <v>6092</v>
      </c>
      <c r="H953" t="s">
        <v>7459</v>
      </c>
      <c r="I953" s="1">
        <v>190.4</v>
      </c>
      <c r="J953" s="1"/>
      <c r="N953" s="1">
        <f>COUNTIF(E953:$E$3713,$E$10)</f>
        <v>2392</v>
      </c>
      <c r="O953" s="1">
        <f>COUNTIF($C$2:C953,$C$8)</f>
        <v>610</v>
      </c>
      <c r="P953" s="1">
        <f>COUNTIF(C953:C4664,C$2)</f>
        <v>368</v>
      </c>
      <c r="Q953" s="6">
        <f>COUNTIF($C$2:C953,$C$65)</f>
        <v>342</v>
      </c>
      <c r="R953" s="1">
        <f>1-(N953/(N953+Q953))</f>
        <v>0.12509144111192394</v>
      </c>
      <c r="S953" s="1">
        <f>O953/(O953+P953)</f>
        <v>0.62372188139059304</v>
      </c>
      <c r="T953" s="1">
        <f>1-(P953/(P953+S953))</f>
        <v>1.6920286036047338E-3</v>
      </c>
      <c r="U953" s="1">
        <f>O953/(O953+Q953)</f>
        <v>0.64075630252100846</v>
      </c>
      <c r="V953" s="1">
        <f>2*S953*U953/(S953+U953)</f>
        <v>0.63212435233160624</v>
      </c>
    </row>
    <row r="954" spans="1:22" x14ac:dyDescent="0.35">
      <c r="A954" s="1"/>
      <c r="C954" s="1">
        <f>IF(D954=0,0,1)</f>
        <v>1</v>
      </c>
      <c r="D954" s="1">
        <f>IFERROR(E954,0)</f>
        <v>3038</v>
      </c>
      <c r="E954" s="1">
        <f>MATCH(F954,A:A,0)</f>
        <v>3038</v>
      </c>
      <c r="F954" t="s">
        <v>723</v>
      </c>
      <c r="G954" t="s">
        <v>6754</v>
      </c>
      <c r="H954" t="s">
        <v>7532</v>
      </c>
      <c r="I954">
        <v>190.4</v>
      </c>
      <c r="J954" s="1"/>
      <c r="N954" s="1">
        <f>COUNTIF(E954:$E$3713,$E$10)</f>
        <v>2392</v>
      </c>
      <c r="O954" s="1">
        <f>COUNTIF($C$2:C954,$C$8)</f>
        <v>611</v>
      </c>
      <c r="P954" s="1">
        <f>COUNTIF(C954:C4665,C$2)</f>
        <v>367</v>
      </c>
      <c r="Q954" s="6">
        <f>COUNTIF($C$2:C954,$C$65)</f>
        <v>342</v>
      </c>
      <c r="R954" s="1">
        <f>1-(N954/(N954+Q954))</f>
        <v>0.12509144111192394</v>
      </c>
      <c r="S954" s="1">
        <f>O954/(O954+P954)</f>
        <v>0.62474437627811863</v>
      </c>
      <c r="T954" s="1">
        <f>1-(P954/(P954+S954))</f>
        <v>1.6994078495398135E-3</v>
      </c>
      <c r="U954" s="1">
        <f>O954/(O954+Q954)</f>
        <v>0.64113326337880383</v>
      </c>
      <c r="V954" s="1">
        <f>2*S954*U954/(S954+U954)</f>
        <v>0.63283272915587785</v>
      </c>
    </row>
    <row r="955" spans="1:22" x14ac:dyDescent="0.35">
      <c r="A955" s="1"/>
      <c r="C955" s="1">
        <f>IF(D955=0,0,1)</f>
        <v>0</v>
      </c>
      <c r="D955" s="1">
        <f>IFERROR(E955,0)</f>
        <v>0</v>
      </c>
      <c r="E955" s="1" t="e">
        <f>MATCH(F955,A:A,0)</f>
        <v>#N/A</v>
      </c>
      <c r="F955" t="s">
        <v>1283</v>
      </c>
      <c r="G955" t="s">
        <v>4893</v>
      </c>
      <c r="H955" t="s">
        <v>7459</v>
      </c>
      <c r="I955">
        <v>190.2</v>
      </c>
      <c r="J955" s="1"/>
      <c r="N955" s="1">
        <f>COUNTIF(E955:$E$3713,$E$10)</f>
        <v>2392</v>
      </c>
      <c r="O955" s="1">
        <f>COUNTIF($C$2:C955,$C$8)</f>
        <v>611</v>
      </c>
      <c r="P955" s="1">
        <f>COUNTIF(C955:C4666,C$2)</f>
        <v>366</v>
      </c>
      <c r="Q955" s="6">
        <f>COUNTIF($C$2:C955,$C$65)</f>
        <v>343</v>
      </c>
      <c r="R955" s="1">
        <f>1-(N955/(N955+Q955))</f>
        <v>0.1254113345521024</v>
      </c>
      <c r="S955" s="1">
        <f>O955/(O955+P955)</f>
        <v>0.62538382804503578</v>
      </c>
      <c r="T955" s="1">
        <f>1-(P955/(P955+S955))</f>
        <v>1.7057843118094551E-3</v>
      </c>
      <c r="U955" s="1">
        <f>O955/(O955+Q955)</f>
        <v>0.64046121593291405</v>
      </c>
      <c r="V955" s="1">
        <f>2*S955*U955/(S955+U955)</f>
        <v>0.63283272915587774</v>
      </c>
    </row>
    <row r="956" spans="1:22" x14ac:dyDescent="0.35">
      <c r="A956" s="1"/>
      <c r="C956" s="1">
        <f>IF(D956=0,0,1)</f>
        <v>0</v>
      </c>
      <c r="D956" s="1">
        <f>IFERROR(E956,0)</f>
        <v>0</v>
      </c>
      <c r="E956" s="1" t="e">
        <f>MATCH(F956,A:A,0)</f>
        <v>#N/A</v>
      </c>
      <c r="F956" t="s">
        <v>1285</v>
      </c>
      <c r="G956" t="s">
        <v>5061</v>
      </c>
      <c r="H956" t="s">
        <v>7459</v>
      </c>
      <c r="I956">
        <v>190.2</v>
      </c>
      <c r="J956" s="1"/>
      <c r="N956" s="1">
        <f>COUNTIF(E956:$E$3713,$E$10)</f>
        <v>2391</v>
      </c>
      <c r="O956" s="1">
        <f>COUNTIF($C$2:C956,$C$8)</f>
        <v>611</v>
      </c>
      <c r="P956" s="1">
        <f>COUNTIF(C956:C4667,C$2)</f>
        <v>366</v>
      </c>
      <c r="Q956" s="6">
        <f>COUNTIF($C$2:C956,$C$65)</f>
        <v>344</v>
      </c>
      <c r="R956" s="1">
        <f>1-(N956/(N956+Q956))</f>
        <v>0.12577696526508231</v>
      </c>
      <c r="S956" s="1">
        <f>O956/(O956+P956)</f>
        <v>0.62538382804503578</v>
      </c>
      <c r="T956" s="1">
        <f>1-(P956/(P956+S956))</f>
        <v>1.7057843118094551E-3</v>
      </c>
      <c r="U956" s="1">
        <f>O956/(O956+Q956)</f>
        <v>0.63979057591623034</v>
      </c>
      <c r="V956" s="1">
        <f>2*S956*U956/(S956+U956)</f>
        <v>0.63250517598343681</v>
      </c>
    </row>
    <row r="957" spans="1:22" x14ac:dyDescent="0.35">
      <c r="A957" s="1"/>
      <c r="C957" s="1">
        <f>IF(D957=0,0,1)</f>
        <v>0</v>
      </c>
      <c r="D957" s="1">
        <f>IFERROR(E957,0)</f>
        <v>0</v>
      </c>
      <c r="E957" s="1" t="e">
        <f>MATCH(F957,A:A,0)</f>
        <v>#N/A</v>
      </c>
      <c r="F957" t="s">
        <v>1280</v>
      </c>
      <c r="G957" t="s">
        <v>5142</v>
      </c>
      <c r="H957" t="s">
        <v>7459</v>
      </c>
      <c r="I957">
        <v>190.2</v>
      </c>
      <c r="J957" s="1"/>
      <c r="N957" s="1">
        <f>COUNTIF(E957:$E$3713,$E$10)</f>
        <v>2390</v>
      </c>
      <c r="O957" s="1">
        <f>COUNTIF($C$2:C957,$C$8)</f>
        <v>611</v>
      </c>
      <c r="P957" s="1">
        <f>COUNTIF(C957:C4668,C$2)</f>
        <v>366</v>
      </c>
      <c r="Q957" s="6">
        <f>COUNTIF($C$2:C957,$C$65)</f>
        <v>345</v>
      </c>
      <c r="R957" s="1">
        <f>1-(N957/(N957+Q957))</f>
        <v>0.12614259597806221</v>
      </c>
      <c r="S957" s="1">
        <f>O957/(O957+P957)</f>
        <v>0.62538382804503578</v>
      </c>
      <c r="T957" s="1">
        <f>1-(P957/(P957+S957))</f>
        <v>1.7057843118094551E-3</v>
      </c>
      <c r="U957" s="1">
        <f>O957/(O957+Q957)</f>
        <v>0.63912133891213385</v>
      </c>
      <c r="V957" s="1">
        <f>2*S957*U957/(S957+U957)</f>
        <v>0.63217796171753748</v>
      </c>
    </row>
    <row r="958" spans="1:22" x14ac:dyDescent="0.35">
      <c r="A958" s="1"/>
      <c r="C958" s="1">
        <f>IF(D958=0,0,1)</f>
        <v>0</v>
      </c>
      <c r="D958" s="1">
        <f>IFERROR(E958,0)</f>
        <v>0</v>
      </c>
      <c r="E958" s="1" t="e">
        <f>MATCH(F958,A:A,0)</f>
        <v>#N/A</v>
      </c>
      <c r="F958" t="s">
        <v>1281</v>
      </c>
      <c r="G958" t="s">
        <v>5860</v>
      </c>
      <c r="H958" t="s">
        <v>7459</v>
      </c>
      <c r="I958" s="1">
        <v>190.2</v>
      </c>
      <c r="J958" s="1"/>
      <c r="N958" s="1">
        <f>COUNTIF(E958:$E$3713,$E$10)</f>
        <v>2389</v>
      </c>
      <c r="O958" s="1">
        <f>COUNTIF($C$2:C958,$C$8)</f>
        <v>611</v>
      </c>
      <c r="P958" s="1">
        <f>COUNTIF(C958:C4669,C$2)</f>
        <v>366</v>
      </c>
      <c r="Q958" s="6">
        <f>COUNTIF($C$2:C958,$C$65)</f>
        <v>346</v>
      </c>
      <c r="R958" s="1">
        <f>1-(N958/(N958+Q958))</f>
        <v>0.126508226691042</v>
      </c>
      <c r="S958" s="1">
        <f>O958/(O958+P958)</f>
        <v>0.62538382804503578</v>
      </c>
      <c r="T958" s="1">
        <f>1-(P958/(P958+S958))</f>
        <v>1.7057843118094551E-3</v>
      </c>
      <c r="U958" s="1">
        <f>O958/(O958+Q958)</f>
        <v>0.63845350052246608</v>
      </c>
      <c r="V958" s="1">
        <f>2*S958*U958/(S958+U958)</f>
        <v>0.63185108583247163</v>
      </c>
    </row>
    <row r="959" spans="1:22" x14ac:dyDescent="0.35">
      <c r="A959" s="1"/>
      <c r="C959" s="1">
        <f>IF(D959=0,0,1)</f>
        <v>0</v>
      </c>
      <c r="D959" s="1">
        <f>IFERROR(E959,0)</f>
        <v>0</v>
      </c>
      <c r="E959" s="1" t="e">
        <f>MATCH(F959,A:A,0)</f>
        <v>#N/A</v>
      </c>
      <c r="F959" t="s">
        <v>1284</v>
      </c>
      <c r="G959" t="s">
        <v>6662</v>
      </c>
      <c r="H959" t="s">
        <v>7461</v>
      </c>
      <c r="I959">
        <v>190.2</v>
      </c>
      <c r="J959" s="1"/>
      <c r="N959" s="1">
        <f>COUNTIF(E959:$E$3713,$E$10)</f>
        <v>2388</v>
      </c>
      <c r="O959" s="1">
        <f>COUNTIF($C$2:C959,$C$8)</f>
        <v>611</v>
      </c>
      <c r="P959" s="1">
        <f>COUNTIF(C959:C4670,C$2)</f>
        <v>366</v>
      </c>
      <c r="Q959" s="6">
        <f>COUNTIF($C$2:C959,$C$65)</f>
        <v>347</v>
      </c>
      <c r="R959" s="1">
        <f>1-(N959/(N959+Q959))</f>
        <v>0.12687385740402191</v>
      </c>
      <c r="S959" s="1">
        <f>O959/(O959+P959)</f>
        <v>0.62538382804503578</v>
      </c>
      <c r="T959" s="1">
        <f>1-(P959/(P959+S959))</f>
        <v>1.7057843118094551E-3</v>
      </c>
      <c r="U959" s="1">
        <f>O959/(O959+Q959)</f>
        <v>0.63778705636743216</v>
      </c>
      <c r="V959" s="1">
        <f>2*S959*U959/(S959+U959)</f>
        <v>0.63152454780361766</v>
      </c>
    </row>
    <row r="960" spans="1:22" x14ac:dyDescent="0.35">
      <c r="A960" s="1"/>
      <c r="C960" s="1">
        <f>IF(D960=0,0,1)</f>
        <v>0</v>
      </c>
      <c r="D960" s="1">
        <f>IFERROR(E960,0)</f>
        <v>0</v>
      </c>
      <c r="E960" s="1" t="e">
        <f>MATCH(F960,A:A,0)</f>
        <v>#N/A</v>
      </c>
      <c r="F960" t="s">
        <v>1282</v>
      </c>
      <c r="G960" t="s">
        <v>6991</v>
      </c>
      <c r="H960" t="s">
        <v>7459</v>
      </c>
      <c r="I960">
        <v>190.2</v>
      </c>
      <c r="N960" s="1">
        <f>COUNTIF(E960:$E$3713,$E$10)</f>
        <v>2387</v>
      </c>
      <c r="O960" s="1">
        <f>COUNTIF($C$2:C960,$C$8)</f>
        <v>611</v>
      </c>
      <c r="P960" s="1">
        <f>COUNTIF(C960:C4671,C$2)</f>
        <v>366</v>
      </c>
      <c r="Q960" s="6">
        <f>COUNTIF($C$2:C960,$C$65)</f>
        <v>348</v>
      </c>
      <c r="R960" s="1">
        <f>1-(N960/(N960+Q960))</f>
        <v>0.12723948811700181</v>
      </c>
      <c r="S960" s="1">
        <f>O960/(O960+P960)</f>
        <v>0.62538382804503578</v>
      </c>
      <c r="T960" s="1">
        <f>1-(P960/(P960+S960))</f>
        <v>1.7057843118094551E-3</v>
      </c>
      <c r="U960" s="1">
        <f>O960/(O960+Q960)</f>
        <v>0.63712200208550573</v>
      </c>
      <c r="V960" s="1">
        <f>2*S960*U960/(S960+U960)</f>
        <v>0.63119834710743794</v>
      </c>
    </row>
    <row r="961" spans="1:22" x14ac:dyDescent="0.35">
      <c r="A961" s="1"/>
      <c r="C961" s="1">
        <f>IF(D961=0,0,1)</f>
        <v>0</v>
      </c>
      <c r="D961" s="1">
        <f>IFERROR(E961,0)</f>
        <v>0</v>
      </c>
      <c r="E961" s="1" t="e">
        <f>MATCH(F961,A:A,0)</f>
        <v>#N/A</v>
      </c>
      <c r="F961" t="s">
        <v>1288</v>
      </c>
      <c r="G961" t="s">
        <v>4462</v>
      </c>
      <c r="H961" t="s">
        <v>7459</v>
      </c>
      <c r="I961">
        <v>190.1</v>
      </c>
      <c r="J961" s="1"/>
      <c r="N961" s="1">
        <f>COUNTIF(E961:$E$3713,$E$10)</f>
        <v>2386</v>
      </c>
      <c r="O961" s="1">
        <f>COUNTIF($C$2:C961,$C$8)</f>
        <v>611</v>
      </c>
      <c r="P961" s="1">
        <f>COUNTIF(C961:C4672,C$2)</f>
        <v>366</v>
      </c>
      <c r="Q961" s="6">
        <f>COUNTIF($C$2:C961,$C$65)</f>
        <v>349</v>
      </c>
      <c r="R961" s="1">
        <f>1-(N961/(N961+Q961))</f>
        <v>0.12760511882998171</v>
      </c>
      <c r="S961" s="1">
        <f>O961/(O961+P961)</f>
        <v>0.62538382804503578</v>
      </c>
      <c r="T961" s="1">
        <f>1-(P961/(P961+S961))</f>
        <v>1.7057843118094551E-3</v>
      </c>
      <c r="U961" s="1">
        <f>O961/(O961+Q961)</f>
        <v>0.63645833333333335</v>
      </c>
      <c r="V961" s="1">
        <f>2*S961*U961/(S961+U961)</f>
        <v>0.6308724832214766</v>
      </c>
    </row>
    <row r="962" spans="1:22" x14ac:dyDescent="0.35">
      <c r="A962" s="1"/>
      <c r="C962" s="1">
        <f>IF(D962=0,0,1)</f>
        <v>1</v>
      </c>
      <c r="D962" s="1">
        <f>IFERROR(E962,0)</f>
        <v>1027</v>
      </c>
      <c r="E962" s="1">
        <f>MATCH(F962,A:A,0)</f>
        <v>1027</v>
      </c>
      <c r="F962" t="s">
        <v>828</v>
      </c>
      <c r="G962" t="s">
        <v>4617</v>
      </c>
      <c r="H962" t="s">
        <v>7459</v>
      </c>
      <c r="I962">
        <v>190.1</v>
      </c>
      <c r="N962" s="1">
        <f>COUNTIF(E962:$E$3713,$E$10)</f>
        <v>2385</v>
      </c>
      <c r="O962" s="1">
        <f>COUNTIF($C$2:C962,$C$8)</f>
        <v>612</v>
      </c>
      <c r="P962" s="1">
        <f>COUNTIF(C962:C4673,C$2)</f>
        <v>366</v>
      </c>
      <c r="Q962" s="6">
        <f>COUNTIF($C$2:C962,$C$65)</f>
        <v>349</v>
      </c>
      <c r="R962" s="1">
        <f>1-(N962/(N962+Q962))</f>
        <v>0.1276517922457937</v>
      </c>
      <c r="S962" s="1">
        <f>O962/(O962+P962)</f>
        <v>0.62576687116564422</v>
      </c>
      <c r="T962" s="1">
        <f>1-(P962/(P962+S962))</f>
        <v>1.7068273092368802E-3</v>
      </c>
      <c r="U962" s="1">
        <f>O962/(O962+Q962)</f>
        <v>0.63683662851196665</v>
      </c>
      <c r="V962" s="1">
        <f>2*S962*U962/(S962+U962)</f>
        <v>0.6312532233109851</v>
      </c>
    </row>
    <row r="963" spans="1:22" x14ac:dyDescent="0.35">
      <c r="A963" s="1"/>
      <c r="C963" s="1">
        <f>IF(D963=0,0,1)</f>
        <v>0</v>
      </c>
      <c r="D963" s="1">
        <f>IFERROR(E963,0)</f>
        <v>0</v>
      </c>
      <c r="E963" s="1" t="e">
        <f>MATCH(F963,A:A,0)</f>
        <v>#N/A</v>
      </c>
      <c r="F963" t="s">
        <v>1287</v>
      </c>
      <c r="G963" t="s">
        <v>4896</v>
      </c>
      <c r="H963" t="s">
        <v>7459</v>
      </c>
      <c r="I963">
        <v>190.1</v>
      </c>
      <c r="J963" s="1"/>
      <c r="N963" s="1">
        <f>COUNTIF(E963:$E$3713,$E$10)</f>
        <v>2385</v>
      </c>
      <c r="O963" s="1">
        <f>COUNTIF($C$2:C963,$C$8)</f>
        <v>612</v>
      </c>
      <c r="P963" s="1">
        <f>COUNTIF(C963:C4674,C$2)</f>
        <v>365</v>
      </c>
      <c r="Q963" s="6">
        <f>COUNTIF($C$2:C963,$C$65)</f>
        <v>350</v>
      </c>
      <c r="R963" s="1">
        <f>1-(N963/(N963+Q963))</f>
        <v>0.12797074954296161</v>
      </c>
      <c r="S963" s="1">
        <f>O963/(O963+P963)</f>
        <v>0.62640736949846465</v>
      </c>
      <c r="T963" s="1">
        <f>1-(P963/(P963+S963))</f>
        <v>1.7132443304769263E-3</v>
      </c>
      <c r="U963" s="1">
        <f>O963/(O963+Q963)</f>
        <v>0.63617463617463621</v>
      </c>
      <c r="V963" s="1">
        <f>2*S963*U963/(S963+U963)</f>
        <v>0.6312532233109851</v>
      </c>
    </row>
    <row r="964" spans="1:22" x14ac:dyDescent="0.35">
      <c r="A964" s="1"/>
      <c r="C964" s="1">
        <f>IF(D964=0,0,1)</f>
        <v>1</v>
      </c>
      <c r="D964" s="1">
        <f>IFERROR(E964,0)</f>
        <v>3513</v>
      </c>
      <c r="E964" s="1">
        <f>MATCH(F964,A:A,0)</f>
        <v>3513</v>
      </c>
      <c r="F964" t="s">
        <v>183</v>
      </c>
      <c r="G964" t="s">
        <v>5476</v>
      </c>
      <c r="H964" t="s">
        <v>7459</v>
      </c>
      <c r="I964">
        <v>190.1</v>
      </c>
      <c r="J964" s="1"/>
      <c r="N964" s="1">
        <f>COUNTIF(E964:$E$3713,$E$10)</f>
        <v>2384</v>
      </c>
      <c r="O964" s="1">
        <f>COUNTIF($C$2:C964,$C$8)</f>
        <v>613</v>
      </c>
      <c r="P964" s="1">
        <f>COUNTIF(C964:C4675,C$2)</f>
        <v>365</v>
      </c>
      <c r="Q964" s="6">
        <f>COUNTIF($C$2:C964,$C$65)</f>
        <v>350</v>
      </c>
      <c r="R964" s="1">
        <f>1-(N964/(N964+Q964))</f>
        <v>0.12801755669348935</v>
      </c>
      <c r="S964" s="1">
        <f>O964/(O964+P964)</f>
        <v>0.62678936605316971</v>
      </c>
      <c r="T964" s="1">
        <f>1-(P964/(P964+S964))</f>
        <v>1.714287312316265E-3</v>
      </c>
      <c r="U964" s="1">
        <f>O964/(O964+Q964)</f>
        <v>0.63655244029075808</v>
      </c>
      <c r="V964" s="1">
        <f>2*S964*U964/(S964+U964)</f>
        <v>0.63163317877382807</v>
      </c>
    </row>
    <row r="965" spans="1:22" x14ac:dyDescent="0.35">
      <c r="A965" s="1"/>
      <c r="C965" s="1">
        <f>IF(D965=0,0,1)</f>
        <v>0</v>
      </c>
      <c r="D965" s="1">
        <f>IFERROR(E965,0)</f>
        <v>0</v>
      </c>
      <c r="E965" s="1" t="e">
        <f>MATCH(F965,A:A,0)</f>
        <v>#N/A</v>
      </c>
      <c r="F965" t="s">
        <v>1286</v>
      </c>
      <c r="G965" t="s">
        <v>5920</v>
      </c>
      <c r="H965" t="s">
        <v>7466</v>
      </c>
      <c r="I965">
        <v>190.1</v>
      </c>
      <c r="J965" s="1"/>
      <c r="N965" s="1">
        <f>COUNTIF(E965:$E$3713,$E$10)</f>
        <v>2384</v>
      </c>
      <c r="O965" s="1">
        <f>COUNTIF($C$2:C965,$C$8)</f>
        <v>613</v>
      </c>
      <c r="P965" s="1">
        <f>COUNTIF(C965:C4676,C$2)</f>
        <v>364</v>
      </c>
      <c r="Q965" s="6">
        <f>COUNTIF($C$2:C965,$C$65)</f>
        <v>351</v>
      </c>
      <c r="R965" s="1">
        <f>1-(N965/(N965+Q965))</f>
        <v>0.12833638025594152</v>
      </c>
      <c r="S965" s="1">
        <f>O965/(O965+P965)</f>
        <v>0.62743091095189352</v>
      </c>
      <c r="T965" s="1">
        <f>1-(P965/(P965+S965))</f>
        <v>1.7207452258443112E-3</v>
      </c>
      <c r="U965" s="1">
        <f>O965/(O965+Q965)</f>
        <v>0.63589211618257258</v>
      </c>
      <c r="V965" s="1">
        <f>2*S965*U965/(S965+U965)</f>
        <v>0.63163317877382796</v>
      </c>
    </row>
    <row r="966" spans="1:22" x14ac:dyDescent="0.35">
      <c r="A966" s="1"/>
      <c r="C966" s="1">
        <f>IF(D966=0,0,1)</f>
        <v>1</v>
      </c>
      <c r="D966" s="1">
        <f>IFERROR(E966,0)</f>
        <v>3046</v>
      </c>
      <c r="E966" s="1">
        <f>MATCH(F966,A:A,0)</f>
        <v>3046</v>
      </c>
      <c r="F966" t="s">
        <v>72</v>
      </c>
      <c r="G966" t="s">
        <v>6741</v>
      </c>
      <c r="H966" t="s">
        <v>7532</v>
      </c>
      <c r="I966">
        <v>190.1</v>
      </c>
      <c r="J966" s="1"/>
      <c r="N966" s="1">
        <f>COUNTIF(E966:$E$3713,$E$10)</f>
        <v>2383</v>
      </c>
      <c r="O966" s="1">
        <f>COUNTIF($C$2:C966,$C$8)</f>
        <v>614</v>
      </c>
      <c r="P966" s="1">
        <f>COUNTIF(C966:C4677,C$2)</f>
        <v>364</v>
      </c>
      <c r="Q966" s="6">
        <f>COUNTIF($C$2:C966,$C$65)</f>
        <v>351</v>
      </c>
      <c r="R966" s="1">
        <f>1-(N966/(N966+Q966))</f>
        <v>0.12838332114118511</v>
      </c>
      <c r="S966" s="1">
        <f>O966/(O966+P966)</f>
        <v>0.6278118609406953</v>
      </c>
      <c r="T966" s="1">
        <f>1-(P966/(P966+S966))</f>
        <v>1.7217881920102984E-3</v>
      </c>
      <c r="U966" s="1">
        <f>O966/(O966+Q966)</f>
        <v>0.63626943005181347</v>
      </c>
      <c r="V966" s="1">
        <f>2*S966*U966/(S966+U966)</f>
        <v>0.63201235203293882</v>
      </c>
    </row>
    <row r="967" spans="1:22" x14ac:dyDescent="0.35">
      <c r="A967" s="1"/>
      <c r="C967" s="1">
        <f>IF(D967=0,0,1)</f>
        <v>0</v>
      </c>
      <c r="D967" s="1">
        <f>IFERROR(E967,0)</f>
        <v>0</v>
      </c>
      <c r="E967" s="1" t="e">
        <f>MATCH(F967,A:A,0)</f>
        <v>#N/A</v>
      </c>
      <c r="F967" t="s">
        <v>1290</v>
      </c>
      <c r="G967" t="s">
        <v>5254</v>
      </c>
      <c r="H967" t="s">
        <v>7459</v>
      </c>
      <c r="I967">
        <v>190</v>
      </c>
      <c r="J967" s="1"/>
      <c r="N967" s="1">
        <f>COUNTIF(E967:$E$3713,$E$10)</f>
        <v>2383</v>
      </c>
      <c r="O967" s="1">
        <f>COUNTIF($C$2:C967,$C$8)</f>
        <v>614</v>
      </c>
      <c r="P967" s="1">
        <f>COUNTIF(C967:C4678,C$2)</f>
        <v>363</v>
      </c>
      <c r="Q967" s="6">
        <f>COUNTIF($C$2:C967,$C$65)</f>
        <v>352</v>
      </c>
      <c r="R967" s="1">
        <f>1-(N967/(N967+Q967))</f>
        <v>0.12870201096892142</v>
      </c>
      <c r="S967" s="1">
        <f>O967/(O967+P967)</f>
        <v>0.62845445240532238</v>
      </c>
      <c r="T967" s="1">
        <f>1-(P967/(P967+S967))</f>
        <v>1.7282873348064554E-3</v>
      </c>
      <c r="U967" s="1">
        <f>O967/(O967+Q967)</f>
        <v>0.63561076604554867</v>
      </c>
      <c r="V967" s="1">
        <f>2*S967*U967/(S967+U967)</f>
        <v>0.63201235203293871</v>
      </c>
    </row>
    <row r="968" spans="1:22" x14ac:dyDescent="0.35">
      <c r="A968" s="1"/>
      <c r="C968" s="1">
        <f>IF(D968=0,0,1)</f>
        <v>0</v>
      </c>
      <c r="D968" s="1">
        <f>IFERROR(E968,0)</f>
        <v>0</v>
      </c>
      <c r="E968" s="1" t="e">
        <f>MATCH(F968,A:A,0)</f>
        <v>#N/A</v>
      </c>
      <c r="F968" t="s">
        <v>1289</v>
      </c>
      <c r="G968" t="s">
        <v>5941</v>
      </c>
      <c r="H968" t="s">
        <v>7459</v>
      </c>
      <c r="I968">
        <v>190</v>
      </c>
      <c r="J968" s="2"/>
      <c r="N968" s="1">
        <f>COUNTIF(E968:$E$3713,$E$10)</f>
        <v>2382</v>
      </c>
      <c r="O968" s="1">
        <f>COUNTIF($C$2:C968,$C$8)</f>
        <v>614</v>
      </c>
      <c r="P968" s="1">
        <f>COUNTIF(C968:C4679,C$2)</f>
        <v>363</v>
      </c>
      <c r="Q968" s="6">
        <f>COUNTIF($C$2:C968,$C$65)</f>
        <v>353</v>
      </c>
      <c r="R968" s="1">
        <f>1-(N968/(N968+Q968))</f>
        <v>0.12906764168190132</v>
      </c>
      <c r="S968" s="1">
        <f>O968/(O968+P968)</f>
        <v>0.62845445240532238</v>
      </c>
      <c r="T968" s="1">
        <f>1-(P968/(P968+S968))</f>
        <v>1.7282873348064554E-3</v>
      </c>
      <c r="U968" s="1">
        <f>O968/(O968+Q968)</f>
        <v>0.63495346432264732</v>
      </c>
      <c r="V968" s="1">
        <f>2*S968*U968/(S968+U968)</f>
        <v>0.63168724279835387</v>
      </c>
    </row>
    <row r="969" spans="1:22" x14ac:dyDescent="0.35">
      <c r="A969" s="1"/>
      <c r="C969" s="1">
        <f>IF(D969=0,0,1)</f>
        <v>1</v>
      </c>
      <c r="D969" s="1">
        <f>IFERROR(E969,0)</f>
        <v>3100</v>
      </c>
      <c r="E969" s="1">
        <f>MATCH(F969,A:A,0)</f>
        <v>3100</v>
      </c>
      <c r="F969" t="s">
        <v>581</v>
      </c>
      <c r="G969" t="s">
        <v>6593</v>
      </c>
      <c r="H969" t="s">
        <v>7461</v>
      </c>
      <c r="I969">
        <v>190</v>
      </c>
      <c r="J969" s="2"/>
      <c r="N969" s="1">
        <f>COUNTIF(E969:$E$3713,$E$10)</f>
        <v>2381</v>
      </c>
      <c r="O969" s="1">
        <f>COUNTIF($C$2:C969,$C$8)</f>
        <v>615</v>
      </c>
      <c r="P969" s="1">
        <f>COUNTIF(C969:C4680,C$2)</f>
        <v>363</v>
      </c>
      <c r="Q969" s="6">
        <f>COUNTIF($C$2:C969,$C$65)</f>
        <v>353</v>
      </c>
      <c r="R969" s="1">
        <f>1-(N969/(N969+Q969))</f>
        <v>0.12911485003657641</v>
      </c>
      <c r="S969" s="1">
        <f>O969/(O969+P969)</f>
        <v>0.62883435582822089</v>
      </c>
      <c r="T969" s="1">
        <f>1-(P969/(P969+S969))</f>
        <v>1.7293302852130488E-3</v>
      </c>
      <c r="U969" s="1">
        <f>O969/(O969+Q969)</f>
        <v>0.63533057851239672</v>
      </c>
      <c r="V969" s="1">
        <f>2*S969*U969/(S969+U969)</f>
        <v>0.63206577595066804</v>
      </c>
    </row>
    <row r="970" spans="1:22" x14ac:dyDescent="0.35">
      <c r="A970" s="1"/>
      <c r="C970" s="1">
        <f>IF(D970=0,0,1)</f>
        <v>0</v>
      </c>
      <c r="D970" s="1">
        <f>IFERROR(E970,0)</f>
        <v>0</v>
      </c>
      <c r="E970" s="1" t="e">
        <f>MATCH(F970,A:A,0)</f>
        <v>#N/A</v>
      </c>
      <c r="F970" t="s">
        <v>1291</v>
      </c>
      <c r="G970" t="s">
        <v>4911</v>
      </c>
      <c r="H970" t="s">
        <v>7459</v>
      </c>
      <c r="I970">
        <v>189.9</v>
      </c>
      <c r="J970" s="1"/>
      <c r="N970" s="1">
        <f>COUNTIF(E970:$E$3713,$E$10)</f>
        <v>2381</v>
      </c>
      <c r="O970" s="1">
        <f>COUNTIF($C$2:C970,$C$8)</f>
        <v>615</v>
      </c>
      <c r="P970" s="1">
        <f>COUNTIF(C970:C4681,C$2)</f>
        <v>362</v>
      </c>
      <c r="Q970" s="6">
        <f>COUNTIF($C$2:C970,$C$65)</f>
        <v>354</v>
      </c>
      <c r="R970" s="1">
        <f>1-(N970/(N970+Q970))</f>
        <v>0.12943327239488112</v>
      </c>
      <c r="S970" s="1">
        <f>O970/(O970+P970)</f>
        <v>0.62947799385875125</v>
      </c>
      <c r="T970" s="1">
        <f>1-(P970/(P970+S970))</f>
        <v>1.7358709979705678E-3</v>
      </c>
      <c r="U970" s="1">
        <f>O970/(O970+Q970)</f>
        <v>0.6346749226006192</v>
      </c>
      <c r="V970" s="1">
        <f>2*S970*U970/(S970+U970)</f>
        <v>0.63206577595066815</v>
      </c>
    </row>
    <row r="971" spans="1:22" x14ac:dyDescent="0.35">
      <c r="A971" s="1"/>
      <c r="C971" s="1">
        <f>IF(D971=0,0,1)</f>
        <v>1</v>
      </c>
      <c r="D971" s="1">
        <f>IFERROR(E971,0)</f>
        <v>3629</v>
      </c>
      <c r="E971" s="1">
        <f>MATCH(F971,A:A,0)</f>
        <v>3629</v>
      </c>
      <c r="F971" t="s">
        <v>779</v>
      </c>
      <c r="G971" t="s">
        <v>5316</v>
      </c>
      <c r="H971" t="s">
        <v>7459</v>
      </c>
      <c r="I971">
        <v>189.9</v>
      </c>
      <c r="J971" s="1"/>
      <c r="N971" s="1">
        <f>COUNTIF(E971:$E$3713,$E$10)</f>
        <v>2380</v>
      </c>
      <c r="O971" s="1">
        <f>COUNTIF($C$2:C971,$C$8)</f>
        <v>616</v>
      </c>
      <c r="P971" s="1">
        <f>COUNTIF(C971:C4682,C$2)</f>
        <v>362</v>
      </c>
      <c r="Q971" s="6">
        <f>COUNTIF($C$2:C971,$C$65)</f>
        <v>354</v>
      </c>
      <c r="R971" s="1">
        <f>1-(N971/(N971+Q971))</f>
        <v>0.12948061448427217</v>
      </c>
      <c r="S971" s="1">
        <f>O971/(O971+P971)</f>
        <v>0.62985685071574637</v>
      </c>
      <c r="T971" s="1">
        <f>1-(P971/(P971+S971))</f>
        <v>1.7369139325309479E-3</v>
      </c>
      <c r="U971" s="1">
        <f>O971/(O971+Q971)</f>
        <v>0.63505154639175254</v>
      </c>
      <c r="V971" s="1">
        <f>2*S971*U971/(S971+U971)</f>
        <v>0.63244353182751534</v>
      </c>
    </row>
    <row r="972" spans="1:22" x14ac:dyDescent="0.35">
      <c r="A972" s="1"/>
      <c r="C972" s="1">
        <f>IF(D972=0,0,1)</f>
        <v>0</v>
      </c>
      <c r="D972" s="1">
        <f>IFERROR(E972,0)</f>
        <v>0</v>
      </c>
      <c r="E972" s="1" t="e">
        <f>MATCH(F972,A:A,0)</f>
        <v>#N/A</v>
      </c>
      <c r="F972" t="s">
        <v>1293</v>
      </c>
      <c r="G972" t="s">
        <v>5380</v>
      </c>
      <c r="H972" t="s">
        <v>7459</v>
      </c>
      <c r="I972">
        <v>189.9</v>
      </c>
      <c r="J972" s="1"/>
      <c r="N972" s="1">
        <f>COUNTIF(E972:$E$3713,$E$10)</f>
        <v>2380</v>
      </c>
      <c r="O972" s="1">
        <f>COUNTIF($C$2:C972,$C$8)</f>
        <v>616</v>
      </c>
      <c r="P972" s="1">
        <f>COUNTIF(C972:C4683,C$2)</f>
        <v>361</v>
      </c>
      <c r="Q972" s="6">
        <f>COUNTIF($C$2:C972,$C$65)</f>
        <v>355</v>
      </c>
      <c r="R972" s="1">
        <f>1-(N972/(N972+Q972))</f>
        <v>0.12979890310786102</v>
      </c>
      <c r="S972" s="1">
        <f>O972/(O972+P972)</f>
        <v>0.63050153531218012</v>
      </c>
      <c r="T972" s="1">
        <f>1-(P972/(P972+S972))</f>
        <v>1.7434965597077356E-3</v>
      </c>
      <c r="U972" s="1">
        <f>O972/(O972+Q972)</f>
        <v>0.63439752832131824</v>
      </c>
      <c r="V972" s="1">
        <f>2*S972*U972/(S972+U972)</f>
        <v>0.63244353182751545</v>
      </c>
    </row>
    <row r="973" spans="1:22" x14ac:dyDescent="0.35">
      <c r="A973" s="1"/>
      <c r="C973" s="1">
        <f>IF(D973=0,0,1)</f>
        <v>0</v>
      </c>
      <c r="D973" s="1">
        <f>IFERROR(E973,0)</f>
        <v>0</v>
      </c>
      <c r="E973" s="1" t="e">
        <f>MATCH(F973,A:A,0)</f>
        <v>#N/A</v>
      </c>
      <c r="F973" t="s">
        <v>1292</v>
      </c>
      <c r="G973" t="s">
        <v>5899</v>
      </c>
      <c r="H973" t="s">
        <v>7475</v>
      </c>
      <c r="I973">
        <v>189.9</v>
      </c>
      <c r="J973" s="1"/>
      <c r="N973" s="1">
        <f>COUNTIF(E973:$E$3713,$E$10)</f>
        <v>2379</v>
      </c>
      <c r="O973" s="1">
        <f>COUNTIF($C$2:C973,$C$8)</f>
        <v>616</v>
      </c>
      <c r="P973" s="1">
        <f>COUNTIF(C973:C4684,C$2)</f>
        <v>361</v>
      </c>
      <c r="Q973" s="6">
        <f>COUNTIF($C$2:C973,$C$65)</f>
        <v>356</v>
      </c>
      <c r="R973" s="1">
        <f>1-(N973/(N973+Q973))</f>
        <v>0.13016453382084092</v>
      </c>
      <c r="S973" s="1">
        <f>O973/(O973+P973)</f>
        <v>0.63050153531218012</v>
      </c>
      <c r="T973" s="1">
        <f>1-(P973/(P973+S973))</f>
        <v>1.7434965597077356E-3</v>
      </c>
      <c r="U973" s="1">
        <f>O973/(O973+Q973)</f>
        <v>0.63374485596707819</v>
      </c>
      <c r="V973" s="1">
        <f>2*S973*U973/(S973+U973)</f>
        <v>0.6321190354027707</v>
      </c>
    </row>
    <row r="974" spans="1:22" x14ac:dyDescent="0.35">
      <c r="A974" s="1"/>
      <c r="C974" s="1">
        <f>IF(D974=0,0,1)</f>
        <v>0</v>
      </c>
      <c r="D974" s="1">
        <f>IFERROR(E974,0)</f>
        <v>0</v>
      </c>
      <c r="E974" s="1" t="e">
        <f>MATCH(F974,A:A,0)</f>
        <v>#N/A</v>
      </c>
      <c r="F974" t="s">
        <v>1294</v>
      </c>
      <c r="G974" t="s">
        <v>7027</v>
      </c>
      <c r="H974" t="s">
        <v>7459</v>
      </c>
      <c r="I974">
        <v>189.9</v>
      </c>
      <c r="J974" s="1"/>
      <c r="N974" s="1">
        <f>COUNTIF(E974:$E$3713,$E$10)</f>
        <v>2378</v>
      </c>
      <c r="O974" s="1">
        <f>COUNTIF($C$2:C974,$C$8)</f>
        <v>616</v>
      </c>
      <c r="P974" s="1">
        <f>COUNTIF(C974:C4685,C$2)</f>
        <v>361</v>
      </c>
      <c r="Q974" s="6">
        <f>COUNTIF($C$2:C974,$C$65)</f>
        <v>357</v>
      </c>
      <c r="R974" s="1">
        <f>1-(N974/(N974+Q974))</f>
        <v>0.13053016453382082</v>
      </c>
      <c r="S974" s="1">
        <f>O974/(O974+P974)</f>
        <v>0.63050153531218012</v>
      </c>
      <c r="T974" s="1">
        <f>1-(P974/(P974+S974))</f>
        <v>1.7434965597077356E-3</v>
      </c>
      <c r="U974" s="1">
        <f>O974/(O974+Q974)</f>
        <v>0.63309352517985606</v>
      </c>
      <c r="V974" s="1">
        <f>2*S974*U974/(S974+U974)</f>
        <v>0.6317948717948717</v>
      </c>
    </row>
    <row r="975" spans="1:22" x14ac:dyDescent="0.35">
      <c r="A975" s="1"/>
      <c r="C975" s="1">
        <f>IF(D975=0,0,1)</f>
        <v>0</v>
      </c>
      <c r="D975" s="1">
        <f>IFERROR(E975,0)</f>
        <v>0</v>
      </c>
      <c r="E975" s="1" t="e">
        <f>MATCH(F975,A:A,0)</f>
        <v>#N/A</v>
      </c>
      <c r="F975" t="s">
        <v>1297</v>
      </c>
      <c r="G975" t="s">
        <v>4775</v>
      </c>
      <c r="H975" t="s">
        <v>7459</v>
      </c>
      <c r="I975" s="1">
        <v>189.7</v>
      </c>
      <c r="J975" s="1"/>
      <c r="N975" s="1">
        <f>COUNTIF(E975:$E$3713,$E$10)</f>
        <v>2377</v>
      </c>
      <c r="O975" s="1">
        <f>COUNTIF($C$2:C975,$C$8)</f>
        <v>616</v>
      </c>
      <c r="P975" s="1">
        <f>COUNTIF(C975:C4686,C$2)</f>
        <v>361</v>
      </c>
      <c r="Q975" s="6">
        <f>COUNTIF($C$2:C975,$C$65)</f>
        <v>358</v>
      </c>
      <c r="R975" s="1">
        <f>1-(N975/(N975+Q975))</f>
        <v>0.13089579524680073</v>
      </c>
      <c r="S975" s="1">
        <f>O975/(O975+P975)</f>
        <v>0.63050153531218012</v>
      </c>
      <c r="T975" s="1">
        <f>1-(P975/(P975+S975))</f>
        <v>1.7434965597077356E-3</v>
      </c>
      <c r="U975" s="1">
        <f>O975/(O975+Q975)</f>
        <v>0.63244353182751545</v>
      </c>
      <c r="V975" s="1">
        <f>2*S975*U975/(S975+U975)</f>
        <v>0.63147104049205538</v>
      </c>
    </row>
    <row r="976" spans="1:22" x14ac:dyDescent="0.35">
      <c r="A976" s="1"/>
      <c r="C976" s="1">
        <f>IF(D976=0,0,1)</f>
        <v>1</v>
      </c>
      <c r="D976" s="1">
        <f>IFERROR(E976,0)</f>
        <v>2949</v>
      </c>
      <c r="E976" s="1">
        <f>MATCH(F976,A:A,0)</f>
        <v>2949</v>
      </c>
      <c r="F976" t="s">
        <v>364</v>
      </c>
      <c r="G976" t="s">
        <v>5054</v>
      </c>
      <c r="H976" t="s">
        <v>7459</v>
      </c>
      <c r="I976">
        <v>189.7</v>
      </c>
      <c r="J976" s="1"/>
      <c r="N976" s="1">
        <f>COUNTIF(E976:$E$3713,$E$10)</f>
        <v>2376</v>
      </c>
      <c r="O976" s="1">
        <f>COUNTIF($C$2:C976,$C$8)</f>
        <v>617</v>
      </c>
      <c r="P976" s="1">
        <f>COUNTIF(C976:C4687,C$2)</f>
        <v>361</v>
      </c>
      <c r="Q976" s="6">
        <f>COUNTIF($C$2:C976,$C$65)</f>
        <v>358</v>
      </c>
      <c r="R976" s="1">
        <f>1-(N976/(N976+Q976))</f>
        <v>0.13094367227505488</v>
      </c>
      <c r="S976" s="1">
        <f>O976/(O976+P976)</f>
        <v>0.63087934560327197</v>
      </c>
      <c r="T976" s="1">
        <f>1-(P976/(P976+S976))</f>
        <v>1.7445394783346391E-3</v>
      </c>
      <c r="U976" s="1">
        <f>O976/(O976+Q976)</f>
        <v>0.63282051282051277</v>
      </c>
      <c r="V976" s="1">
        <f>2*S976*U976/(S976+U976)</f>
        <v>0.63184843830005111</v>
      </c>
    </row>
    <row r="977" spans="1:22" x14ac:dyDescent="0.35">
      <c r="A977" s="1"/>
      <c r="C977" s="1">
        <f>IF(D977=0,0,1)</f>
        <v>1</v>
      </c>
      <c r="D977" s="1">
        <f>IFERROR(E977,0)</f>
        <v>3273</v>
      </c>
      <c r="E977" s="1">
        <f>MATCH(F977,A:A,0)</f>
        <v>3273</v>
      </c>
      <c r="F977" t="s">
        <v>282</v>
      </c>
      <c r="G977" t="s">
        <v>6065</v>
      </c>
      <c r="H977" t="s">
        <v>7461</v>
      </c>
      <c r="I977">
        <v>189.7</v>
      </c>
      <c r="N977" s="1">
        <f>COUNTIF(E977:$E$3713,$E$10)</f>
        <v>2376</v>
      </c>
      <c r="O977" s="1">
        <f>COUNTIF($C$2:C977,$C$8)</f>
        <v>618</v>
      </c>
      <c r="P977" s="1">
        <f>COUNTIF(C977:C4688,C$2)</f>
        <v>360</v>
      </c>
      <c r="Q977" s="6">
        <f>COUNTIF($C$2:C977,$C$65)</f>
        <v>358</v>
      </c>
      <c r="R977" s="1">
        <f>1-(N977/(N977+Q977))</f>
        <v>0.13094367227505488</v>
      </c>
      <c r="S977" s="1">
        <f>O977/(O977+P977)</f>
        <v>0.63190184049079756</v>
      </c>
      <c r="T977" s="1">
        <f>1-(P977/(P977+S977))</f>
        <v>1.7522072708096026E-3</v>
      </c>
      <c r="U977" s="1">
        <f>O977/(O977+Q977)</f>
        <v>0.63319672131147542</v>
      </c>
      <c r="V977" s="1">
        <f>2*S977*U977/(S977+U977)</f>
        <v>0.63254861821903785</v>
      </c>
    </row>
    <row r="978" spans="1:22" x14ac:dyDescent="0.35">
      <c r="A978" s="1"/>
      <c r="C978" s="1">
        <f>IF(D978=0,0,1)</f>
        <v>0</v>
      </c>
      <c r="D978" s="1">
        <f>IFERROR(E978,0)</f>
        <v>0</v>
      </c>
      <c r="E978" s="1" t="e">
        <f>MATCH(F978,A:A,0)</f>
        <v>#N/A</v>
      </c>
      <c r="F978" t="s">
        <v>1296</v>
      </c>
      <c r="G978" t="s">
        <v>6322</v>
      </c>
      <c r="H978" t="s">
        <v>7461</v>
      </c>
      <c r="I978">
        <v>189.7</v>
      </c>
      <c r="N978" s="1">
        <f>COUNTIF(E978:$E$3713,$E$10)</f>
        <v>2376</v>
      </c>
      <c r="O978" s="1">
        <f>COUNTIF($C$2:C978,$C$8)</f>
        <v>618</v>
      </c>
      <c r="P978" s="1">
        <f>COUNTIF(C978:C4689,C$2)</f>
        <v>359</v>
      </c>
      <c r="Q978" s="6">
        <f>COUNTIF($C$2:C978,$C$65)</f>
        <v>359</v>
      </c>
      <c r="R978" s="1">
        <f>1-(N978/(N978+Q978))</f>
        <v>0.13126142595978063</v>
      </c>
      <c r="S978" s="1">
        <f>O978/(O978+P978)</f>
        <v>0.63254861821903785</v>
      </c>
      <c r="T978" s="1">
        <f>1-(P978/(P978+S978))</f>
        <v>1.7588747755158396E-3</v>
      </c>
      <c r="U978" s="1">
        <f>O978/(O978+Q978)</f>
        <v>0.63254861821903785</v>
      </c>
      <c r="V978" s="1">
        <f>2*S978*U978/(S978+U978)</f>
        <v>0.63254861821903785</v>
      </c>
    </row>
    <row r="979" spans="1:22" x14ac:dyDescent="0.35">
      <c r="A979" s="1"/>
      <c r="C979" s="1">
        <f>IF(D979=0,0,1)</f>
        <v>0</v>
      </c>
      <c r="D979" s="1">
        <f>IFERROR(E979,0)</f>
        <v>0</v>
      </c>
      <c r="E979" s="1" t="e">
        <f>MATCH(F979,A:A,0)</f>
        <v>#N/A</v>
      </c>
      <c r="F979" t="s">
        <v>1295</v>
      </c>
      <c r="G979" t="s">
        <v>6606</v>
      </c>
      <c r="H979" t="s">
        <v>7461</v>
      </c>
      <c r="I979">
        <v>189.7</v>
      </c>
      <c r="J979" s="1"/>
      <c r="N979" s="1">
        <f>COUNTIF(E979:$E$3713,$E$10)</f>
        <v>2375</v>
      </c>
      <c r="O979" s="1">
        <f>COUNTIF($C$2:C979,$C$8)</f>
        <v>618</v>
      </c>
      <c r="P979" s="1">
        <f>COUNTIF(C979:C4690,C$2)</f>
        <v>359</v>
      </c>
      <c r="Q979" s="6">
        <f>COUNTIF($C$2:C979,$C$65)</f>
        <v>360</v>
      </c>
      <c r="R979" s="1">
        <f>1-(N979/(N979+Q979))</f>
        <v>0.13162705667276053</v>
      </c>
      <c r="S979" s="1">
        <f>O979/(O979+P979)</f>
        <v>0.63254861821903785</v>
      </c>
      <c r="T979" s="1">
        <f>1-(P979/(P979+S979))</f>
        <v>1.7588747755158396E-3</v>
      </c>
      <c r="U979" s="1">
        <f>O979/(O979+Q979)</f>
        <v>0.63190184049079756</v>
      </c>
      <c r="V979" s="1">
        <f>2*S979*U979/(S979+U979)</f>
        <v>0.63222506393861888</v>
      </c>
    </row>
    <row r="980" spans="1:22" x14ac:dyDescent="0.35">
      <c r="A980" s="1"/>
      <c r="C980" s="1">
        <f>IF(D980=0,0,1)</f>
        <v>0</v>
      </c>
      <c r="D980" s="1">
        <f>IFERROR(E980,0)</f>
        <v>0</v>
      </c>
      <c r="E980" s="1" t="e">
        <f>MATCH(F980,A:A,0)</f>
        <v>#N/A</v>
      </c>
      <c r="F980" t="s">
        <v>1299</v>
      </c>
      <c r="G980" t="s">
        <v>3989</v>
      </c>
      <c r="H980" t="s">
        <v>7459</v>
      </c>
      <c r="I980">
        <v>189.6</v>
      </c>
      <c r="J980" s="1"/>
      <c r="N980" s="1">
        <f>COUNTIF(E980:$E$3713,$E$10)</f>
        <v>2374</v>
      </c>
      <c r="O980" s="1">
        <f>COUNTIF($C$2:C980,$C$8)</f>
        <v>618</v>
      </c>
      <c r="P980" s="1">
        <f>COUNTIF(C980:C4691,C$2)</f>
        <v>359</v>
      </c>
      <c r="Q980" s="6">
        <f>COUNTIF($C$2:C980,$C$65)</f>
        <v>361</v>
      </c>
      <c r="R980" s="1">
        <f>1-(N980/(N980+Q980))</f>
        <v>0.13199268738574044</v>
      </c>
      <c r="S980" s="1">
        <f>O980/(O980+P980)</f>
        <v>0.63254861821903785</v>
      </c>
      <c r="T980" s="1">
        <f>1-(P980/(P980+S980))</f>
        <v>1.7588747755158396E-3</v>
      </c>
      <c r="U980" s="1">
        <f>O980/(O980+Q980)</f>
        <v>0.63125638406537288</v>
      </c>
      <c r="V980" s="1">
        <f>2*S980*U980/(S980+U980)</f>
        <v>0.63190184049079756</v>
      </c>
    </row>
    <row r="981" spans="1:22" x14ac:dyDescent="0.35">
      <c r="A981" s="1"/>
      <c r="C981" s="1">
        <f>IF(D981=0,0,1)</f>
        <v>0</v>
      </c>
      <c r="D981" s="1">
        <f>IFERROR(E981,0)</f>
        <v>0</v>
      </c>
      <c r="E981" s="1" t="e">
        <f>MATCH(F981,A:A,0)</f>
        <v>#N/A</v>
      </c>
      <c r="F981" t="s">
        <v>1298</v>
      </c>
      <c r="G981" t="s">
        <v>5200</v>
      </c>
      <c r="H981" t="s">
        <v>7459</v>
      </c>
      <c r="I981">
        <v>189.6</v>
      </c>
      <c r="J981" s="1"/>
      <c r="N981" s="1">
        <f>COUNTIF(E981:$E$3713,$E$10)</f>
        <v>2373</v>
      </c>
      <c r="O981" s="1">
        <f>COUNTIF($C$2:C981,$C$8)</f>
        <v>618</v>
      </c>
      <c r="P981" s="1">
        <f>COUNTIF(C981:C4692,C$2)</f>
        <v>359</v>
      </c>
      <c r="Q981" s="6">
        <f>COUNTIF($C$2:C981,$C$65)</f>
        <v>362</v>
      </c>
      <c r="R981" s="1">
        <f>1-(N981/(N981+Q981))</f>
        <v>0.13235831809872034</v>
      </c>
      <c r="S981" s="1">
        <f>O981/(O981+P981)</f>
        <v>0.63254861821903785</v>
      </c>
      <c r="T981" s="1">
        <f>1-(P981/(P981+S981))</f>
        <v>1.7588747755158396E-3</v>
      </c>
      <c r="U981" s="1">
        <f>O981/(O981+Q981)</f>
        <v>0.6306122448979592</v>
      </c>
      <c r="V981" s="1">
        <f>2*S981*U981/(S981+U981)</f>
        <v>0.63157894736842102</v>
      </c>
    </row>
    <row r="982" spans="1:22" x14ac:dyDescent="0.35">
      <c r="A982" s="1" t="s">
        <v>170</v>
      </c>
      <c r="B982" s="1" t="s">
        <v>170</v>
      </c>
      <c r="C982" s="1">
        <f>IF(D982=0,0,1)</f>
        <v>0</v>
      </c>
      <c r="D982" s="1">
        <f>IFERROR(E982,0)</f>
        <v>0</v>
      </c>
      <c r="E982" s="1" t="e">
        <f>MATCH(F982,A:A,0)</f>
        <v>#N/A</v>
      </c>
      <c r="F982" t="s">
        <v>2186</v>
      </c>
      <c r="G982" t="s">
        <v>7237</v>
      </c>
      <c r="H982" t="s">
        <v>7541</v>
      </c>
      <c r="I982" s="6">
        <v>189.6</v>
      </c>
      <c r="J982" s="1"/>
      <c r="N982" s="1">
        <f>COUNTIF(E982:$E$3713,$E$10)</f>
        <v>2372</v>
      </c>
      <c r="O982" s="1">
        <f>COUNTIF($C$2:C982,$C$8)</f>
        <v>618</v>
      </c>
      <c r="P982" s="1">
        <f>COUNTIF(C982:C4693,C$2)</f>
        <v>359</v>
      </c>
      <c r="Q982" s="6">
        <f>COUNTIF($C$2:C982,$C$65)</f>
        <v>363</v>
      </c>
      <c r="R982" s="1">
        <f>1-(N982/(N982+Q982))</f>
        <v>0.13272394881170013</v>
      </c>
      <c r="S982" s="1">
        <f>O982/(O982+P982)</f>
        <v>0.63254861821903785</v>
      </c>
      <c r="T982" s="1">
        <f>1-(P982/(P982+S982))</f>
        <v>1.7588747755158396E-3</v>
      </c>
      <c r="U982" s="1">
        <f>O982/(O982+Q982)</f>
        <v>0.62996941896024461</v>
      </c>
      <c r="V982" s="1">
        <f>2*S982*U982/(S982+U982)</f>
        <v>0.63125638406537288</v>
      </c>
    </row>
    <row r="983" spans="1:22" x14ac:dyDescent="0.35">
      <c r="A983" s="1"/>
      <c r="C983" s="1">
        <f>IF(D983=0,0,1)</f>
        <v>0</v>
      </c>
      <c r="D983" s="1">
        <f>IFERROR(E983,0)</f>
        <v>0</v>
      </c>
      <c r="E983" s="1" t="e">
        <f>MATCH(F983,A:A,0)</f>
        <v>#N/A</v>
      </c>
      <c r="F983" t="s">
        <v>1301</v>
      </c>
      <c r="G983" t="s">
        <v>4406</v>
      </c>
      <c r="H983" t="s">
        <v>7461</v>
      </c>
      <c r="I983">
        <v>189.4</v>
      </c>
      <c r="N983" s="1">
        <f>COUNTIF(E983:$E$3713,$E$10)</f>
        <v>2371</v>
      </c>
      <c r="O983" s="1">
        <f>COUNTIF($C$2:C983,$C$8)</f>
        <v>618</v>
      </c>
      <c r="P983" s="1">
        <f>COUNTIF(C983:C4694,C$2)</f>
        <v>359</v>
      </c>
      <c r="Q983" s="6">
        <f>COUNTIF($C$2:C983,$C$65)</f>
        <v>364</v>
      </c>
      <c r="R983" s="1">
        <f>1-(N983/(N983+Q983))</f>
        <v>0.13308957952468004</v>
      </c>
      <c r="S983" s="1">
        <f>O983/(O983+P983)</f>
        <v>0.63254861821903785</v>
      </c>
      <c r="T983" s="1">
        <f>1-(P983/(P983+S983))</f>
        <v>1.7588747755158396E-3</v>
      </c>
      <c r="U983" s="1">
        <f>O983/(O983+Q983)</f>
        <v>0.62932790224032586</v>
      </c>
      <c r="V983" s="1">
        <f>2*S983*U983/(S983+U983)</f>
        <v>0.63093415007656972</v>
      </c>
    </row>
    <row r="984" spans="1:22" x14ac:dyDescent="0.35">
      <c r="A984" s="1"/>
      <c r="C984" s="1">
        <f>IF(D984=0,0,1)</f>
        <v>0</v>
      </c>
      <c r="D984" s="1">
        <f>IFERROR(E984,0)</f>
        <v>0</v>
      </c>
      <c r="E984" s="1" t="e">
        <f>MATCH(F984,A:A,0)</f>
        <v>#N/A</v>
      </c>
      <c r="F984" t="s">
        <v>1300</v>
      </c>
      <c r="G984" t="s">
        <v>6101</v>
      </c>
      <c r="H984" t="s">
        <v>7461</v>
      </c>
      <c r="I984">
        <v>189.4</v>
      </c>
      <c r="N984" s="1">
        <f>COUNTIF(E984:$E$3713,$E$10)</f>
        <v>2370</v>
      </c>
      <c r="O984" s="1">
        <f>COUNTIF($C$2:C984,$C$8)</f>
        <v>618</v>
      </c>
      <c r="P984" s="1">
        <f>COUNTIF(C984:C4695,C$2)</f>
        <v>359</v>
      </c>
      <c r="Q984" s="6">
        <f>COUNTIF($C$2:C984,$C$65)</f>
        <v>365</v>
      </c>
      <c r="R984" s="1">
        <f>1-(N984/(N984+Q984))</f>
        <v>0.13345521023765994</v>
      </c>
      <c r="S984" s="1">
        <f>O984/(O984+P984)</f>
        <v>0.63254861821903785</v>
      </c>
      <c r="T984" s="1">
        <f>1-(P984/(P984+S984))</f>
        <v>1.7588747755158396E-3</v>
      </c>
      <c r="U984" s="1">
        <f>O984/(O984+Q984)</f>
        <v>0.62868769074262465</v>
      </c>
      <c r="V984" s="1">
        <f>2*S984*U984/(S984+U984)</f>
        <v>0.6306122448979592</v>
      </c>
    </row>
    <row r="985" spans="1:22" x14ac:dyDescent="0.35">
      <c r="A985" s="1"/>
      <c r="C985" s="1">
        <f>IF(D985=0,0,1)</f>
        <v>0</v>
      </c>
      <c r="D985" s="1">
        <f>IFERROR(E985,0)</f>
        <v>0</v>
      </c>
      <c r="E985" s="1" t="e">
        <f>MATCH(F985,A:A,0)</f>
        <v>#N/A</v>
      </c>
      <c r="F985" t="s">
        <v>1302</v>
      </c>
      <c r="G985" t="s">
        <v>6444</v>
      </c>
      <c r="H985" t="s">
        <v>7461</v>
      </c>
      <c r="I985">
        <v>189.4</v>
      </c>
      <c r="N985" s="1">
        <f>COUNTIF(E985:$E$3713,$E$10)</f>
        <v>2369</v>
      </c>
      <c r="O985" s="1">
        <f>COUNTIF($C$2:C985,$C$8)</f>
        <v>618</v>
      </c>
      <c r="P985" s="1">
        <f>COUNTIF(C985:C4696,C$2)</f>
        <v>359</v>
      </c>
      <c r="Q985" s="6">
        <f>COUNTIF($C$2:C985,$C$65)</f>
        <v>366</v>
      </c>
      <c r="R985" s="1">
        <f>1-(N985/(N985+Q985))</f>
        <v>0.13382084095063984</v>
      </c>
      <c r="S985" s="1">
        <f>O985/(O985+P985)</f>
        <v>0.63254861821903785</v>
      </c>
      <c r="T985" s="1">
        <f>1-(P985/(P985+S985))</f>
        <v>1.7588747755158396E-3</v>
      </c>
      <c r="U985" s="1">
        <f>O985/(O985+Q985)</f>
        <v>0.62804878048780488</v>
      </c>
      <c r="V985" s="1">
        <f>2*S985*U985/(S985+U985)</f>
        <v>0.63029066802651701</v>
      </c>
    </row>
    <row r="986" spans="1:22" x14ac:dyDescent="0.35">
      <c r="A986" s="1"/>
      <c r="C986" s="1">
        <f>IF(D986=0,0,1)</f>
        <v>0</v>
      </c>
      <c r="D986" s="1">
        <f>IFERROR(E986,0)</f>
        <v>0</v>
      </c>
      <c r="E986" s="1" t="e">
        <f>MATCH(F986,A:A,0)</f>
        <v>#N/A</v>
      </c>
      <c r="F986" t="s">
        <v>1308</v>
      </c>
      <c r="G986" t="s">
        <v>4399</v>
      </c>
      <c r="H986" t="s">
        <v>7459</v>
      </c>
      <c r="I986">
        <v>189.3</v>
      </c>
      <c r="J986" s="1"/>
      <c r="N986" s="1">
        <f>COUNTIF(E986:$E$3713,$E$10)</f>
        <v>2368</v>
      </c>
      <c r="O986" s="1">
        <f>COUNTIF($C$2:C986,$C$8)</f>
        <v>618</v>
      </c>
      <c r="P986" s="1">
        <f>COUNTIF(C986:C4697,C$2)</f>
        <v>359</v>
      </c>
      <c r="Q986" s="6">
        <f>COUNTIF($C$2:C986,$C$65)</f>
        <v>367</v>
      </c>
      <c r="R986" s="1">
        <f>1-(N986/(N986+Q986))</f>
        <v>0.13418647166361974</v>
      </c>
      <c r="S986" s="1">
        <f>O986/(O986+P986)</f>
        <v>0.63254861821903785</v>
      </c>
      <c r="T986" s="1">
        <f>1-(P986/(P986+S986))</f>
        <v>1.7588747755158396E-3</v>
      </c>
      <c r="U986" s="1">
        <f>O986/(O986+Q986)</f>
        <v>0.62741116751269033</v>
      </c>
      <c r="V986" s="1">
        <f>2*S986*U986/(S986+U986)</f>
        <v>0.62996941896024461</v>
      </c>
    </row>
    <row r="987" spans="1:22" x14ac:dyDescent="0.35">
      <c r="A987" s="1"/>
      <c r="C987" s="1">
        <f>IF(D987=0,0,1)</f>
        <v>1</v>
      </c>
      <c r="D987" s="1">
        <f>IFERROR(E987,0)</f>
        <v>3106</v>
      </c>
      <c r="E987" s="1">
        <f>MATCH(F987,A:A,0)</f>
        <v>3106</v>
      </c>
      <c r="F987" t="s">
        <v>765</v>
      </c>
      <c r="G987" t="s">
        <v>4901</v>
      </c>
      <c r="H987" t="s">
        <v>7459</v>
      </c>
      <c r="I987">
        <v>189.3</v>
      </c>
      <c r="J987" s="1"/>
      <c r="N987" s="1">
        <f>COUNTIF(E987:$E$3713,$E$10)</f>
        <v>2367</v>
      </c>
      <c r="O987" s="1">
        <f>COUNTIF($C$2:C987,$C$8)</f>
        <v>619</v>
      </c>
      <c r="P987" s="1">
        <f>COUNTIF(C987:C4698,C$2)</f>
        <v>359</v>
      </c>
      <c r="Q987" s="6">
        <f>COUNTIF($C$2:C987,$C$65)</f>
        <v>367</v>
      </c>
      <c r="R987" s="1">
        <f>1-(N987/(N987+Q987))</f>
        <v>0.13423555230431605</v>
      </c>
      <c r="S987" s="1">
        <f>O987/(O987+P987)</f>
        <v>0.63292433537832316</v>
      </c>
      <c r="T987" s="1">
        <f>1-(P987/(P987+S987))</f>
        <v>1.7599176620105572E-3</v>
      </c>
      <c r="U987" s="1">
        <f>O987/(O987+Q987)</f>
        <v>0.62778904665314406</v>
      </c>
      <c r="V987" s="1">
        <f>2*S987*U987/(S987+U987)</f>
        <v>0.63034623217922603</v>
      </c>
    </row>
    <row r="988" spans="1:22" x14ac:dyDescent="0.35">
      <c r="A988" s="1"/>
      <c r="C988" s="1">
        <f>IF(D988=0,0,1)</f>
        <v>0</v>
      </c>
      <c r="D988" s="1">
        <f>IFERROR(E988,0)</f>
        <v>0</v>
      </c>
      <c r="E988" s="1" t="e">
        <f>MATCH(F988,A:A,0)</f>
        <v>#N/A</v>
      </c>
      <c r="F988" t="s">
        <v>1312</v>
      </c>
      <c r="G988" t="s">
        <v>5126</v>
      </c>
      <c r="H988" t="s">
        <v>7459</v>
      </c>
      <c r="I988" s="1">
        <v>189.3</v>
      </c>
      <c r="J988" s="2"/>
      <c r="N988" s="1">
        <f>COUNTIF(E988:$E$3713,$E$10)</f>
        <v>2367</v>
      </c>
      <c r="O988" s="1">
        <f>COUNTIF($C$2:C988,$C$8)</f>
        <v>619</v>
      </c>
      <c r="P988" s="1">
        <f>COUNTIF(C988:C4699,C$2)</f>
        <v>358</v>
      </c>
      <c r="Q988" s="6">
        <f>COUNTIF($C$2:C988,$C$65)</f>
        <v>368</v>
      </c>
      <c r="R988" s="1">
        <f>1-(N988/(N988+Q988))</f>
        <v>0.13455210237659965</v>
      </c>
      <c r="S988" s="1">
        <f>O988/(O988+P988)</f>
        <v>0.63357215967246672</v>
      </c>
      <c r="T988" s="1">
        <f>1-(P988/(P988+S988))</f>
        <v>1.7666281376199633E-3</v>
      </c>
      <c r="U988" s="1">
        <f>O988/(O988+Q988)</f>
        <v>0.6271529888551165</v>
      </c>
      <c r="V988" s="1">
        <f>2*S988*U988/(S988+U988)</f>
        <v>0.63034623217922603</v>
      </c>
    </row>
    <row r="989" spans="1:22" x14ac:dyDescent="0.35">
      <c r="A989" s="1"/>
      <c r="C989" s="1">
        <f>IF(D989=0,0,1)</f>
        <v>0</v>
      </c>
      <c r="D989" s="1">
        <f>IFERROR(E989,0)</f>
        <v>0</v>
      </c>
      <c r="E989" s="1" t="e">
        <f>MATCH(F989,A:A,0)</f>
        <v>#N/A</v>
      </c>
      <c r="F989" t="s">
        <v>1310</v>
      </c>
      <c r="G989" t="s">
        <v>5451</v>
      </c>
      <c r="H989" t="s">
        <v>7461</v>
      </c>
      <c r="I989" s="1">
        <v>189.3</v>
      </c>
      <c r="N989" s="1">
        <f>COUNTIF(E989:$E$3713,$E$10)</f>
        <v>2366</v>
      </c>
      <c r="O989" s="1">
        <f>COUNTIF($C$2:C989,$C$8)</f>
        <v>619</v>
      </c>
      <c r="P989" s="1">
        <f>COUNTIF(C989:C4700,C$2)</f>
        <v>358</v>
      </c>
      <c r="Q989" s="6">
        <f>COUNTIF($C$2:C989,$C$65)</f>
        <v>369</v>
      </c>
      <c r="R989" s="1">
        <f>1-(N989/(N989+Q989))</f>
        <v>0.13491773308957955</v>
      </c>
      <c r="S989" s="1">
        <f>O989/(O989+P989)</f>
        <v>0.63357215967246672</v>
      </c>
      <c r="T989" s="1">
        <f>1-(P989/(P989+S989))</f>
        <v>1.7666281376199633E-3</v>
      </c>
      <c r="U989" s="1">
        <f>O989/(O989+Q989)</f>
        <v>0.62651821862348178</v>
      </c>
      <c r="V989" s="1">
        <f>2*S989*U989/(S989+U989)</f>
        <v>0.63002544529262083</v>
      </c>
    </row>
    <row r="990" spans="1:22" x14ac:dyDescent="0.35">
      <c r="A990" s="1"/>
      <c r="C990" s="1">
        <f>IF(D990=0,0,1)</f>
        <v>0</v>
      </c>
      <c r="D990" s="1">
        <f>IFERROR(E990,0)</f>
        <v>0</v>
      </c>
      <c r="E990" s="1" t="e">
        <f>MATCH(F990,A:A,0)</f>
        <v>#N/A</v>
      </c>
      <c r="F990" t="s">
        <v>1309</v>
      </c>
      <c r="G990" t="s">
        <v>5764</v>
      </c>
      <c r="H990" t="s">
        <v>7461</v>
      </c>
      <c r="I990" s="1">
        <v>189.3</v>
      </c>
      <c r="N990" s="1">
        <f>COUNTIF(E990:$E$3713,$E$10)</f>
        <v>2365</v>
      </c>
      <c r="O990" s="1">
        <f>COUNTIF($C$2:C990,$C$8)</f>
        <v>619</v>
      </c>
      <c r="P990" s="1">
        <f>COUNTIF(C990:C4701,C$2)</f>
        <v>358</v>
      </c>
      <c r="Q990" s="6">
        <f>COUNTIF($C$2:C990,$C$65)</f>
        <v>370</v>
      </c>
      <c r="R990" s="1">
        <f>1-(N990/(N990+Q990))</f>
        <v>0.13528336380255945</v>
      </c>
      <c r="S990" s="1">
        <f>O990/(O990+P990)</f>
        <v>0.63357215967246672</v>
      </c>
      <c r="T990" s="1">
        <f>1-(P990/(P990+S990))</f>
        <v>1.7666281376199633E-3</v>
      </c>
      <c r="U990" s="1">
        <f>O990/(O990+Q990)</f>
        <v>0.62588473205257833</v>
      </c>
      <c r="V990" s="1">
        <f>2*S990*U990/(S990+U990)</f>
        <v>0.62970498474059</v>
      </c>
    </row>
    <row r="991" spans="1:22" x14ac:dyDescent="0.35">
      <c r="A991" s="1"/>
      <c r="C991" s="1">
        <f>IF(D991=0,0,1)</f>
        <v>0</v>
      </c>
      <c r="D991" s="1">
        <f>IFERROR(E991,0)</f>
        <v>0</v>
      </c>
      <c r="E991" s="1" t="e">
        <f>MATCH(F991,A:A,0)</f>
        <v>#N/A</v>
      </c>
      <c r="F991" t="s">
        <v>1313</v>
      </c>
      <c r="G991" t="s">
        <v>6074</v>
      </c>
      <c r="H991" t="s">
        <v>7459</v>
      </c>
      <c r="I991" s="1">
        <v>189.3</v>
      </c>
      <c r="J991" s="2"/>
      <c r="N991" s="1">
        <f>COUNTIF(E991:$E$3713,$E$10)</f>
        <v>2364</v>
      </c>
      <c r="O991" s="1">
        <f>COUNTIF($C$2:C991,$C$8)</f>
        <v>619</v>
      </c>
      <c r="P991" s="1">
        <f>COUNTIF(C991:C4702,C$2)</f>
        <v>358</v>
      </c>
      <c r="Q991" s="6">
        <f>COUNTIF($C$2:C991,$C$65)</f>
        <v>371</v>
      </c>
      <c r="R991" s="1">
        <f>1-(N991/(N991+Q991))</f>
        <v>0.13564899451553936</v>
      </c>
      <c r="S991" s="1">
        <f>O991/(O991+P991)</f>
        <v>0.63357215967246672</v>
      </c>
      <c r="T991" s="1">
        <f>1-(P991/(P991+S991))</f>
        <v>1.7666281376199633E-3</v>
      </c>
      <c r="U991" s="1">
        <f>O991/(O991+Q991)</f>
        <v>0.62525252525252528</v>
      </c>
      <c r="V991" s="1">
        <f>2*S991*U991/(S991+U991)</f>
        <v>0.62938485002541944</v>
      </c>
    </row>
    <row r="992" spans="1:22" x14ac:dyDescent="0.35">
      <c r="A992" s="1"/>
      <c r="C992" s="1">
        <f>IF(D992=0,0,1)</f>
        <v>0</v>
      </c>
      <c r="D992" s="1">
        <f>IFERROR(E992,0)</f>
        <v>0</v>
      </c>
      <c r="E992" s="1" t="e">
        <f>MATCH(F992,A:A,0)</f>
        <v>#N/A</v>
      </c>
      <c r="F992" t="s">
        <v>1311</v>
      </c>
      <c r="G992" t="s">
        <v>6661</v>
      </c>
      <c r="H992" t="s">
        <v>7461</v>
      </c>
      <c r="I992">
        <v>189.3</v>
      </c>
      <c r="J992" s="1"/>
      <c r="N992" s="1">
        <f>COUNTIF(E992:$E$3713,$E$10)</f>
        <v>2363</v>
      </c>
      <c r="O992" s="1">
        <f>COUNTIF($C$2:C992,$C$8)</f>
        <v>619</v>
      </c>
      <c r="P992" s="1">
        <f>COUNTIF(C992:C4703,C$2)</f>
        <v>358</v>
      </c>
      <c r="Q992" s="6">
        <f>COUNTIF($C$2:C992,$C$65)</f>
        <v>372</v>
      </c>
      <c r="R992" s="1">
        <f>1-(N992/(N992+Q992))</f>
        <v>0.13601462522851915</v>
      </c>
      <c r="S992" s="1">
        <f>O992/(O992+P992)</f>
        <v>0.63357215967246672</v>
      </c>
      <c r="T992" s="1">
        <f>1-(P992/(P992+S992))</f>
        <v>1.7666281376199633E-3</v>
      </c>
      <c r="U992" s="1">
        <f>O992/(O992+Q992)</f>
        <v>0.62462159434914233</v>
      </c>
      <c r="V992" s="1">
        <f>2*S992*U992/(S992+U992)</f>
        <v>0.62906504065040647</v>
      </c>
    </row>
    <row r="993" spans="1:22" x14ac:dyDescent="0.35">
      <c r="A993" s="1"/>
      <c r="C993" s="1">
        <f>IF(D993=0,0,1)</f>
        <v>0</v>
      </c>
      <c r="D993" s="1">
        <f>IFERROR(E993,0)</f>
        <v>0</v>
      </c>
      <c r="E993" s="1" t="e">
        <f>MATCH(F993,A:A,0)</f>
        <v>#N/A</v>
      </c>
      <c r="F993" t="s">
        <v>1306</v>
      </c>
      <c r="G993" t="s">
        <v>6764</v>
      </c>
      <c r="H993" t="s">
        <v>7461</v>
      </c>
      <c r="I993">
        <v>189.3</v>
      </c>
      <c r="J993" s="1"/>
      <c r="N993" s="1">
        <f>COUNTIF(E993:$E$3713,$E$10)</f>
        <v>2362</v>
      </c>
      <c r="O993" s="1">
        <f>COUNTIF($C$2:C993,$C$8)</f>
        <v>619</v>
      </c>
      <c r="P993" s="1">
        <f>COUNTIF(C993:C4704,C$2)</f>
        <v>358</v>
      </c>
      <c r="Q993" s="6">
        <f>COUNTIF($C$2:C993,$C$65)</f>
        <v>373</v>
      </c>
      <c r="R993" s="1">
        <f>1-(N993/(N993+Q993))</f>
        <v>0.13638025594149905</v>
      </c>
      <c r="S993" s="1">
        <f>O993/(O993+P993)</f>
        <v>0.63357215967246672</v>
      </c>
      <c r="T993" s="1">
        <f>1-(P993/(P993+S993))</f>
        <v>1.7666281376199633E-3</v>
      </c>
      <c r="U993" s="1">
        <f>O993/(O993+Q993)</f>
        <v>0.623991935483871</v>
      </c>
      <c r="V993" s="1">
        <f>2*S993*U993/(S993+U993)</f>
        <v>0.62874555611985783</v>
      </c>
    </row>
    <row r="994" spans="1:22" x14ac:dyDescent="0.35">
      <c r="A994" s="1"/>
      <c r="C994" s="1">
        <f>IF(D994=0,0,1)</f>
        <v>0</v>
      </c>
      <c r="D994" s="1">
        <f>IFERROR(E994,0)</f>
        <v>0</v>
      </c>
      <c r="E994" s="1" t="e">
        <f>MATCH(F994,A:A,0)</f>
        <v>#N/A</v>
      </c>
      <c r="F994" t="s">
        <v>1303</v>
      </c>
      <c r="G994" t="s">
        <v>6815</v>
      </c>
      <c r="H994" t="s">
        <v>7461</v>
      </c>
      <c r="I994">
        <v>189.3</v>
      </c>
      <c r="J994" s="1"/>
      <c r="N994" s="1">
        <f>COUNTIF(E994:$E$3713,$E$10)</f>
        <v>2361</v>
      </c>
      <c r="O994" s="1">
        <f>COUNTIF($C$2:C994,$C$8)</f>
        <v>619</v>
      </c>
      <c r="P994" s="1">
        <f>COUNTIF(C994:C4705,C$2)</f>
        <v>358</v>
      </c>
      <c r="Q994" s="6">
        <f>COUNTIF($C$2:C994,$C$65)</f>
        <v>374</v>
      </c>
      <c r="R994" s="1">
        <f>1-(N994/(N994+Q994))</f>
        <v>0.13674588665447895</v>
      </c>
      <c r="S994" s="1">
        <f>O994/(O994+P994)</f>
        <v>0.63357215967246672</v>
      </c>
      <c r="T994" s="1">
        <f>1-(P994/(P994+S994))</f>
        <v>1.7666281376199633E-3</v>
      </c>
      <c r="U994" s="1">
        <f>O994/(O994+Q994)</f>
        <v>0.62336354481369582</v>
      </c>
      <c r="V994" s="1">
        <f>2*S994*U994/(S994+U994)</f>
        <v>0.62842639593908622</v>
      </c>
    </row>
    <row r="995" spans="1:22" x14ac:dyDescent="0.35">
      <c r="A995" s="1"/>
      <c r="C995" s="1">
        <f>IF(D995=0,0,1)</f>
        <v>0</v>
      </c>
      <c r="D995" s="1">
        <f>IFERROR(E995,0)</f>
        <v>0</v>
      </c>
      <c r="E995" s="1" t="e">
        <f>MATCH(F995,A:A,0)</f>
        <v>#N/A</v>
      </c>
      <c r="F995" t="s">
        <v>1305</v>
      </c>
      <c r="G995" t="s">
        <v>6816</v>
      </c>
      <c r="H995" t="s">
        <v>7461</v>
      </c>
      <c r="I995">
        <v>189.3</v>
      </c>
      <c r="J995" s="1"/>
      <c r="N995" s="1">
        <f>COUNTIF(E995:$E$3713,$E$10)</f>
        <v>2360</v>
      </c>
      <c r="O995" s="1">
        <f>COUNTIF($C$2:C995,$C$8)</f>
        <v>619</v>
      </c>
      <c r="P995" s="1">
        <f>COUNTIF(C995:C4706,C$2)</f>
        <v>358</v>
      </c>
      <c r="Q995" s="6">
        <f>COUNTIF($C$2:C995,$C$65)</f>
        <v>375</v>
      </c>
      <c r="R995" s="1">
        <f>1-(N995/(N995+Q995))</f>
        <v>0.13711151736745886</v>
      </c>
      <c r="S995" s="1">
        <f>O995/(O995+P995)</f>
        <v>0.63357215967246672</v>
      </c>
      <c r="T995" s="1">
        <f>1-(P995/(P995+S995))</f>
        <v>1.7666281376199633E-3</v>
      </c>
      <c r="U995" s="1">
        <f>O995/(O995+Q995)</f>
        <v>0.62273641851106643</v>
      </c>
      <c r="V995" s="1">
        <f>2*S995*U995/(S995+U995)</f>
        <v>0.62810755961440889</v>
      </c>
    </row>
    <row r="996" spans="1:22" x14ac:dyDescent="0.35">
      <c r="A996" s="1"/>
      <c r="C996" s="1">
        <f>IF(D996=0,0,1)</f>
        <v>0</v>
      </c>
      <c r="D996" s="1">
        <f>IFERROR(E996,0)</f>
        <v>0</v>
      </c>
      <c r="E996" s="1" t="e">
        <f>MATCH(F996,A:A,0)</f>
        <v>#N/A</v>
      </c>
      <c r="F996" t="s">
        <v>1304</v>
      </c>
      <c r="G996" t="s">
        <v>6926</v>
      </c>
      <c r="H996" t="s">
        <v>7461</v>
      </c>
      <c r="I996">
        <v>189.3</v>
      </c>
      <c r="J996" s="1"/>
      <c r="N996" s="1">
        <f>COUNTIF(E996:$E$3713,$E$10)</f>
        <v>2359</v>
      </c>
      <c r="O996" s="1">
        <f>COUNTIF($C$2:C996,$C$8)</f>
        <v>619</v>
      </c>
      <c r="P996" s="1">
        <f>COUNTIF(C996:C4707,C$2)</f>
        <v>358</v>
      </c>
      <c r="Q996" s="6">
        <f>COUNTIF($C$2:C996,$C$65)</f>
        <v>376</v>
      </c>
      <c r="R996" s="1">
        <f>1-(N996/(N996+Q996))</f>
        <v>0.13747714808043876</v>
      </c>
      <c r="S996" s="1">
        <f>O996/(O996+P996)</f>
        <v>0.63357215967246672</v>
      </c>
      <c r="T996" s="1">
        <f>1-(P996/(P996+S996))</f>
        <v>1.7666281376199633E-3</v>
      </c>
      <c r="U996" s="1">
        <f>O996/(O996+Q996)</f>
        <v>0.6221105527638191</v>
      </c>
      <c r="V996" s="1">
        <f>2*S996*U996/(S996+U996)</f>
        <v>0.62778904665314406</v>
      </c>
    </row>
    <row r="997" spans="1:22" x14ac:dyDescent="0.35">
      <c r="A997" s="1"/>
      <c r="C997" s="1">
        <f>IF(D997=0,0,1)</f>
        <v>0</v>
      </c>
      <c r="D997" s="1">
        <f>IFERROR(E997,0)</f>
        <v>0</v>
      </c>
      <c r="E997" s="1" t="e">
        <f>MATCH(F997,A:A,0)</f>
        <v>#N/A</v>
      </c>
      <c r="F997" t="s">
        <v>1307</v>
      </c>
      <c r="G997" t="s">
        <v>7011</v>
      </c>
      <c r="H997" t="s">
        <v>7464</v>
      </c>
      <c r="I997">
        <v>189.3</v>
      </c>
      <c r="J997" s="1"/>
      <c r="N997" s="1">
        <f>COUNTIF(E997:$E$3713,$E$10)</f>
        <v>2358</v>
      </c>
      <c r="O997" s="1">
        <f>COUNTIF($C$2:C997,$C$8)</f>
        <v>619</v>
      </c>
      <c r="P997" s="1">
        <f>COUNTIF(C997:C4708,C$2)</f>
        <v>358</v>
      </c>
      <c r="Q997" s="6">
        <f>COUNTIF($C$2:C997,$C$65)</f>
        <v>377</v>
      </c>
      <c r="R997" s="1">
        <f>1-(N997/(N997+Q997))</f>
        <v>0.13784277879341866</v>
      </c>
      <c r="S997" s="1">
        <f>O997/(O997+P997)</f>
        <v>0.63357215967246672</v>
      </c>
      <c r="T997" s="1">
        <f>1-(P997/(P997+S997))</f>
        <v>1.7666281376199633E-3</v>
      </c>
      <c r="U997" s="1">
        <f>O997/(O997+Q997)</f>
        <v>0.62148594377510036</v>
      </c>
      <c r="V997" s="1">
        <f>2*S997*U997/(S997+U997)</f>
        <v>0.62747085656360868</v>
      </c>
    </row>
    <row r="998" spans="1:22" x14ac:dyDescent="0.35">
      <c r="A998" s="1"/>
      <c r="C998" s="1">
        <f>IF(D998=0,0,1)</f>
        <v>1</v>
      </c>
      <c r="D998" s="1">
        <f>IFERROR(E998,0)</f>
        <v>1110</v>
      </c>
      <c r="E998" s="1">
        <f>MATCH(F998,A:A,0)</f>
        <v>1110</v>
      </c>
      <c r="F998" t="s">
        <v>681</v>
      </c>
      <c r="G998" t="s">
        <v>4612</v>
      </c>
      <c r="H998" t="s">
        <v>7461</v>
      </c>
      <c r="I998">
        <v>189.2</v>
      </c>
      <c r="J998" s="1"/>
      <c r="N998" s="1">
        <f>COUNTIF(E998:$E$3713,$E$10)</f>
        <v>2357</v>
      </c>
      <c r="O998" s="1">
        <f>COUNTIF($C$2:C998,$C$8)</f>
        <v>620</v>
      </c>
      <c r="P998" s="1">
        <f>COUNTIF(C998:C4709,C$2)</f>
        <v>358</v>
      </c>
      <c r="Q998" s="6">
        <f>COUNTIF($C$2:C998,$C$65)</f>
        <v>377</v>
      </c>
      <c r="R998" s="1">
        <f>1-(N998/(N998+Q998))</f>
        <v>0.13789319678127288</v>
      </c>
      <c r="S998" s="1">
        <f>O998/(O998+P998)</f>
        <v>0.63394683026584864</v>
      </c>
      <c r="T998" s="1">
        <f>1-(P998/(P998+S998))</f>
        <v>1.7676710079146396E-3</v>
      </c>
      <c r="U998" s="1">
        <f>O998/(O998+Q998)</f>
        <v>0.62186559679037112</v>
      </c>
      <c r="V998" s="1">
        <f>2*S998*U998/(S998+U998)</f>
        <v>0.62784810126582269</v>
      </c>
    </row>
    <row r="999" spans="1:22" x14ac:dyDescent="0.35">
      <c r="A999" s="1"/>
      <c r="C999" s="1">
        <f>IF(D999=0,0,1)</f>
        <v>0</v>
      </c>
      <c r="D999" s="1">
        <f>IFERROR(E999,0)</f>
        <v>0</v>
      </c>
      <c r="E999" s="1" t="e">
        <f>MATCH(F999,A:A,0)</f>
        <v>#N/A</v>
      </c>
      <c r="F999" t="s">
        <v>1317</v>
      </c>
      <c r="G999" t="s">
        <v>5175</v>
      </c>
      <c r="H999" t="s">
        <v>7461</v>
      </c>
      <c r="I999">
        <v>189.2</v>
      </c>
      <c r="J999" s="1"/>
      <c r="N999" s="1">
        <f>COUNTIF(E999:$E$3713,$E$10)</f>
        <v>2357</v>
      </c>
      <c r="O999" s="1">
        <f>COUNTIF($C$2:C999,$C$8)</f>
        <v>620</v>
      </c>
      <c r="P999" s="1">
        <f>COUNTIF(C999:C4710,C$2)</f>
        <v>357</v>
      </c>
      <c r="Q999" s="6">
        <f>COUNTIF($C$2:C999,$C$65)</f>
        <v>378</v>
      </c>
      <c r="R999" s="1">
        <f>1-(N999/(N999+Q999))</f>
        <v>0.13820840950639857</v>
      </c>
      <c r="S999" s="1">
        <f>O999/(O999+P999)</f>
        <v>0.63459570112589558</v>
      </c>
      <c r="T999" s="1">
        <f>1-(P999/(P999+S999))</f>
        <v>1.7744248144724306E-3</v>
      </c>
      <c r="U999" s="1">
        <f>O999/(O999+Q999)</f>
        <v>0.62124248496993983</v>
      </c>
      <c r="V999" s="1">
        <f>2*S999*U999/(S999+U999)</f>
        <v>0.62784810126582269</v>
      </c>
    </row>
    <row r="1000" spans="1:22" x14ac:dyDescent="0.35">
      <c r="A1000" s="1"/>
      <c r="C1000" s="1">
        <f>IF(D1000=0,0,1)</f>
        <v>0</v>
      </c>
      <c r="D1000" s="1">
        <f>IFERROR(E1000,0)</f>
        <v>0</v>
      </c>
      <c r="E1000" s="1" t="e">
        <f>MATCH(F1000,A:A,0)</f>
        <v>#N/A</v>
      </c>
      <c r="F1000" t="s">
        <v>1318</v>
      </c>
      <c r="G1000" t="s">
        <v>6435</v>
      </c>
      <c r="H1000" t="s">
        <v>7461</v>
      </c>
      <c r="I1000">
        <v>189.2</v>
      </c>
      <c r="J1000" s="1"/>
      <c r="N1000" s="1">
        <f>COUNTIF(E1000:$E$3713,$E$10)</f>
        <v>2356</v>
      </c>
      <c r="O1000" s="1">
        <f>COUNTIF($C$2:C1000,$C$8)</f>
        <v>620</v>
      </c>
      <c r="P1000" s="1">
        <f>COUNTIF(C1000:C4711,C$2)</f>
        <v>357</v>
      </c>
      <c r="Q1000" s="6">
        <f>COUNTIF($C$2:C1000,$C$65)</f>
        <v>379</v>
      </c>
      <c r="R1000" s="1">
        <f>1-(N1000/(N1000+Q1000))</f>
        <v>0.13857404021937847</v>
      </c>
      <c r="S1000" s="1">
        <f>O1000/(O1000+P1000)</f>
        <v>0.63459570112589558</v>
      </c>
      <c r="T1000" s="1">
        <f>1-(P1000/(P1000+S1000))</f>
        <v>1.7744248144724306E-3</v>
      </c>
      <c r="U1000" s="1">
        <f>O1000/(O1000+Q1000)</f>
        <v>0.62062062062062062</v>
      </c>
      <c r="V1000" s="1">
        <f>2*S1000*U1000/(S1000+U1000)</f>
        <v>0.62753036437246967</v>
      </c>
    </row>
    <row r="1001" spans="1:22" x14ac:dyDescent="0.35">
      <c r="A1001" s="1"/>
      <c r="C1001" s="1">
        <f>IF(D1001=0,0,1)</f>
        <v>0</v>
      </c>
      <c r="D1001" s="1">
        <f>IFERROR(E1001,0)</f>
        <v>0</v>
      </c>
      <c r="E1001" s="1" t="e">
        <f>MATCH(F1001,A:A,0)</f>
        <v>#N/A</v>
      </c>
      <c r="F1001" t="s">
        <v>1315</v>
      </c>
      <c r="G1001" t="s">
        <v>6708</v>
      </c>
      <c r="H1001" t="s">
        <v>7532</v>
      </c>
      <c r="I1001">
        <v>189.2</v>
      </c>
      <c r="J1001" s="1"/>
      <c r="N1001" s="1">
        <f>COUNTIF(E1001:$E$3713,$E$10)</f>
        <v>2355</v>
      </c>
      <c r="O1001" s="1">
        <f>COUNTIF($C$2:C1001,$C$8)</f>
        <v>620</v>
      </c>
      <c r="P1001" s="1">
        <f>COUNTIF(C1001:C4712,C$2)</f>
        <v>357</v>
      </c>
      <c r="Q1001" s="6">
        <f>COUNTIF($C$2:C1001,$C$65)</f>
        <v>380</v>
      </c>
      <c r="R1001" s="1">
        <f>1-(N1001/(N1001+Q1001))</f>
        <v>0.13893967093235837</v>
      </c>
      <c r="S1001" s="1">
        <f>O1001/(O1001+P1001)</f>
        <v>0.63459570112589558</v>
      </c>
      <c r="T1001" s="1">
        <f>1-(P1001/(P1001+S1001))</f>
        <v>1.7744248144724306E-3</v>
      </c>
      <c r="U1001" s="1">
        <f>O1001/(O1001+Q1001)</f>
        <v>0.62</v>
      </c>
      <c r="V1001" s="1">
        <f>2*S1001*U1001/(S1001+U1001)</f>
        <v>0.62721294891249357</v>
      </c>
    </row>
    <row r="1002" spans="1:22" x14ac:dyDescent="0.35">
      <c r="A1002" s="1"/>
      <c r="C1002" s="1">
        <f>IF(D1002=0,0,1)</f>
        <v>0</v>
      </c>
      <c r="D1002" s="1">
        <f>IFERROR(E1002,0)</f>
        <v>0</v>
      </c>
      <c r="E1002" s="1" t="e">
        <f>MATCH(F1002,A:A,0)</f>
        <v>#N/A</v>
      </c>
      <c r="F1002" t="s">
        <v>1316</v>
      </c>
      <c r="G1002" t="s">
        <v>6713</v>
      </c>
      <c r="H1002" t="s">
        <v>7532</v>
      </c>
      <c r="I1002">
        <v>189.2</v>
      </c>
      <c r="J1002" s="1"/>
      <c r="N1002" s="1">
        <f>COUNTIF(E1002:$E$3713,$E$10)</f>
        <v>2354</v>
      </c>
      <c r="O1002" s="1">
        <f>COUNTIF($C$2:C1002,$C$8)</f>
        <v>620</v>
      </c>
      <c r="P1002" s="1">
        <f>COUNTIF(C1002:C4713,C$2)</f>
        <v>357</v>
      </c>
      <c r="Q1002" s="6">
        <f>COUNTIF($C$2:C1002,$C$65)</f>
        <v>381</v>
      </c>
      <c r="R1002" s="1">
        <f>1-(N1002/(N1002+Q1002))</f>
        <v>0.13930530164533816</v>
      </c>
      <c r="S1002" s="1">
        <f>O1002/(O1002+P1002)</f>
        <v>0.63459570112589558</v>
      </c>
      <c r="T1002" s="1">
        <f>1-(P1002/(P1002+S1002))</f>
        <v>1.7744248144724306E-3</v>
      </c>
      <c r="U1002" s="1">
        <f>O1002/(O1002+Q1002)</f>
        <v>0.61938061938061939</v>
      </c>
      <c r="V1002" s="1">
        <f>2*S1002*U1002/(S1002+U1002)</f>
        <v>0.62689585439838225</v>
      </c>
    </row>
    <row r="1003" spans="1:22" x14ac:dyDescent="0.35">
      <c r="A1003" s="1"/>
      <c r="C1003" s="1">
        <f>IF(D1003=0,0,1)</f>
        <v>0</v>
      </c>
      <c r="D1003" s="1">
        <f>IFERROR(E1003,0)</f>
        <v>0</v>
      </c>
      <c r="E1003" s="1" t="e">
        <f>MATCH(F1003,A:A,0)</f>
        <v>#N/A</v>
      </c>
      <c r="F1003" t="s">
        <v>1319</v>
      </c>
      <c r="G1003" t="s">
        <v>6724</v>
      </c>
      <c r="H1003" t="s">
        <v>7532</v>
      </c>
      <c r="I1003">
        <v>189.2</v>
      </c>
      <c r="J1003" s="1"/>
      <c r="N1003" s="1">
        <f>COUNTIF(E1003:$E$3713,$E$10)</f>
        <v>2353</v>
      </c>
      <c r="O1003" s="1">
        <f>COUNTIF($C$2:C1003,$C$8)</f>
        <v>620</v>
      </c>
      <c r="P1003" s="1">
        <f>COUNTIF(C1003:C4714,C$2)</f>
        <v>357</v>
      </c>
      <c r="Q1003" s="6">
        <f>COUNTIF($C$2:C1003,$C$65)</f>
        <v>382</v>
      </c>
      <c r="R1003" s="1">
        <f>1-(N1003/(N1003+Q1003))</f>
        <v>0.13967093235831807</v>
      </c>
      <c r="S1003" s="1">
        <f>O1003/(O1003+P1003)</f>
        <v>0.63459570112589558</v>
      </c>
      <c r="T1003" s="1">
        <f>1-(P1003/(P1003+S1003))</f>
        <v>1.7744248144724306E-3</v>
      </c>
      <c r="U1003" s="1">
        <f>O1003/(O1003+Q1003)</f>
        <v>0.61876247504990023</v>
      </c>
      <c r="V1003" s="1">
        <f>2*S1003*U1003/(S1003+U1003)</f>
        <v>0.62657908034360799</v>
      </c>
    </row>
    <row r="1004" spans="1:22" x14ac:dyDescent="0.35">
      <c r="A1004" s="1" t="s">
        <v>923</v>
      </c>
      <c r="B1004" s="1" t="s">
        <v>923</v>
      </c>
      <c r="C1004" s="1">
        <f>IF(D1004=0,0,1)</f>
        <v>0</v>
      </c>
      <c r="D1004" s="1">
        <f>IFERROR(E1004,0)</f>
        <v>0</v>
      </c>
      <c r="E1004" s="1" t="e">
        <f>MATCH(F1004,A:A,0)</f>
        <v>#N/A</v>
      </c>
      <c r="F1004" t="s">
        <v>2131</v>
      </c>
      <c r="G1004" t="s">
        <v>7439</v>
      </c>
      <c r="H1004" t="s">
        <v>7550</v>
      </c>
      <c r="I1004" s="6">
        <v>189.2</v>
      </c>
      <c r="J1004" s="1"/>
      <c r="N1004" s="1">
        <f>COUNTIF(E1004:$E$3713,$E$10)</f>
        <v>2352</v>
      </c>
      <c r="O1004" s="1">
        <f>COUNTIF($C$2:C1004,$C$8)</f>
        <v>620</v>
      </c>
      <c r="P1004" s="1">
        <f>COUNTIF(C1004:C4715,C$2)</f>
        <v>357</v>
      </c>
      <c r="Q1004" s="6">
        <f>COUNTIF($C$2:C1004,$C$65)</f>
        <v>383</v>
      </c>
      <c r="R1004" s="1">
        <f>1-(N1004/(N1004+Q1004))</f>
        <v>0.14003656307129797</v>
      </c>
      <c r="S1004" s="1">
        <f>O1004/(O1004+P1004)</f>
        <v>0.63459570112589558</v>
      </c>
      <c r="T1004" s="1">
        <f>1-(P1004/(P1004+S1004))</f>
        <v>1.7744248144724306E-3</v>
      </c>
      <c r="U1004" s="1">
        <f>O1004/(O1004+Q1004)</f>
        <v>0.61814556331006976</v>
      </c>
      <c r="V1004" s="1">
        <f>2*S1004*U1004/(S1004+U1004)</f>
        <v>0.62626262626262619</v>
      </c>
    </row>
    <row r="1005" spans="1:22" x14ac:dyDescent="0.35">
      <c r="A1005" s="1"/>
      <c r="C1005" s="1">
        <f>IF(D1005=0,0,1)</f>
        <v>0</v>
      </c>
      <c r="D1005" s="1">
        <f>IFERROR(E1005,0)</f>
        <v>0</v>
      </c>
      <c r="E1005" s="1" t="e">
        <f>MATCH(F1005,A:A,0)</f>
        <v>#N/A</v>
      </c>
      <c r="F1005" t="s">
        <v>1321</v>
      </c>
      <c r="G1005" t="s">
        <v>3771</v>
      </c>
      <c r="H1005" t="s">
        <v>7459</v>
      </c>
      <c r="I1005" s="1">
        <v>189.1</v>
      </c>
      <c r="N1005" s="1">
        <f>COUNTIF(E1005:$E$3713,$E$10)</f>
        <v>2351</v>
      </c>
      <c r="O1005" s="1">
        <f>COUNTIF($C$2:C1005,$C$8)</f>
        <v>620</v>
      </c>
      <c r="P1005" s="1">
        <f>COUNTIF(C1005:C4716,C$2)</f>
        <v>357</v>
      </c>
      <c r="Q1005" s="6">
        <f>COUNTIF($C$2:C1005,$C$65)</f>
        <v>384</v>
      </c>
      <c r="R1005" s="1">
        <f>1-(N1005/(N1005+Q1005))</f>
        <v>0.14040219378427787</v>
      </c>
      <c r="S1005" s="1">
        <f>O1005/(O1005+P1005)</f>
        <v>0.63459570112589558</v>
      </c>
      <c r="T1005" s="1">
        <f>1-(P1005/(P1005+S1005))</f>
        <v>1.7744248144724306E-3</v>
      </c>
      <c r="U1005" s="1">
        <f>O1005/(O1005+Q1005)</f>
        <v>0.61752988047808766</v>
      </c>
      <c r="V1005" s="1">
        <f>2*S1005*U1005/(S1005+U1005)</f>
        <v>0.62594649167087335</v>
      </c>
    </row>
    <row r="1006" spans="1:22" x14ac:dyDescent="0.35">
      <c r="A1006" s="1"/>
      <c r="C1006" s="1">
        <f>IF(D1006=0,0,1)</f>
        <v>0</v>
      </c>
      <c r="D1006" s="1">
        <f>IFERROR(E1006,0)</f>
        <v>0</v>
      </c>
      <c r="E1006" s="1" t="e">
        <f>MATCH(F1006,A:A,0)</f>
        <v>#N/A</v>
      </c>
      <c r="F1006" t="s">
        <v>1323</v>
      </c>
      <c r="G1006" t="s">
        <v>4557</v>
      </c>
      <c r="H1006" t="s">
        <v>7459</v>
      </c>
      <c r="I1006">
        <v>189.1</v>
      </c>
      <c r="N1006" s="1">
        <f>COUNTIF(E1006:$E$3713,$E$10)</f>
        <v>2350</v>
      </c>
      <c r="O1006" s="1">
        <f>COUNTIF($C$2:C1006,$C$8)</f>
        <v>620</v>
      </c>
      <c r="P1006" s="1">
        <f>COUNTIF(C1006:C4717,C$2)</f>
        <v>357</v>
      </c>
      <c r="Q1006" s="6">
        <f>COUNTIF($C$2:C1006,$C$65)</f>
        <v>385</v>
      </c>
      <c r="R1006" s="1">
        <f>1-(N1006/(N1006+Q1006))</f>
        <v>0.14076782449725778</v>
      </c>
      <c r="S1006" s="1">
        <f>O1006/(O1006+P1006)</f>
        <v>0.63459570112589558</v>
      </c>
      <c r="T1006" s="1">
        <f>1-(P1006/(P1006+S1006))</f>
        <v>1.7744248144724306E-3</v>
      </c>
      <c r="U1006" s="1">
        <f>O1006/(O1006+Q1006)</f>
        <v>0.61691542288557211</v>
      </c>
      <c r="V1006" s="1">
        <f>2*S1006*U1006/(S1006+U1006)</f>
        <v>0.62563067608476297</v>
      </c>
    </row>
    <row r="1007" spans="1:22" x14ac:dyDescent="0.35">
      <c r="A1007" s="1"/>
      <c r="C1007" s="1">
        <f>IF(D1007=0,0,1)</f>
        <v>1</v>
      </c>
      <c r="D1007" s="1">
        <f>IFERROR(E1007,0)</f>
        <v>56</v>
      </c>
      <c r="E1007" s="1">
        <f>MATCH(F1007,A:A,0)</f>
        <v>56</v>
      </c>
      <c r="F1007" t="s">
        <v>1005</v>
      </c>
      <c r="G1007" t="s">
        <v>5123</v>
      </c>
      <c r="H1007" t="s">
        <v>7459</v>
      </c>
      <c r="I1007">
        <v>189.1</v>
      </c>
      <c r="N1007" s="1">
        <f>COUNTIF(E1007:$E$3713,$E$10)</f>
        <v>2349</v>
      </c>
      <c r="O1007" s="1">
        <f>COUNTIF($C$2:C1007,$C$8)</f>
        <v>621</v>
      </c>
      <c r="P1007" s="1">
        <f>COUNTIF(C1007:C4718,C$2)</f>
        <v>357</v>
      </c>
      <c r="Q1007" s="6">
        <f>COUNTIF($C$2:C1007,$C$65)</f>
        <v>385</v>
      </c>
      <c r="R1007" s="1">
        <f>1-(N1007/(N1007+Q1007))</f>
        <v>0.14081931236283829</v>
      </c>
      <c r="S1007" s="1">
        <f>O1007/(O1007+P1007)</f>
        <v>0.63496932515337423</v>
      </c>
      <c r="T1007" s="1">
        <f>1-(P1007/(P1007+S1007))</f>
        <v>1.7754676684763604E-3</v>
      </c>
      <c r="U1007" s="1">
        <f>O1007/(O1007+Q1007)</f>
        <v>0.61729622266401596</v>
      </c>
      <c r="V1007" s="1">
        <f>2*S1007*U1007/(S1007+U1007)</f>
        <v>0.62600806451612911</v>
      </c>
    </row>
    <row r="1008" spans="1:22" x14ac:dyDescent="0.35">
      <c r="A1008" s="1"/>
      <c r="C1008" s="1">
        <f>IF(D1008=0,0,1)</f>
        <v>0</v>
      </c>
      <c r="D1008" s="1">
        <f>IFERROR(E1008,0)</f>
        <v>0</v>
      </c>
      <c r="E1008" s="1" t="e">
        <f>MATCH(F1008,A:A,0)</f>
        <v>#N/A</v>
      </c>
      <c r="F1008" t="s">
        <v>1322</v>
      </c>
      <c r="G1008" t="s">
        <v>6947</v>
      </c>
      <c r="H1008" t="s">
        <v>7461</v>
      </c>
      <c r="I1008">
        <v>189.1</v>
      </c>
      <c r="J1008" s="1"/>
      <c r="N1008" s="1">
        <f>COUNTIF(E1008:$E$3713,$E$10)</f>
        <v>2349</v>
      </c>
      <c r="O1008" s="1">
        <f>COUNTIF($C$2:C1008,$C$8)</f>
        <v>621</v>
      </c>
      <c r="P1008" s="1">
        <f>COUNTIF(C1008:C4719,C$2)</f>
        <v>356</v>
      </c>
      <c r="Q1008" s="6">
        <f>COUNTIF($C$2:C1008,$C$65)</f>
        <v>386</v>
      </c>
      <c r="R1008" s="1">
        <f>1-(N1008/(N1008+Q1008))</f>
        <v>0.14113345521023768</v>
      </c>
      <c r="S1008" s="1">
        <f>O1008/(O1008+P1008)</f>
        <v>0.63561924257932445</v>
      </c>
      <c r="T1008" s="1">
        <f>1-(P1008/(P1008+S1008))</f>
        <v>1.7822651700613035E-3</v>
      </c>
      <c r="U1008" s="1">
        <f>O1008/(O1008+Q1008)</f>
        <v>0.61668321747765642</v>
      </c>
      <c r="V1008" s="1">
        <f>2*S1008*U1008/(S1008+U1008)</f>
        <v>0.62600806451612911</v>
      </c>
    </row>
    <row r="1009" spans="1:22" x14ac:dyDescent="0.35">
      <c r="A1009" s="1" t="s">
        <v>124</v>
      </c>
      <c r="B1009" s="1" t="s">
        <v>124</v>
      </c>
      <c r="C1009" s="1">
        <f>IF(D1009=0,0,1)</f>
        <v>0</v>
      </c>
      <c r="D1009" s="1">
        <f>IFERROR(E1009,0)</f>
        <v>0</v>
      </c>
      <c r="E1009" s="1" t="e">
        <f>MATCH(F1009,A:A,0)</f>
        <v>#N/A</v>
      </c>
      <c r="F1009" t="s">
        <v>1189</v>
      </c>
      <c r="G1009" t="s">
        <v>7275</v>
      </c>
      <c r="H1009" t="s">
        <v>7541</v>
      </c>
      <c r="I1009" s="6">
        <v>189.1</v>
      </c>
      <c r="J1009" s="1"/>
      <c r="N1009" s="1">
        <f>COUNTIF(E1009:$E$3713,$E$10)</f>
        <v>2348</v>
      </c>
      <c r="O1009" s="1">
        <f>COUNTIF($C$2:C1009,$C$8)</f>
        <v>621</v>
      </c>
      <c r="P1009" s="1">
        <f>COUNTIF(C1009:C4720,C$2)</f>
        <v>356</v>
      </c>
      <c r="Q1009" s="6">
        <f>COUNTIF($C$2:C1009,$C$65)</f>
        <v>387</v>
      </c>
      <c r="R1009" s="1">
        <f>1-(N1009/(N1009+Q1009))</f>
        <v>0.14149908592321758</v>
      </c>
      <c r="S1009" s="1">
        <f>O1009/(O1009+P1009)</f>
        <v>0.63561924257932445</v>
      </c>
      <c r="T1009" s="1">
        <f>1-(P1009/(P1009+S1009))</f>
        <v>1.7822651700613035E-3</v>
      </c>
      <c r="U1009" s="1">
        <f>O1009/(O1009+Q1009)</f>
        <v>0.6160714285714286</v>
      </c>
      <c r="V1009" s="1">
        <f>2*S1009*U1009/(S1009+U1009)</f>
        <v>0.62569269521410575</v>
      </c>
    </row>
    <row r="1010" spans="1:22" x14ac:dyDescent="0.35">
      <c r="A1010" s="1"/>
      <c r="C1010" s="1">
        <f>IF(D1010=0,0,1)</f>
        <v>1</v>
      </c>
      <c r="D1010" s="1">
        <f>IFERROR(E1010,0)</f>
        <v>1938</v>
      </c>
      <c r="E1010" s="1">
        <f>MATCH(F1010,A:A,0)</f>
        <v>1938</v>
      </c>
      <c r="F1010" t="s">
        <v>806</v>
      </c>
      <c r="G1010" t="s">
        <v>4029</v>
      </c>
      <c r="H1010" t="s">
        <v>7459</v>
      </c>
      <c r="I1010">
        <v>188.9</v>
      </c>
      <c r="J1010" s="1"/>
      <c r="N1010" s="1">
        <f>COUNTIF(E1010:$E$3713,$E$10)</f>
        <v>2347</v>
      </c>
      <c r="O1010" s="1">
        <f>COUNTIF($C$2:C1010,$C$8)</f>
        <v>622</v>
      </c>
      <c r="P1010" s="1">
        <f>COUNTIF(C1010:C4721,C$2)</f>
        <v>356</v>
      </c>
      <c r="Q1010" s="6">
        <f>COUNTIF($C$2:C1010,$C$65)</f>
        <v>387</v>
      </c>
      <c r="R1010" s="1">
        <f>1-(N1010/(N1010+Q1010))</f>
        <v>0.1415508412582297</v>
      </c>
      <c r="S1010" s="1">
        <f>O1010/(O1010+P1010)</f>
        <v>0.63599182004089982</v>
      </c>
      <c r="T1010" s="1">
        <f>1-(P1010/(P1010+S1010))</f>
        <v>1.7833080076836705E-3</v>
      </c>
      <c r="U1010" s="1">
        <f>O1010/(O1010+Q1010)</f>
        <v>0.61645193260654108</v>
      </c>
      <c r="V1010" s="1">
        <f>2*S1010*U1010/(S1010+U1010)</f>
        <v>0.62606945143432313</v>
      </c>
    </row>
    <row r="1011" spans="1:22" x14ac:dyDescent="0.35">
      <c r="A1011" s="1"/>
      <c r="C1011" s="1">
        <f>IF(D1011=0,0,1)</f>
        <v>0</v>
      </c>
      <c r="D1011" s="1">
        <f>IFERROR(E1011,0)</f>
        <v>0</v>
      </c>
      <c r="E1011" s="1" t="e">
        <f>MATCH(F1011,A:A,0)</f>
        <v>#N/A</v>
      </c>
      <c r="F1011" t="s">
        <v>1324</v>
      </c>
      <c r="G1011" t="s">
        <v>4070</v>
      </c>
      <c r="H1011" t="s">
        <v>7459</v>
      </c>
      <c r="I1011">
        <v>188.9</v>
      </c>
      <c r="J1011" s="1"/>
      <c r="N1011" s="1">
        <f>COUNTIF(E1011:$E$3713,$E$10)</f>
        <v>2347</v>
      </c>
      <c r="O1011" s="1">
        <f>COUNTIF($C$2:C1011,$C$8)</f>
        <v>622</v>
      </c>
      <c r="P1011" s="1">
        <f>COUNTIF(C1011:C4722,C$2)</f>
        <v>355</v>
      </c>
      <c r="Q1011" s="6">
        <f>COUNTIF($C$2:C1011,$C$65)</f>
        <v>388</v>
      </c>
      <c r="R1011" s="1">
        <f>1-(N1011/(N1011+Q1011))</f>
        <v>0.14186471663619749</v>
      </c>
      <c r="S1011" s="1">
        <f>O1011/(O1011+P1011)</f>
        <v>0.63664278403275332</v>
      </c>
      <c r="T1011" s="1">
        <f>1-(P1011/(P1011+S1011))</f>
        <v>1.7901495724650385E-3</v>
      </c>
      <c r="U1011" s="1">
        <f>O1011/(O1011+Q1011)</f>
        <v>0.61584158415841583</v>
      </c>
      <c r="V1011" s="1">
        <f>2*S1011*U1011/(S1011+U1011)</f>
        <v>0.62606945143432313</v>
      </c>
    </row>
    <row r="1012" spans="1:22" x14ac:dyDescent="0.35">
      <c r="A1012" s="1"/>
      <c r="C1012" s="1">
        <f>IF(D1012=0,0,1)</f>
        <v>0</v>
      </c>
      <c r="D1012" s="1">
        <f>IFERROR(E1012,0)</f>
        <v>0</v>
      </c>
      <c r="E1012" s="1" t="e">
        <f>MATCH(F1012,A:A,0)</f>
        <v>#N/A</v>
      </c>
      <c r="F1012" t="s">
        <v>1325</v>
      </c>
      <c r="G1012" t="s">
        <v>4071</v>
      </c>
      <c r="H1012" t="s">
        <v>7459</v>
      </c>
      <c r="I1012">
        <v>188.9</v>
      </c>
      <c r="J1012" s="1"/>
      <c r="N1012" s="1">
        <f>COUNTIF(E1012:$E$3713,$E$10)</f>
        <v>2346</v>
      </c>
      <c r="O1012" s="1">
        <f>COUNTIF($C$2:C1012,$C$8)</f>
        <v>622</v>
      </c>
      <c r="P1012" s="1">
        <f>COUNTIF(C1012:C4723,C$2)</f>
        <v>355</v>
      </c>
      <c r="Q1012" s="6">
        <f>COUNTIF($C$2:C1012,$C$65)</f>
        <v>389</v>
      </c>
      <c r="R1012" s="1">
        <f>1-(N1012/(N1012+Q1012))</f>
        <v>0.14223034734917728</v>
      </c>
      <c r="S1012" s="1">
        <f>O1012/(O1012+P1012)</f>
        <v>0.63664278403275332</v>
      </c>
      <c r="T1012" s="1">
        <f>1-(P1012/(P1012+S1012))</f>
        <v>1.7901495724650385E-3</v>
      </c>
      <c r="U1012" s="1">
        <f>O1012/(O1012+Q1012)</f>
        <v>0.6152324431256182</v>
      </c>
      <c r="V1012" s="1">
        <f>2*S1012*U1012/(S1012+U1012)</f>
        <v>0.62575452716297786</v>
      </c>
    </row>
    <row r="1013" spans="1:22" x14ac:dyDescent="0.35">
      <c r="A1013" s="1"/>
      <c r="C1013" s="1">
        <f>IF(D1013=0,0,1)</f>
        <v>0</v>
      </c>
      <c r="D1013" s="1">
        <f>IFERROR(E1013,0)</f>
        <v>0</v>
      </c>
      <c r="E1013" s="1" t="e">
        <f>MATCH(F1013,A:A,0)</f>
        <v>#N/A</v>
      </c>
      <c r="F1013" t="s">
        <v>1326</v>
      </c>
      <c r="G1013" t="s">
        <v>4895</v>
      </c>
      <c r="H1013" t="s">
        <v>7459</v>
      </c>
      <c r="I1013">
        <v>188.9</v>
      </c>
      <c r="J1013" s="1"/>
      <c r="N1013" s="1">
        <f>COUNTIF(E1013:$E$3713,$E$10)</f>
        <v>2345</v>
      </c>
      <c r="O1013" s="1">
        <f>COUNTIF($C$2:C1013,$C$8)</f>
        <v>622</v>
      </c>
      <c r="P1013" s="1">
        <f>COUNTIF(C1013:C4724,C$2)</f>
        <v>355</v>
      </c>
      <c r="Q1013" s="6">
        <f>COUNTIF($C$2:C1013,$C$65)</f>
        <v>390</v>
      </c>
      <c r="R1013" s="1">
        <f>1-(N1013/(N1013+Q1013))</f>
        <v>0.14259597806215718</v>
      </c>
      <c r="S1013" s="1">
        <f>O1013/(O1013+P1013)</f>
        <v>0.63664278403275332</v>
      </c>
      <c r="T1013" s="1">
        <f>1-(P1013/(P1013+S1013))</f>
        <v>1.7901495724650385E-3</v>
      </c>
      <c r="U1013" s="1">
        <f>O1013/(O1013+Q1013)</f>
        <v>0.61462450592885376</v>
      </c>
      <c r="V1013" s="1">
        <f>2*S1013*U1013/(S1013+U1013)</f>
        <v>0.62543991955756661</v>
      </c>
    </row>
    <row r="1014" spans="1:22" x14ac:dyDescent="0.35">
      <c r="C1014" s="1">
        <f>IF(D1014=0,0,1)</f>
        <v>1</v>
      </c>
      <c r="D1014" s="1">
        <f>IFERROR(E1014,0)</f>
        <v>3232</v>
      </c>
      <c r="E1014" s="1">
        <f>MATCH(F1014,A:A,0)</f>
        <v>3232</v>
      </c>
      <c r="F1014" t="s">
        <v>731</v>
      </c>
      <c r="G1014" t="s">
        <v>4939</v>
      </c>
      <c r="H1014" t="s">
        <v>7459</v>
      </c>
      <c r="I1014">
        <v>188.9</v>
      </c>
      <c r="J1014" s="1"/>
      <c r="N1014" s="1">
        <f>COUNTIF(E1014:$E$3713,$E$10)</f>
        <v>2344</v>
      </c>
      <c r="O1014" s="1">
        <f>COUNTIF($C$2:C1014,$C$8)</f>
        <v>623</v>
      </c>
      <c r="P1014" s="1">
        <f>COUNTIF(C1014:C4725,C$2)</f>
        <v>355</v>
      </c>
      <c r="Q1014" s="6">
        <f>COUNTIF($C$2:C1014,$C$65)</f>
        <v>390</v>
      </c>
      <c r="R1014" s="1">
        <f>1-(N1014/(N1014+Q1014))</f>
        <v>0.14264813460131676</v>
      </c>
      <c r="S1014" s="1">
        <f>O1014/(O1014+P1014)</f>
        <v>0.63701431492842531</v>
      </c>
      <c r="T1014" s="1">
        <f>1-(P1014/(P1014+S1014))</f>
        <v>1.7911923936138052E-3</v>
      </c>
      <c r="U1014" s="1">
        <f>O1014/(O1014+Q1014)</f>
        <v>0.61500493583415594</v>
      </c>
      <c r="V1014" s="1">
        <f>2*S1014*U1014/(S1014+U1014)</f>
        <v>0.62581617277749868</v>
      </c>
    </row>
    <row r="1015" spans="1:22" x14ac:dyDescent="0.35">
      <c r="C1015" s="1">
        <f>IF(D1015=0,0,1)</f>
        <v>0</v>
      </c>
      <c r="D1015" s="1">
        <f>IFERROR(E1015,0)</f>
        <v>0</v>
      </c>
      <c r="E1015" s="1" t="e">
        <f>MATCH(F1015,A:A,0)</f>
        <v>#N/A</v>
      </c>
      <c r="F1015" t="s">
        <v>1327</v>
      </c>
      <c r="G1015" t="s">
        <v>6156</v>
      </c>
      <c r="H1015" t="s">
        <v>7459</v>
      </c>
      <c r="I1015">
        <v>188.8</v>
      </c>
      <c r="J1015" s="1"/>
      <c r="N1015" s="1">
        <f>COUNTIF(E1015:$E$3713,$E$10)</f>
        <v>2344</v>
      </c>
      <c r="O1015" s="1">
        <f>COUNTIF($C$2:C1015,$C$8)</f>
        <v>623</v>
      </c>
      <c r="P1015" s="1">
        <f>COUNTIF(C1015:C4726,C$2)</f>
        <v>354</v>
      </c>
      <c r="Q1015" s="6">
        <f>COUNTIF($C$2:C1015,$C$65)</f>
        <v>391</v>
      </c>
      <c r="R1015" s="1">
        <f>1-(N1015/(N1015+Q1015))</f>
        <v>0.14296160877513708</v>
      </c>
      <c r="S1015" s="1">
        <f>O1015/(O1015+P1015)</f>
        <v>0.63766632548618218</v>
      </c>
      <c r="T1015" s="1">
        <f>1-(P1015/(P1015+S1015))</f>
        <v>1.7980783939089973E-3</v>
      </c>
      <c r="U1015" s="1">
        <f>O1015/(O1015+Q1015)</f>
        <v>0.61439842209072981</v>
      </c>
      <c r="V1015" s="1">
        <f>2*S1015*U1015/(S1015+U1015)</f>
        <v>0.62581617277749879</v>
      </c>
    </row>
    <row r="1016" spans="1:22" x14ac:dyDescent="0.35">
      <c r="C1016" s="1">
        <f>IF(D1016=0,0,1)</f>
        <v>0</v>
      </c>
      <c r="D1016" s="1">
        <f>IFERROR(E1016,0)</f>
        <v>0</v>
      </c>
      <c r="E1016" s="1" t="e">
        <f>MATCH(F1016,A:A,0)</f>
        <v>#N/A</v>
      </c>
      <c r="F1016" t="s">
        <v>1328</v>
      </c>
      <c r="G1016" t="s">
        <v>6405</v>
      </c>
      <c r="H1016" t="s">
        <v>7461</v>
      </c>
      <c r="I1016">
        <v>188.6</v>
      </c>
      <c r="N1016" s="1">
        <f>COUNTIF(E1016:$E$3713,$E$10)</f>
        <v>2343</v>
      </c>
      <c r="O1016" s="1">
        <f>COUNTIF($C$2:C1016,$C$8)</f>
        <v>623</v>
      </c>
      <c r="P1016" s="1">
        <f>COUNTIF(C1016:C4727,C$2)</f>
        <v>354</v>
      </c>
      <c r="Q1016" s="6">
        <f>COUNTIF($C$2:C1016,$C$65)</f>
        <v>392</v>
      </c>
      <c r="R1016" s="1">
        <f>1-(N1016/(N1016+Q1016))</f>
        <v>0.14332723948811699</v>
      </c>
      <c r="S1016" s="1">
        <f>O1016/(O1016+P1016)</f>
        <v>0.63766632548618218</v>
      </c>
      <c r="T1016" s="1">
        <f>1-(P1016/(P1016+S1016))</f>
        <v>1.7980783939089973E-3</v>
      </c>
      <c r="U1016" s="1">
        <f>O1016/(O1016+Q1016)</f>
        <v>0.61379310344827587</v>
      </c>
      <c r="V1016" s="1">
        <f>2*S1016*U1016/(S1016+U1016)</f>
        <v>0.62550200803212852</v>
      </c>
    </row>
    <row r="1017" spans="1:22" x14ac:dyDescent="0.35">
      <c r="C1017" s="1">
        <f>IF(D1017=0,0,1)</f>
        <v>0</v>
      </c>
      <c r="D1017" s="1">
        <f>IFERROR(E1017,0)</f>
        <v>0</v>
      </c>
      <c r="E1017" s="1" t="e">
        <f>MATCH(F1017,A:A,0)</f>
        <v>#N/A</v>
      </c>
      <c r="F1017" t="s">
        <v>1329</v>
      </c>
      <c r="G1017" t="s">
        <v>4038</v>
      </c>
      <c r="H1017" t="s">
        <v>7459</v>
      </c>
      <c r="I1017">
        <v>188.5</v>
      </c>
      <c r="J1017" s="1"/>
      <c r="N1017" s="1">
        <f>COUNTIF(E1017:$E$3713,$E$10)</f>
        <v>2342</v>
      </c>
      <c r="O1017" s="1">
        <f>COUNTIF($C$2:C1017,$C$8)</f>
        <v>623</v>
      </c>
      <c r="P1017" s="1">
        <f>COUNTIF(C1017:C4728,C$2)</f>
        <v>354</v>
      </c>
      <c r="Q1017" s="6">
        <f>COUNTIF($C$2:C1017,$C$65)</f>
        <v>393</v>
      </c>
      <c r="R1017" s="1">
        <f>1-(N1017/(N1017+Q1017))</f>
        <v>0.14369287020109689</v>
      </c>
      <c r="S1017" s="1">
        <f>O1017/(O1017+P1017)</f>
        <v>0.63766632548618218</v>
      </c>
      <c r="T1017" s="1">
        <f>1-(P1017/(P1017+S1017))</f>
        <v>1.7980783939089973E-3</v>
      </c>
      <c r="U1017" s="1">
        <f>O1017/(O1017+Q1017)</f>
        <v>0.61318897637795278</v>
      </c>
      <c r="V1017" s="1">
        <f>2*S1017*U1017/(S1017+U1017)</f>
        <v>0.62518815855494225</v>
      </c>
    </row>
    <row r="1018" spans="1:22" x14ac:dyDescent="0.35">
      <c r="C1018" s="1">
        <f>IF(D1018=0,0,1)</f>
        <v>0</v>
      </c>
      <c r="D1018" s="1">
        <f>IFERROR(E1018,0)</f>
        <v>0</v>
      </c>
      <c r="E1018" s="1" t="e">
        <f>MATCH(F1018,A:A,0)</f>
        <v>#N/A</v>
      </c>
      <c r="F1018" t="s">
        <v>1331</v>
      </c>
      <c r="G1018" t="s">
        <v>4096</v>
      </c>
      <c r="H1018" t="s">
        <v>7459</v>
      </c>
      <c r="I1018">
        <v>188.5</v>
      </c>
      <c r="N1018" s="1">
        <f>COUNTIF(E1018:$E$3713,$E$10)</f>
        <v>2341</v>
      </c>
      <c r="O1018" s="1">
        <f>COUNTIF($C$2:C1018,$C$8)</f>
        <v>623</v>
      </c>
      <c r="P1018" s="1">
        <f>COUNTIF(C1018:C4729,C$2)</f>
        <v>354</v>
      </c>
      <c r="Q1018" s="6">
        <f>COUNTIF($C$2:C1018,$C$65)</f>
        <v>394</v>
      </c>
      <c r="R1018" s="1">
        <f>1-(N1018/(N1018+Q1018))</f>
        <v>0.14405850091407679</v>
      </c>
      <c r="S1018" s="1">
        <f>O1018/(O1018+P1018)</f>
        <v>0.63766632548618218</v>
      </c>
      <c r="T1018" s="1">
        <f>1-(P1018/(P1018+S1018))</f>
        <v>1.7980783939089973E-3</v>
      </c>
      <c r="U1018" s="1">
        <f>O1018/(O1018+Q1018)</f>
        <v>0.61258603736479844</v>
      </c>
      <c r="V1018" s="1">
        <f>2*S1018*U1018/(S1018+U1018)</f>
        <v>0.62487462387161496</v>
      </c>
    </row>
    <row r="1019" spans="1:22" x14ac:dyDescent="0.35">
      <c r="C1019" s="1">
        <f>IF(D1019=0,0,1)</f>
        <v>0</v>
      </c>
      <c r="D1019" s="1">
        <f>IFERROR(E1019,0)</f>
        <v>0</v>
      </c>
      <c r="E1019" s="1" t="e">
        <f>MATCH(F1019,A:A,0)</f>
        <v>#N/A</v>
      </c>
      <c r="F1019" t="s">
        <v>1330</v>
      </c>
      <c r="G1019" t="s">
        <v>5044</v>
      </c>
      <c r="H1019" t="s">
        <v>7461</v>
      </c>
      <c r="I1019">
        <v>188.5</v>
      </c>
      <c r="J1019" s="1"/>
      <c r="N1019" s="1">
        <f>COUNTIF(E1019:$E$3713,$E$10)</f>
        <v>2340</v>
      </c>
      <c r="O1019" s="1">
        <f>COUNTIF($C$2:C1019,$C$8)</f>
        <v>623</v>
      </c>
      <c r="P1019" s="1">
        <f>COUNTIF(C1019:C4730,C$2)</f>
        <v>354</v>
      </c>
      <c r="Q1019" s="6">
        <f>COUNTIF($C$2:C1019,$C$65)</f>
        <v>395</v>
      </c>
      <c r="R1019" s="1">
        <f>1-(N1019/(N1019+Q1019))</f>
        <v>0.1444241316270567</v>
      </c>
      <c r="S1019" s="1">
        <f>O1019/(O1019+P1019)</f>
        <v>0.63766632548618218</v>
      </c>
      <c r="T1019" s="1">
        <f>1-(P1019/(P1019+S1019))</f>
        <v>1.7980783939089973E-3</v>
      </c>
      <c r="U1019" s="1">
        <f>O1019/(O1019+Q1019)</f>
        <v>0.61198428290766205</v>
      </c>
      <c r="V1019" s="1">
        <f>2*S1019*U1019/(S1019+U1019)</f>
        <v>0.62456140350877187</v>
      </c>
    </row>
    <row r="1020" spans="1:22" x14ac:dyDescent="0.35">
      <c r="C1020" s="1">
        <f>IF(D1020=0,0,1)</f>
        <v>1</v>
      </c>
      <c r="D1020" s="1">
        <f>IFERROR(E1020,0)</f>
        <v>3634</v>
      </c>
      <c r="E1020" s="1">
        <f>MATCH(F1020,A:A,0)</f>
        <v>3634</v>
      </c>
      <c r="F1020" t="s">
        <v>831</v>
      </c>
      <c r="G1020" t="s">
        <v>5302</v>
      </c>
      <c r="H1020" t="s">
        <v>7459</v>
      </c>
      <c r="I1020">
        <v>188.5</v>
      </c>
      <c r="J1020" s="1"/>
      <c r="N1020" s="1">
        <f>COUNTIF(E1020:$E$3713,$E$10)</f>
        <v>2339</v>
      </c>
      <c r="O1020" s="1">
        <f>COUNTIF($C$2:C1020,$C$8)</f>
        <v>624</v>
      </c>
      <c r="P1020" s="1">
        <f>COUNTIF(C1020:C4731,C$2)</f>
        <v>354</v>
      </c>
      <c r="Q1020" s="6">
        <f>COUNTIF($C$2:C1020,$C$65)</f>
        <v>395</v>
      </c>
      <c r="R1020" s="1">
        <f>1-(N1020/(N1020+Q1020))</f>
        <v>0.14447695683979522</v>
      </c>
      <c r="S1020" s="1">
        <f>O1020/(O1020+P1020)</f>
        <v>0.6380368098159509</v>
      </c>
      <c r="T1020" s="1">
        <f>1-(P1020/(P1020+S1020))</f>
        <v>1.7991211984915711E-3</v>
      </c>
      <c r="U1020" s="1">
        <f>O1020/(O1020+Q1020)</f>
        <v>0.61236506378802746</v>
      </c>
      <c r="V1020" s="1">
        <f>2*S1020*U1020/(S1020+U1020)</f>
        <v>0.62493740610916371</v>
      </c>
    </row>
    <row r="1021" spans="1:22" x14ac:dyDescent="0.35">
      <c r="C1021" s="1">
        <f>IF(D1021=0,0,1)</f>
        <v>0</v>
      </c>
      <c r="D1021" s="1">
        <f>IFERROR(E1021,0)</f>
        <v>0</v>
      </c>
      <c r="E1021" s="1" t="e">
        <f>MATCH(F1021,A:A,0)</f>
        <v>#N/A</v>
      </c>
      <c r="F1021" t="s">
        <v>1332</v>
      </c>
      <c r="G1021" t="s">
        <v>6179</v>
      </c>
      <c r="H1021" t="s">
        <v>7461</v>
      </c>
      <c r="I1021" s="1">
        <v>188.5</v>
      </c>
      <c r="J1021" s="1"/>
      <c r="N1021" s="1">
        <f>COUNTIF(E1021:$E$3713,$E$10)</f>
        <v>2339</v>
      </c>
      <c r="O1021" s="1">
        <f>COUNTIF($C$2:C1021,$C$8)</f>
        <v>624</v>
      </c>
      <c r="P1021" s="1">
        <f>COUNTIF(C1021:C4732,C$2)</f>
        <v>353</v>
      </c>
      <c r="Q1021" s="6">
        <f>COUNTIF($C$2:C1021,$C$65)</f>
        <v>396</v>
      </c>
      <c r="R1021" s="1">
        <f>1-(N1021/(N1021+Q1021))</f>
        <v>0.1447897623400366</v>
      </c>
      <c r="S1021" s="1">
        <f>O1021/(O1021+P1021)</f>
        <v>0.63868986693961105</v>
      </c>
      <c r="T1021" s="1">
        <f>1-(P1021/(P1021+S1021))</f>
        <v>1.8060520108247324E-3</v>
      </c>
      <c r="U1021" s="1">
        <f>O1021/(O1021+Q1021)</f>
        <v>0.61176470588235299</v>
      </c>
      <c r="V1021" s="1">
        <f>2*S1021*U1021/(S1021+U1021)</f>
        <v>0.62493740610916382</v>
      </c>
    </row>
    <row r="1022" spans="1:22" x14ac:dyDescent="0.35">
      <c r="C1022" s="1">
        <f>IF(D1022=0,0,1)</f>
        <v>1</v>
      </c>
      <c r="D1022" s="1">
        <f>IFERROR(E1022,0)</f>
        <v>2062</v>
      </c>
      <c r="E1022" s="1">
        <f>MATCH(F1022,A:A,0)</f>
        <v>2062</v>
      </c>
      <c r="F1022" t="s">
        <v>833</v>
      </c>
      <c r="G1022" t="s">
        <v>4712</v>
      </c>
      <c r="H1022" t="s">
        <v>7461</v>
      </c>
      <c r="I1022">
        <v>188.4</v>
      </c>
      <c r="J1022" s="1"/>
      <c r="N1022" s="1">
        <f>COUNTIF(E1022:$E$3713,$E$10)</f>
        <v>2338</v>
      </c>
      <c r="O1022" s="1">
        <f>COUNTIF($C$2:C1022,$C$8)</f>
        <v>625</v>
      </c>
      <c r="P1022" s="1">
        <f>COUNTIF(C1022:C4733,C$2)</f>
        <v>353</v>
      </c>
      <c r="Q1022" s="6">
        <f>COUNTIF($C$2:C1022,$C$65)</f>
        <v>396</v>
      </c>
      <c r="R1022" s="1">
        <f>1-(N1022/(N1022+Q1022))</f>
        <v>0.14484272128749087</v>
      </c>
      <c r="S1022" s="1">
        <f>O1022/(O1022+P1022)</f>
        <v>0.63905930470347649</v>
      </c>
      <c r="T1022" s="1">
        <f>1-(P1022/(P1022+S1022))</f>
        <v>1.8070947987475217E-3</v>
      </c>
      <c r="U1022" s="1">
        <f>O1022/(O1022+Q1022)</f>
        <v>0.61214495592556317</v>
      </c>
      <c r="V1022" s="1">
        <f>2*S1022*U1022/(S1022+U1022)</f>
        <v>0.62531265632816402</v>
      </c>
    </row>
    <row r="1023" spans="1:22" x14ac:dyDescent="0.35">
      <c r="C1023" s="1">
        <f>IF(D1023=0,0,1)</f>
        <v>1</v>
      </c>
      <c r="D1023" s="1">
        <f>IFERROR(E1023,0)</f>
        <v>2513</v>
      </c>
      <c r="E1023" s="1">
        <f>MATCH(F1023,A:A,0)</f>
        <v>2513</v>
      </c>
      <c r="F1023" t="s">
        <v>351</v>
      </c>
      <c r="G1023" t="s">
        <v>4806</v>
      </c>
      <c r="H1023" t="s">
        <v>7459</v>
      </c>
      <c r="I1023">
        <v>188.4</v>
      </c>
      <c r="J1023" s="1"/>
      <c r="N1023" s="1">
        <f>COUNTIF(E1023:$E$3713,$E$10)</f>
        <v>2338</v>
      </c>
      <c r="O1023" s="1">
        <f>COUNTIF($C$2:C1023,$C$8)</f>
        <v>626</v>
      </c>
      <c r="P1023" s="1">
        <f>COUNTIF(C1023:C4734,C$2)</f>
        <v>352</v>
      </c>
      <c r="Q1023" s="6">
        <f>COUNTIF($C$2:C1023,$C$65)</f>
        <v>396</v>
      </c>
      <c r="R1023" s="1">
        <f>1-(N1023/(N1023+Q1023))</f>
        <v>0.14484272128749087</v>
      </c>
      <c r="S1023" s="1">
        <f>O1023/(O1023+P1023)</f>
        <v>0.64008179959100209</v>
      </c>
      <c r="T1023" s="1">
        <f>1-(P1023/(P1023+S1023))</f>
        <v>1.815113575077909E-3</v>
      </c>
      <c r="U1023" s="1">
        <f>O1023/(O1023+Q1023)</f>
        <v>0.61252446183953035</v>
      </c>
      <c r="V1023" s="1">
        <f>2*S1023*U1023/(S1023+U1023)</f>
        <v>0.626</v>
      </c>
    </row>
    <row r="1024" spans="1:22" x14ac:dyDescent="0.35">
      <c r="C1024" s="1">
        <f>IF(D1024=0,0,1)</f>
        <v>0</v>
      </c>
      <c r="D1024" s="1">
        <f>IFERROR(E1024,0)</f>
        <v>0</v>
      </c>
      <c r="E1024" s="1" t="e">
        <f>MATCH(F1024,A:A,0)</f>
        <v>#N/A</v>
      </c>
      <c r="F1024" t="s">
        <v>1333</v>
      </c>
      <c r="G1024" t="s">
        <v>5303</v>
      </c>
      <c r="H1024" t="s">
        <v>7459</v>
      </c>
      <c r="I1024">
        <v>188.4</v>
      </c>
      <c r="J1024" s="1"/>
      <c r="N1024" s="1">
        <f>COUNTIF(E1024:$E$3713,$E$10)</f>
        <v>2338</v>
      </c>
      <c r="O1024" s="1">
        <f>COUNTIF($C$2:C1024,$C$8)</f>
        <v>626</v>
      </c>
      <c r="P1024" s="1">
        <f>COUNTIF(C1024:C4735,C$2)</f>
        <v>351</v>
      </c>
      <c r="Q1024" s="6">
        <f>COUNTIF($C$2:C1024,$C$65)</f>
        <v>397</v>
      </c>
      <c r="R1024" s="1">
        <f>1-(N1024/(N1024+Q1024))</f>
        <v>0.1451553930530165</v>
      </c>
      <c r="S1024" s="1">
        <f>O1024/(O1024+P1024)</f>
        <v>0.64073694984646878</v>
      </c>
      <c r="T1024" s="1">
        <f>1-(P1024/(P1024+S1024))</f>
        <v>1.8221351581851897E-3</v>
      </c>
      <c r="U1024" s="1">
        <f>O1024/(O1024+Q1024)</f>
        <v>0.61192570869990226</v>
      </c>
      <c r="V1024" s="1">
        <f>2*S1024*U1024/(S1024+U1024)</f>
        <v>0.62599999999999989</v>
      </c>
    </row>
    <row r="1025" spans="1:22" x14ac:dyDescent="0.35">
      <c r="C1025" s="1">
        <f>IF(D1025=0,0,1)</f>
        <v>1</v>
      </c>
      <c r="D1025" s="1">
        <f>IFERROR(E1025,0)</f>
        <v>3530</v>
      </c>
      <c r="E1025" s="1">
        <f>MATCH(F1025,A:A,0)</f>
        <v>3530</v>
      </c>
      <c r="F1025" t="s">
        <v>352</v>
      </c>
      <c r="G1025" t="s">
        <v>5436</v>
      </c>
      <c r="H1025" t="s">
        <v>7459</v>
      </c>
      <c r="I1025">
        <v>188.4</v>
      </c>
      <c r="J1025" s="1"/>
      <c r="N1025" s="1">
        <f>COUNTIF(E1025:$E$3713,$E$10)</f>
        <v>2337</v>
      </c>
      <c r="O1025" s="1">
        <f>COUNTIF($C$2:C1025,$C$8)</f>
        <v>627</v>
      </c>
      <c r="P1025" s="1">
        <f>COUNTIF(C1025:C4736,C$2)</f>
        <v>351</v>
      </c>
      <c r="Q1025" s="6">
        <f>COUNTIF($C$2:C1025,$C$65)</f>
        <v>397</v>
      </c>
      <c r="R1025" s="1">
        <f>1-(N1025/(N1025+Q1025))</f>
        <v>0.14520848573518652</v>
      </c>
      <c r="S1025" s="1">
        <f>O1025/(O1025+P1025)</f>
        <v>0.64110429447852757</v>
      </c>
      <c r="T1025" s="1">
        <f>1-(P1025/(P1025+S1025))</f>
        <v>1.8231779125048586E-3</v>
      </c>
      <c r="U1025" s="1">
        <f>O1025/(O1025+Q1025)</f>
        <v>0.6123046875</v>
      </c>
      <c r="V1025" s="1">
        <f>2*S1025*U1025/(S1025+U1025)</f>
        <v>0.62637362637362637</v>
      </c>
    </row>
    <row r="1026" spans="1:22" x14ac:dyDescent="0.35">
      <c r="C1026" s="1">
        <f>IF(D1026=0,0,1)</f>
        <v>1</v>
      </c>
      <c r="D1026" s="1">
        <f>IFERROR(E1026,0)</f>
        <v>3060</v>
      </c>
      <c r="E1026" s="1">
        <f>MATCH(F1026,A:A,0)</f>
        <v>3060</v>
      </c>
      <c r="F1026" t="s">
        <v>65</v>
      </c>
      <c r="G1026" t="s">
        <v>6729</v>
      </c>
      <c r="H1026" t="s">
        <v>7532</v>
      </c>
      <c r="I1026">
        <v>188.4</v>
      </c>
      <c r="J1026" s="1"/>
      <c r="N1026" s="1">
        <f>COUNTIF(E1026:$E$3713,$E$10)</f>
        <v>2337</v>
      </c>
      <c r="O1026" s="1">
        <f>COUNTIF($C$2:C1026,$C$8)</f>
        <v>628</v>
      </c>
      <c r="P1026" s="1">
        <f>COUNTIF(C1026:C4737,C$2)</f>
        <v>350</v>
      </c>
      <c r="Q1026" s="6">
        <f>COUNTIF($C$2:C1026,$C$65)</f>
        <v>397</v>
      </c>
      <c r="R1026" s="1">
        <f>1-(N1026/(N1026+Q1026))</f>
        <v>0.14520848573518652</v>
      </c>
      <c r="S1026" s="1">
        <f>O1026/(O1026+P1026)</f>
        <v>0.64212678936605316</v>
      </c>
      <c r="T1026" s="1">
        <f>1-(P1026/(P1026+S1026))</f>
        <v>1.8312882004385411E-3</v>
      </c>
      <c r="U1026" s="1">
        <f>O1026/(O1026+Q1026)</f>
        <v>0.61268292682926828</v>
      </c>
      <c r="V1026" s="1">
        <f>2*S1026*U1026/(S1026+U1026)</f>
        <v>0.62705941088367445</v>
      </c>
    </row>
    <row r="1027" spans="1:22" x14ac:dyDescent="0.35">
      <c r="A1027" t="s">
        <v>828</v>
      </c>
      <c r="B1027" s="1" t="s">
        <v>828</v>
      </c>
      <c r="C1027" s="1">
        <f>IF(D1027=0,0,1)</f>
        <v>0</v>
      </c>
      <c r="D1027" s="1">
        <f>IFERROR(E1027,0)</f>
        <v>0</v>
      </c>
      <c r="E1027" s="1" t="e">
        <f>MATCH(F1027,A:A,0)</f>
        <v>#N/A</v>
      </c>
      <c r="F1027" t="s">
        <v>2262</v>
      </c>
      <c r="G1027" t="s">
        <v>7297</v>
      </c>
      <c r="H1027" t="s">
        <v>7550</v>
      </c>
      <c r="I1027" s="6">
        <v>188.4</v>
      </c>
      <c r="J1027" s="1"/>
      <c r="N1027" s="1">
        <f>COUNTIF(E1027:$E$3713,$E$10)</f>
        <v>2337</v>
      </c>
      <c r="O1027" s="1">
        <f>COUNTIF($C$2:C1027,$C$8)</f>
        <v>628</v>
      </c>
      <c r="P1027" s="1">
        <f>COUNTIF(C1027:C4738,C$2)</f>
        <v>349</v>
      </c>
      <c r="Q1027" s="6">
        <f>COUNTIF($C$2:C1027,$C$65)</f>
        <v>398</v>
      </c>
      <c r="R1027" s="1">
        <f>1-(N1027/(N1027+Q1027))</f>
        <v>0.14552102376599629</v>
      </c>
      <c r="S1027" s="1">
        <f>O1027/(O1027+P1027)</f>
        <v>0.64278403275332652</v>
      </c>
      <c r="T1027" s="1">
        <f>1-(P1027/(P1027+S1027))</f>
        <v>1.8384021124060457E-3</v>
      </c>
      <c r="U1027" s="1">
        <f>O1027/(O1027+Q1027)</f>
        <v>0.61208576998050679</v>
      </c>
      <c r="V1027" s="1">
        <f>2*S1027*U1027/(S1027+U1027)</f>
        <v>0.62705941088367445</v>
      </c>
    </row>
    <row r="1028" spans="1:22" x14ac:dyDescent="0.35">
      <c r="C1028" s="1">
        <f>IF(D1028=0,0,1)</f>
        <v>0</v>
      </c>
      <c r="D1028" s="1">
        <f>IFERROR(E1028,0)</f>
        <v>0</v>
      </c>
      <c r="E1028" s="1" t="e">
        <f>MATCH(F1028,A:A,0)</f>
        <v>#N/A</v>
      </c>
      <c r="F1028" t="s">
        <v>1335</v>
      </c>
      <c r="G1028" t="s">
        <v>4122</v>
      </c>
      <c r="H1028" t="s">
        <v>7459</v>
      </c>
      <c r="I1028">
        <v>188.3</v>
      </c>
      <c r="J1028" s="1"/>
      <c r="N1028" s="1">
        <f>COUNTIF(E1028:$E$3713,$E$10)</f>
        <v>2336</v>
      </c>
      <c r="O1028" s="1">
        <f>COUNTIF($C$2:C1028,$C$8)</f>
        <v>628</v>
      </c>
      <c r="P1028" s="1">
        <f>COUNTIF(C1028:C4739,C$2)</f>
        <v>349</v>
      </c>
      <c r="Q1028" s="6">
        <f>COUNTIF($C$2:C1028,$C$65)</f>
        <v>399</v>
      </c>
      <c r="R1028" s="1">
        <f>1-(N1028/(N1028+Q1028))</f>
        <v>0.1458866544789762</v>
      </c>
      <c r="S1028" s="1">
        <f>O1028/(O1028+P1028)</f>
        <v>0.64278403275332652</v>
      </c>
      <c r="T1028" s="1">
        <f>1-(P1028/(P1028+S1028))</f>
        <v>1.8384021124060457E-3</v>
      </c>
      <c r="U1028" s="1">
        <f>O1028/(O1028+Q1028)</f>
        <v>0.61148977604673804</v>
      </c>
      <c r="V1028" s="1">
        <f>2*S1028*U1028/(S1028+U1028)</f>
        <v>0.62674650698602785</v>
      </c>
    </row>
    <row r="1029" spans="1:22" x14ac:dyDescent="0.35">
      <c r="A1029" t="s">
        <v>481</v>
      </c>
      <c r="B1029" s="1" t="s">
        <v>481</v>
      </c>
      <c r="C1029" s="1">
        <f>IF(D1029=0,0,1)</f>
        <v>0</v>
      </c>
      <c r="D1029" s="1">
        <f>IFERROR(E1029,0)</f>
        <v>0</v>
      </c>
      <c r="E1029" s="1" t="e">
        <f>MATCH(F1029,A:A,0)</f>
        <v>#N/A</v>
      </c>
      <c r="F1029" t="s">
        <v>2149</v>
      </c>
      <c r="G1029" t="s">
        <v>7082</v>
      </c>
      <c r="H1029" t="s">
        <v>7546</v>
      </c>
      <c r="I1029" s="6">
        <v>188.3</v>
      </c>
      <c r="J1029" s="1"/>
      <c r="N1029" s="1">
        <f>COUNTIF(E1029:$E$3713,$E$10)</f>
        <v>2335</v>
      </c>
      <c r="O1029" s="1">
        <f>COUNTIF($C$2:C1029,$C$8)</f>
        <v>628</v>
      </c>
      <c r="P1029" s="1">
        <f>COUNTIF(C1029:C4740,C$2)</f>
        <v>349</v>
      </c>
      <c r="Q1029" s="6">
        <f>COUNTIF($C$2:C1029,$C$65)</f>
        <v>400</v>
      </c>
      <c r="R1029" s="1">
        <f>1-(N1029/(N1029+Q1029))</f>
        <v>0.1462522851919561</v>
      </c>
      <c r="S1029" s="1">
        <f>O1029/(O1029+P1029)</f>
        <v>0.64278403275332652</v>
      </c>
      <c r="T1029" s="1">
        <f>1-(P1029/(P1029+S1029))</f>
        <v>1.8384021124060457E-3</v>
      </c>
      <c r="U1029" s="1">
        <f>O1029/(O1029+Q1029)</f>
        <v>0.6108949416342413</v>
      </c>
      <c r="V1029" s="1">
        <f>2*S1029*U1029/(S1029+U1029)</f>
        <v>0.62643391521197012</v>
      </c>
    </row>
    <row r="1030" spans="1:22" x14ac:dyDescent="0.35">
      <c r="C1030" s="1">
        <f>IF(D1030=0,0,1)</f>
        <v>1</v>
      </c>
      <c r="D1030" s="1">
        <f>IFERROR(E1030,0)</f>
        <v>1548</v>
      </c>
      <c r="E1030" s="1">
        <f>MATCH(F1030,A:A,0)</f>
        <v>1548</v>
      </c>
      <c r="F1030" t="s">
        <v>606</v>
      </c>
      <c r="G1030" t="s">
        <v>5256</v>
      </c>
      <c r="H1030" t="s">
        <v>7459</v>
      </c>
      <c r="I1030">
        <v>188.2</v>
      </c>
      <c r="N1030" s="1">
        <f>COUNTIF(E1030:$E$3713,$E$10)</f>
        <v>2334</v>
      </c>
      <c r="O1030" s="1">
        <f>COUNTIF($C$2:C1030,$C$8)</f>
        <v>629</v>
      </c>
      <c r="P1030" s="1">
        <f>COUNTIF(C1030:C4741,C$2)</f>
        <v>349</v>
      </c>
      <c r="Q1030" s="6">
        <f>COUNTIF($C$2:C1030,$C$65)</f>
        <v>400</v>
      </c>
      <c r="R1030" s="1">
        <f>1-(N1030/(N1030+Q1030))</f>
        <v>0.14630577907827358</v>
      </c>
      <c r="S1030" s="1">
        <f>O1030/(O1030+P1030)</f>
        <v>0.64314928425357876</v>
      </c>
      <c r="T1030" s="1">
        <f>1-(P1030/(P1030+S1030))</f>
        <v>1.8394448327392343E-3</v>
      </c>
      <c r="U1030" s="1">
        <f>O1030/(O1030+Q1030)</f>
        <v>0.61127308066083574</v>
      </c>
      <c r="V1030" s="1">
        <f>2*S1030*U1030/(S1030+U1030)</f>
        <v>0.62680617837568509</v>
      </c>
    </row>
    <row r="1031" spans="1:22" x14ac:dyDescent="0.35">
      <c r="C1031" s="1">
        <f>IF(D1031=0,0,1)</f>
        <v>0</v>
      </c>
      <c r="D1031" s="1">
        <f>IFERROR(E1031,0)</f>
        <v>0</v>
      </c>
      <c r="E1031" s="1" t="e">
        <f>MATCH(F1031,A:A,0)</f>
        <v>#N/A</v>
      </c>
      <c r="F1031" t="s">
        <v>1336</v>
      </c>
      <c r="G1031" t="s">
        <v>6701</v>
      </c>
      <c r="H1031" t="s">
        <v>7468</v>
      </c>
      <c r="I1031">
        <v>188.2</v>
      </c>
      <c r="J1031" s="2"/>
      <c r="N1031" s="1">
        <f>COUNTIF(E1031:$E$3713,$E$10)</f>
        <v>2334</v>
      </c>
      <c r="O1031" s="1">
        <f>COUNTIF($C$2:C1031,$C$8)</f>
        <v>629</v>
      </c>
      <c r="P1031" s="1">
        <f>COUNTIF(C1031:C4742,C$2)</f>
        <v>348</v>
      </c>
      <c r="Q1031" s="6">
        <f>COUNTIF($C$2:C1031,$C$65)</f>
        <v>401</v>
      </c>
      <c r="R1031" s="1">
        <f>1-(N1031/(N1031+Q1031))</f>
        <v>0.146617915904936</v>
      </c>
      <c r="S1031" s="1">
        <f>O1031/(O1031+P1031)</f>
        <v>0.64380757420675538</v>
      </c>
      <c r="T1031" s="1">
        <f>1-(P1031/(P1031+S1031))</f>
        <v>1.84660550458704E-3</v>
      </c>
      <c r="U1031" s="1">
        <f>O1031/(O1031+Q1031)</f>
        <v>0.61067961165048545</v>
      </c>
      <c r="V1031" s="1">
        <f>2*S1031*U1031/(S1031+U1031)</f>
        <v>0.6268061783756852</v>
      </c>
    </row>
    <row r="1032" spans="1:22" x14ac:dyDescent="0.35">
      <c r="C1032" s="1">
        <f>IF(D1032=0,0,1)</f>
        <v>0</v>
      </c>
      <c r="D1032" s="1">
        <f>IFERROR(E1032,0)</f>
        <v>0</v>
      </c>
      <c r="E1032" s="1" t="e">
        <f>MATCH(F1032,A:A,0)</f>
        <v>#N/A</v>
      </c>
      <c r="F1032" t="s">
        <v>1337</v>
      </c>
      <c r="G1032" t="s">
        <v>3831</v>
      </c>
      <c r="H1032" t="s">
        <v>7459</v>
      </c>
      <c r="I1032">
        <v>188</v>
      </c>
      <c r="N1032" s="1">
        <f>COUNTIF(E1032:$E$3713,$E$10)</f>
        <v>2333</v>
      </c>
      <c r="O1032" s="1">
        <f>COUNTIF($C$2:C1032,$C$8)</f>
        <v>629</v>
      </c>
      <c r="P1032" s="1">
        <f>COUNTIF(C1032:C4743,C$2)</f>
        <v>348</v>
      </c>
      <c r="Q1032" s="6">
        <f>COUNTIF($C$2:C1032,$C$65)</f>
        <v>402</v>
      </c>
      <c r="R1032" s="1">
        <f>1-(N1032/(N1032+Q1032))</f>
        <v>0.14698354661791591</v>
      </c>
      <c r="S1032" s="1">
        <f>O1032/(O1032+P1032)</f>
        <v>0.64380757420675538</v>
      </c>
      <c r="T1032" s="1">
        <f>1-(P1032/(P1032+S1032))</f>
        <v>1.84660550458704E-3</v>
      </c>
      <c r="U1032" s="1">
        <f>O1032/(O1032+Q1032)</f>
        <v>0.61008729388942773</v>
      </c>
      <c r="V1032" s="1">
        <f>2*S1032*U1032/(S1032+U1032)</f>
        <v>0.62649402390438247</v>
      </c>
    </row>
    <row r="1033" spans="1:22" x14ac:dyDescent="0.35">
      <c r="C1033" s="1">
        <f>IF(D1033=0,0,1)</f>
        <v>1</v>
      </c>
      <c r="D1033" s="1">
        <f>IFERROR(E1033,0)</f>
        <v>3649</v>
      </c>
      <c r="E1033" s="1">
        <f>MATCH(F1033,A:A,0)</f>
        <v>3649</v>
      </c>
      <c r="F1033" t="s">
        <v>625</v>
      </c>
      <c r="G1033" t="s">
        <v>5367</v>
      </c>
      <c r="H1033" t="s">
        <v>7459</v>
      </c>
      <c r="I1033">
        <v>188</v>
      </c>
      <c r="N1033" s="1">
        <f>COUNTIF(E1033:$E$3713,$E$10)</f>
        <v>2332</v>
      </c>
      <c r="O1033" s="1">
        <f>COUNTIF($C$2:C1033,$C$8)</f>
        <v>630</v>
      </c>
      <c r="P1033" s="1">
        <f>COUNTIF(C1033:C4744,C$2)</f>
        <v>348</v>
      </c>
      <c r="Q1033" s="6">
        <f>COUNTIF($C$2:C1033,$C$65)</f>
        <v>402</v>
      </c>
      <c r="R1033" s="1">
        <f>1-(N1033/(N1033+Q1033))</f>
        <v>0.14703730797366499</v>
      </c>
      <c r="S1033" s="1">
        <f>O1033/(O1033+P1033)</f>
        <v>0.64417177914110424</v>
      </c>
      <c r="T1033" s="1">
        <f>1-(P1033/(P1033+S1033))</f>
        <v>1.8476482077812717E-3</v>
      </c>
      <c r="U1033" s="1">
        <f>O1033/(O1033+Q1033)</f>
        <v>0.61046511627906974</v>
      </c>
      <c r="V1033" s="1">
        <f>2*S1033*U1033/(S1033+U1033)</f>
        <v>0.62686567164179097</v>
      </c>
    </row>
    <row r="1034" spans="1:22" x14ac:dyDescent="0.35">
      <c r="C1034" s="1">
        <f>IF(D1034=0,0,1)</f>
        <v>0</v>
      </c>
      <c r="D1034" s="1">
        <f>IFERROR(E1034,0)</f>
        <v>0</v>
      </c>
      <c r="E1034" s="1" t="e">
        <f>MATCH(F1034,A:A,0)</f>
        <v>#N/A</v>
      </c>
      <c r="F1034" t="s">
        <v>1339</v>
      </c>
      <c r="G1034" t="s">
        <v>4903</v>
      </c>
      <c r="H1034" t="s">
        <v>7459</v>
      </c>
      <c r="I1034">
        <v>187.8</v>
      </c>
      <c r="N1034" s="1">
        <f>COUNTIF(E1034:$E$3713,$E$10)</f>
        <v>2332</v>
      </c>
      <c r="O1034" s="1">
        <f>COUNTIF($C$2:C1034,$C$8)</f>
        <v>630</v>
      </c>
      <c r="P1034" s="1">
        <f>COUNTIF(C1034:C4745,C$2)</f>
        <v>347</v>
      </c>
      <c r="Q1034" s="6">
        <f>COUNTIF($C$2:C1034,$C$65)</f>
        <v>403</v>
      </c>
      <c r="R1034" s="1">
        <f>1-(N1034/(N1034+Q1034))</f>
        <v>0.14734917733089581</v>
      </c>
      <c r="S1034" s="1">
        <f>O1034/(O1034+P1034)</f>
        <v>0.64483111566018425</v>
      </c>
      <c r="T1034" s="1">
        <f>1-(P1034/(P1034+S1034))</f>
        <v>1.8548560425615257E-3</v>
      </c>
      <c r="U1034" s="1">
        <f>O1034/(O1034+Q1034)</f>
        <v>0.60987415295256531</v>
      </c>
      <c r="V1034" s="1">
        <f>2*S1034*U1034/(S1034+U1034)</f>
        <v>0.62686567164179108</v>
      </c>
    </row>
    <row r="1035" spans="1:22" x14ac:dyDescent="0.35">
      <c r="C1035" s="1">
        <f>IF(D1035=0,0,1)</f>
        <v>0</v>
      </c>
      <c r="D1035" s="1">
        <f>IFERROR(E1035,0)</f>
        <v>0</v>
      </c>
      <c r="E1035" s="1" t="e">
        <f>MATCH(F1035,A:A,0)</f>
        <v>#N/A</v>
      </c>
      <c r="F1035" t="s">
        <v>1341</v>
      </c>
      <c r="G1035" t="s">
        <v>5420</v>
      </c>
      <c r="H1035" t="s">
        <v>7459</v>
      </c>
      <c r="I1035">
        <v>187.8</v>
      </c>
      <c r="N1035" s="1">
        <f>COUNTIF(E1035:$E$3713,$E$10)</f>
        <v>2331</v>
      </c>
      <c r="O1035" s="1">
        <f>COUNTIF($C$2:C1035,$C$8)</f>
        <v>630</v>
      </c>
      <c r="P1035" s="1">
        <f>COUNTIF(C1035:C4746,C$2)</f>
        <v>347</v>
      </c>
      <c r="Q1035" s="6">
        <f>COUNTIF($C$2:C1035,$C$65)</f>
        <v>404</v>
      </c>
      <c r="R1035" s="1">
        <f>1-(N1035/(N1035+Q1035))</f>
        <v>0.14771480804387571</v>
      </c>
      <c r="S1035" s="1">
        <f>O1035/(O1035+P1035)</f>
        <v>0.64483111566018425</v>
      </c>
      <c r="T1035" s="1">
        <f>1-(P1035/(P1035+S1035))</f>
        <v>1.8548560425615257E-3</v>
      </c>
      <c r="U1035" s="1">
        <f>O1035/(O1035+Q1035)</f>
        <v>0.60928433268858806</v>
      </c>
      <c r="V1035" s="1">
        <f>2*S1035*U1035/(S1035+U1035)</f>
        <v>0.62655395325708607</v>
      </c>
    </row>
    <row r="1036" spans="1:22" x14ac:dyDescent="0.35">
      <c r="C1036" s="1">
        <f>IF(D1036=0,0,1)</f>
        <v>0</v>
      </c>
      <c r="D1036" s="1">
        <f>IFERROR(E1036,0)</f>
        <v>0</v>
      </c>
      <c r="E1036" s="1" t="e">
        <f>MATCH(F1036,A:A,0)</f>
        <v>#N/A</v>
      </c>
      <c r="F1036" t="s">
        <v>1338</v>
      </c>
      <c r="G1036" t="s">
        <v>5709</v>
      </c>
      <c r="H1036" t="s">
        <v>7461</v>
      </c>
      <c r="I1036">
        <v>187.8</v>
      </c>
      <c r="N1036" s="1">
        <f>COUNTIF(E1036:$E$3713,$E$10)</f>
        <v>2330</v>
      </c>
      <c r="O1036" s="1">
        <f>COUNTIF($C$2:C1036,$C$8)</f>
        <v>630</v>
      </c>
      <c r="P1036" s="1">
        <f>COUNTIF(C1036:C4747,C$2)</f>
        <v>347</v>
      </c>
      <c r="Q1036" s="6">
        <f>COUNTIF($C$2:C1036,$C$65)</f>
        <v>405</v>
      </c>
      <c r="R1036" s="1">
        <f>1-(N1036/(N1036+Q1036))</f>
        <v>0.14808043875685561</v>
      </c>
      <c r="S1036" s="1">
        <f>O1036/(O1036+P1036)</f>
        <v>0.64483111566018425</v>
      </c>
      <c r="T1036" s="1">
        <f>1-(P1036/(P1036+S1036))</f>
        <v>1.8548560425615257E-3</v>
      </c>
      <c r="U1036" s="1">
        <f>O1036/(O1036+Q1036)</f>
        <v>0.60869565217391308</v>
      </c>
      <c r="V1036" s="1">
        <f>2*S1036*U1036/(S1036+U1036)</f>
        <v>0.62624254473161034</v>
      </c>
    </row>
    <row r="1037" spans="1:22" x14ac:dyDescent="0.35">
      <c r="C1037" s="1">
        <f>IF(D1037=0,0,1)</f>
        <v>0</v>
      </c>
      <c r="D1037" s="1">
        <f>IFERROR(E1037,0)</f>
        <v>0</v>
      </c>
      <c r="E1037" s="1" t="e">
        <f>MATCH(F1037,A:A,0)</f>
        <v>#N/A</v>
      </c>
      <c r="F1037" t="s">
        <v>1340</v>
      </c>
      <c r="G1037" t="s">
        <v>5895</v>
      </c>
      <c r="H1037" t="s">
        <v>7475</v>
      </c>
      <c r="I1037">
        <v>187.8</v>
      </c>
      <c r="N1037" s="1">
        <f>COUNTIF(E1037:$E$3713,$E$10)</f>
        <v>2329</v>
      </c>
      <c r="O1037" s="1">
        <f>COUNTIF($C$2:C1037,$C$8)</f>
        <v>630</v>
      </c>
      <c r="P1037" s="1">
        <f>COUNTIF(C1037:C4748,C$2)</f>
        <v>347</v>
      </c>
      <c r="Q1037" s="6">
        <f>COUNTIF($C$2:C1037,$C$65)</f>
        <v>406</v>
      </c>
      <c r="R1037" s="1">
        <f>1-(N1037/(N1037+Q1037))</f>
        <v>0.14844606946983552</v>
      </c>
      <c r="S1037" s="1">
        <f>O1037/(O1037+P1037)</f>
        <v>0.64483111566018425</v>
      </c>
      <c r="T1037" s="1">
        <f>1-(P1037/(P1037+S1037))</f>
        <v>1.8548560425615257E-3</v>
      </c>
      <c r="U1037" s="1">
        <f>O1037/(O1037+Q1037)</f>
        <v>0.60810810810810811</v>
      </c>
      <c r="V1037" s="1">
        <f>2*S1037*U1037/(S1037+U1037)</f>
        <v>0.62593144560357672</v>
      </c>
    </row>
    <row r="1038" spans="1:22" x14ac:dyDescent="0.35">
      <c r="C1038" s="1">
        <f>IF(D1038=0,0,1)</f>
        <v>1</v>
      </c>
      <c r="D1038" s="1">
        <f>IFERROR(E1038,0)</f>
        <v>3393</v>
      </c>
      <c r="E1038" s="1">
        <f>MATCH(F1038,A:A,0)</f>
        <v>3393</v>
      </c>
      <c r="F1038" t="s">
        <v>526</v>
      </c>
      <c r="G1038" t="s">
        <v>5799</v>
      </c>
      <c r="H1038" t="s">
        <v>7461</v>
      </c>
      <c r="I1038">
        <v>187.7</v>
      </c>
      <c r="J1038" s="1"/>
      <c r="N1038" s="1">
        <f>COUNTIF(E1038:$E$3713,$E$10)</f>
        <v>2328</v>
      </c>
      <c r="O1038" s="1">
        <f>COUNTIF($C$2:C1038,$C$8)</f>
        <v>631</v>
      </c>
      <c r="P1038" s="1">
        <f>COUNTIF(C1038:C4749,C$2)</f>
        <v>347</v>
      </c>
      <c r="Q1038" s="6">
        <f>COUNTIF($C$2:C1038,$C$65)</f>
        <v>406</v>
      </c>
      <c r="R1038" s="1">
        <f>1-(N1038/(N1038+Q1038))</f>
        <v>0.14850036576444769</v>
      </c>
      <c r="S1038" s="1">
        <f>O1038/(O1038+P1038)</f>
        <v>0.64519427402862983</v>
      </c>
      <c r="T1038" s="1">
        <f>1-(P1038/(P1038+S1038))</f>
        <v>1.8558987285182127E-3</v>
      </c>
      <c r="U1038" s="1">
        <f>O1038/(O1038+Q1038)</f>
        <v>0.60848601735776275</v>
      </c>
      <c r="V1038" s="1">
        <f>2*S1038*U1038/(S1038+U1038)</f>
        <v>0.62630272952853605</v>
      </c>
    </row>
    <row r="1039" spans="1:22" x14ac:dyDescent="0.35">
      <c r="C1039" s="1">
        <f>IF(D1039=0,0,1)</f>
        <v>0</v>
      </c>
      <c r="D1039" s="1">
        <f>IFERROR(E1039,0)</f>
        <v>0</v>
      </c>
      <c r="E1039" s="1" t="e">
        <f>MATCH(F1039,A:A,0)</f>
        <v>#N/A</v>
      </c>
      <c r="F1039" t="s">
        <v>1342</v>
      </c>
      <c r="G1039" t="s">
        <v>6859</v>
      </c>
      <c r="H1039" t="s">
        <v>7461</v>
      </c>
      <c r="I1039">
        <v>187.7</v>
      </c>
      <c r="J1039" s="1"/>
      <c r="N1039" s="1">
        <f>COUNTIF(E1039:$E$3713,$E$10)</f>
        <v>2328</v>
      </c>
      <c r="O1039" s="1">
        <f>COUNTIF($C$2:C1039,$C$8)</f>
        <v>631</v>
      </c>
      <c r="P1039" s="1">
        <f>COUNTIF(C1039:C4750,C$2)</f>
        <v>346</v>
      </c>
      <c r="Q1039" s="6">
        <f>COUNTIF($C$2:C1039,$C$65)</f>
        <v>407</v>
      </c>
      <c r="R1039" s="1">
        <f>1-(N1039/(N1039+Q1039))</f>
        <v>0.14881170018281531</v>
      </c>
      <c r="S1039" s="1">
        <f>O1039/(O1039+P1039)</f>
        <v>0.64585465711361312</v>
      </c>
      <c r="T1039" s="1">
        <f>1-(P1039/(P1039+S1039))</f>
        <v>1.8631541339285684E-3</v>
      </c>
      <c r="U1039" s="1">
        <f>O1039/(O1039+Q1039)</f>
        <v>0.60789980732177262</v>
      </c>
      <c r="V1039" s="1">
        <f>2*S1039*U1039/(S1039+U1039)</f>
        <v>0.62630272952853594</v>
      </c>
    </row>
    <row r="1040" spans="1:22" x14ac:dyDescent="0.35">
      <c r="C1040" s="1">
        <f>IF(D1040=0,0,1)</f>
        <v>0</v>
      </c>
      <c r="D1040" s="1">
        <f>IFERROR(E1040,0)</f>
        <v>0</v>
      </c>
      <c r="E1040" s="1" t="e">
        <f>MATCH(F1040,A:A,0)</f>
        <v>#N/A</v>
      </c>
      <c r="F1040" t="s">
        <v>1344</v>
      </c>
      <c r="G1040" t="s">
        <v>3871</v>
      </c>
      <c r="H1040" t="s">
        <v>7475</v>
      </c>
      <c r="I1040">
        <v>187.6</v>
      </c>
      <c r="J1040" s="1"/>
      <c r="N1040" s="1">
        <f>COUNTIF(E1040:$E$3713,$E$10)</f>
        <v>2327</v>
      </c>
      <c r="O1040" s="1">
        <f>COUNTIF($C$2:C1040,$C$8)</f>
        <v>631</v>
      </c>
      <c r="P1040" s="1">
        <f>COUNTIF(C1040:C4751,C$2)</f>
        <v>346</v>
      </c>
      <c r="Q1040" s="6">
        <f>COUNTIF($C$2:C1040,$C$65)</f>
        <v>408</v>
      </c>
      <c r="R1040" s="1">
        <f>1-(N1040/(N1040+Q1040))</f>
        <v>0.14917733089579521</v>
      </c>
      <c r="S1040" s="1">
        <f>O1040/(O1040+P1040)</f>
        <v>0.64585465711361312</v>
      </c>
      <c r="T1040" s="1">
        <f>1-(P1040/(P1040+S1040))</f>
        <v>1.8631541339285684E-3</v>
      </c>
      <c r="U1040" s="1">
        <f>O1040/(O1040+Q1040)</f>
        <v>0.60731472569778633</v>
      </c>
      <c r="V1040" s="1">
        <f>2*S1040*U1040/(S1040+U1040)</f>
        <v>0.62599206349206349</v>
      </c>
    </row>
    <row r="1041" spans="1:22" x14ac:dyDescent="0.35">
      <c r="C1041" s="1">
        <f>IF(D1041=0,0,1)</f>
        <v>0</v>
      </c>
      <c r="D1041" s="1">
        <f>IFERROR(E1041,0)</f>
        <v>0</v>
      </c>
      <c r="E1041" s="1" t="e">
        <f>MATCH(F1041,A:A,0)</f>
        <v>#N/A</v>
      </c>
      <c r="F1041" t="s">
        <v>1345</v>
      </c>
      <c r="G1041" t="s">
        <v>4060</v>
      </c>
      <c r="H1041" t="s">
        <v>7459</v>
      </c>
      <c r="I1041" s="1">
        <v>187.6</v>
      </c>
      <c r="N1041" s="1">
        <f>COUNTIF(E1041:$E$3713,$E$10)</f>
        <v>2326</v>
      </c>
      <c r="O1041" s="1">
        <f>COUNTIF($C$2:C1041,$C$8)</f>
        <v>631</v>
      </c>
      <c r="P1041" s="1">
        <f>COUNTIF(C1041:C4752,C$2)</f>
        <v>346</v>
      </c>
      <c r="Q1041" s="6">
        <f>COUNTIF($C$2:C1041,$C$65)</f>
        <v>409</v>
      </c>
      <c r="R1041" s="1">
        <f>1-(N1041/(N1041+Q1041))</f>
        <v>0.14954296160877512</v>
      </c>
      <c r="S1041" s="1">
        <f>O1041/(O1041+P1041)</f>
        <v>0.64585465711361312</v>
      </c>
      <c r="T1041" s="1">
        <f>1-(P1041/(P1041+S1041))</f>
        <v>1.8631541339285684E-3</v>
      </c>
      <c r="U1041" s="1">
        <f>O1041/(O1041+Q1041)</f>
        <v>0.60673076923076918</v>
      </c>
      <c r="V1041" s="1">
        <f>2*S1041*U1041/(S1041+U1041)</f>
        <v>0.62568170550322255</v>
      </c>
    </row>
    <row r="1042" spans="1:22" x14ac:dyDescent="0.35">
      <c r="C1042" s="1">
        <f>IF(D1042=0,0,1)</f>
        <v>0</v>
      </c>
      <c r="D1042" s="1">
        <f>IFERROR(E1042,0)</f>
        <v>0</v>
      </c>
      <c r="E1042" s="1" t="e">
        <f>MATCH(F1042,A:A,0)</f>
        <v>#N/A</v>
      </c>
      <c r="F1042" t="s">
        <v>1343</v>
      </c>
      <c r="G1042" t="s">
        <v>4087</v>
      </c>
      <c r="H1042" t="s">
        <v>7475</v>
      </c>
      <c r="I1042" s="1">
        <v>187.6</v>
      </c>
      <c r="J1042" s="1"/>
      <c r="N1042" s="1">
        <f>COUNTIF(E1042:$E$3713,$E$10)</f>
        <v>2325</v>
      </c>
      <c r="O1042" s="1">
        <f>COUNTIF($C$2:C1042,$C$8)</f>
        <v>631</v>
      </c>
      <c r="P1042" s="1">
        <f>COUNTIF(C1042:C4753,C$2)</f>
        <v>346</v>
      </c>
      <c r="Q1042" s="6">
        <f>COUNTIF($C$2:C1042,$C$65)</f>
        <v>410</v>
      </c>
      <c r="R1042" s="1">
        <f>1-(N1042/(N1042+Q1042))</f>
        <v>0.14990859232175502</v>
      </c>
      <c r="S1042" s="1">
        <f>O1042/(O1042+P1042)</f>
        <v>0.64585465711361312</v>
      </c>
      <c r="T1042" s="1">
        <f>1-(P1042/(P1042+S1042))</f>
        <v>1.8631541339285684E-3</v>
      </c>
      <c r="U1042" s="1">
        <f>O1042/(O1042+Q1042)</f>
        <v>0.60614793467819406</v>
      </c>
      <c r="V1042" s="1">
        <f>2*S1042*U1042/(S1042+U1042)</f>
        <v>0.62537165510406345</v>
      </c>
    </row>
    <row r="1043" spans="1:22" x14ac:dyDescent="0.35">
      <c r="C1043" s="1">
        <f>IF(D1043=0,0,1)</f>
        <v>0</v>
      </c>
      <c r="D1043" s="1">
        <f>IFERROR(E1043,0)</f>
        <v>0</v>
      </c>
      <c r="E1043" s="1" t="e">
        <f>MATCH(F1043,A:A,0)</f>
        <v>#N/A</v>
      </c>
      <c r="F1043" t="s">
        <v>1348</v>
      </c>
      <c r="G1043" t="s">
        <v>4696</v>
      </c>
      <c r="H1043" t="s">
        <v>7461</v>
      </c>
      <c r="I1043">
        <v>187.6</v>
      </c>
      <c r="J1043" s="1"/>
      <c r="N1043" s="1">
        <f>COUNTIF(E1043:$E$3713,$E$10)</f>
        <v>2324</v>
      </c>
      <c r="O1043" s="1">
        <f>COUNTIF($C$2:C1043,$C$8)</f>
        <v>631</v>
      </c>
      <c r="P1043" s="1">
        <f>COUNTIF(C1043:C4754,C$2)</f>
        <v>346</v>
      </c>
      <c r="Q1043" s="6">
        <f>COUNTIF($C$2:C1043,$C$65)</f>
        <v>411</v>
      </c>
      <c r="R1043" s="1">
        <f>1-(N1043/(N1043+Q1043))</f>
        <v>0.15027422303473492</v>
      </c>
      <c r="S1043" s="1">
        <f>O1043/(O1043+P1043)</f>
        <v>0.64585465711361312</v>
      </c>
      <c r="T1043" s="1">
        <f>1-(P1043/(P1043+S1043))</f>
        <v>1.8631541339285684E-3</v>
      </c>
      <c r="U1043" s="1">
        <f>O1043/(O1043+Q1043)</f>
        <v>0.60556621880998085</v>
      </c>
      <c r="V1043" s="1">
        <f>2*S1043*U1043/(S1043+U1043)</f>
        <v>0.62506191183754334</v>
      </c>
    </row>
    <row r="1044" spans="1:22" x14ac:dyDescent="0.35">
      <c r="C1044" s="1">
        <f>IF(D1044=0,0,1)</f>
        <v>0</v>
      </c>
      <c r="D1044" s="1">
        <f>IFERROR(E1044,0)</f>
        <v>0</v>
      </c>
      <c r="E1044" s="1" t="e">
        <f>MATCH(F1044,A:A,0)</f>
        <v>#N/A</v>
      </c>
      <c r="F1044" t="s">
        <v>1347</v>
      </c>
      <c r="G1044" t="s">
        <v>5313</v>
      </c>
      <c r="H1044" t="s">
        <v>7461</v>
      </c>
      <c r="I1044">
        <v>187.6</v>
      </c>
      <c r="N1044" s="1">
        <f>COUNTIF(E1044:$E$3713,$E$10)</f>
        <v>2323</v>
      </c>
      <c r="O1044" s="1">
        <f>COUNTIF($C$2:C1044,$C$8)</f>
        <v>631</v>
      </c>
      <c r="P1044" s="1">
        <f>COUNTIF(C1044:C4755,C$2)</f>
        <v>346</v>
      </c>
      <c r="Q1044" s="6">
        <f>COUNTIF($C$2:C1044,$C$65)</f>
        <v>412</v>
      </c>
      <c r="R1044" s="1">
        <f>1-(N1044/(N1044+Q1044))</f>
        <v>0.15063985374771482</v>
      </c>
      <c r="S1044" s="1">
        <f>O1044/(O1044+P1044)</f>
        <v>0.64585465711361312</v>
      </c>
      <c r="T1044" s="1">
        <f>1-(P1044/(P1044+S1044))</f>
        <v>1.8631541339285684E-3</v>
      </c>
      <c r="U1044" s="1">
        <f>O1044/(O1044+Q1044)</f>
        <v>0.60498561840843723</v>
      </c>
      <c r="V1044" s="1">
        <f>2*S1044*U1044/(S1044+U1044)</f>
        <v>0.62475247524752486</v>
      </c>
    </row>
    <row r="1045" spans="1:22" x14ac:dyDescent="0.35">
      <c r="C1045" s="1">
        <f>IF(D1045=0,0,1)</f>
        <v>1</v>
      </c>
      <c r="D1045" s="1">
        <f>IFERROR(E1045,0)</f>
        <v>3268</v>
      </c>
      <c r="E1045" s="1">
        <f>MATCH(F1045,A:A,0)</f>
        <v>3268</v>
      </c>
      <c r="F1045" t="s">
        <v>763</v>
      </c>
      <c r="G1045" t="s">
        <v>6075</v>
      </c>
      <c r="H1045" t="s">
        <v>7459</v>
      </c>
      <c r="I1045">
        <v>187.6</v>
      </c>
      <c r="N1045" s="1">
        <f>COUNTIF(E1045:$E$3713,$E$10)</f>
        <v>2322</v>
      </c>
      <c r="O1045" s="1">
        <f>COUNTIF($C$2:C1045,$C$8)</f>
        <v>632</v>
      </c>
      <c r="P1045" s="1">
        <f>COUNTIF(C1045:C4756,C$2)</f>
        <v>346</v>
      </c>
      <c r="Q1045" s="6">
        <f>COUNTIF($C$2:C1045,$C$65)</f>
        <v>412</v>
      </c>
      <c r="R1045" s="1">
        <f>1-(N1045/(N1045+Q1045))</f>
        <v>0.15069495245062181</v>
      </c>
      <c r="S1045" s="1">
        <f>O1045/(O1045+P1045)</f>
        <v>0.64621676891615543</v>
      </c>
      <c r="T1045" s="1">
        <f>1-(P1045/(P1045+S1045))</f>
        <v>1.8641968025484568E-3</v>
      </c>
      <c r="U1045" s="1">
        <f>O1045/(O1045+Q1045)</f>
        <v>0.6053639846743295</v>
      </c>
      <c r="V1045" s="1">
        <f>2*S1045*U1045/(S1045+U1045)</f>
        <v>0.6251236399604353</v>
      </c>
    </row>
    <row r="1046" spans="1:22" x14ac:dyDescent="0.35">
      <c r="C1046" s="1">
        <f>IF(D1046=0,0,1)</f>
        <v>0</v>
      </c>
      <c r="D1046" s="1">
        <f>IFERROR(E1046,0)</f>
        <v>0</v>
      </c>
      <c r="E1046" s="1" t="e">
        <f>MATCH(F1046,A:A,0)</f>
        <v>#N/A</v>
      </c>
      <c r="F1046" t="s">
        <v>1346</v>
      </c>
      <c r="G1046" t="s">
        <v>6997</v>
      </c>
      <c r="H1046" t="s">
        <v>7461</v>
      </c>
      <c r="I1046">
        <v>187.6</v>
      </c>
      <c r="J1046" s="1"/>
      <c r="N1046" s="1">
        <f>COUNTIF(E1046:$E$3713,$E$10)</f>
        <v>2322</v>
      </c>
      <c r="O1046" s="1">
        <f>COUNTIF($C$2:C1046,$C$8)</f>
        <v>632</v>
      </c>
      <c r="P1046" s="1">
        <f>COUNTIF(C1046:C4757,C$2)</f>
        <v>345</v>
      </c>
      <c r="Q1046" s="6">
        <f>COUNTIF($C$2:C1046,$C$65)</f>
        <v>413</v>
      </c>
      <c r="R1046" s="1">
        <f>1-(N1046/(N1046+Q1046))</f>
        <v>0.15100548446069473</v>
      </c>
      <c r="S1046" s="1">
        <f>O1046/(O1046+P1046)</f>
        <v>0.64687819856704198</v>
      </c>
      <c r="T1046" s="1">
        <f>1-(P1046/(P1046+S1046))</f>
        <v>1.8715001909995754E-3</v>
      </c>
      <c r="U1046" s="1">
        <f>O1046/(O1046+Q1046)</f>
        <v>0.60478468899521531</v>
      </c>
      <c r="V1046" s="1">
        <f>2*S1046*U1046/(S1046+U1046)</f>
        <v>0.62512363996043518</v>
      </c>
    </row>
    <row r="1047" spans="1:22" x14ac:dyDescent="0.35">
      <c r="C1047" s="1">
        <f>IF(D1047=0,0,1)</f>
        <v>0</v>
      </c>
      <c r="D1047" s="1">
        <f>IFERROR(E1047,0)</f>
        <v>0</v>
      </c>
      <c r="E1047" s="1" t="e">
        <f>MATCH(F1047,A:A,0)</f>
        <v>#N/A</v>
      </c>
      <c r="F1047" t="s">
        <v>1350</v>
      </c>
      <c r="G1047" t="s">
        <v>4121</v>
      </c>
      <c r="H1047" t="s">
        <v>7459</v>
      </c>
      <c r="I1047">
        <v>187.5</v>
      </c>
      <c r="J1047" s="1"/>
      <c r="N1047" s="1">
        <f>COUNTIF(E1047:$E$3713,$E$10)</f>
        <v>2321</v>
      </c>
      <c r="O1047" s="1">
        <f>COUNTIF($C$2:C1047,$C$8)</f>
        <v>632</v>
      </c>
      <c r="P1047" s="1">
        <f>COUNTIF(C1047:C4758,C$2)</f>
        <v>345</v>
      </c>
      <c r="Q1047" s="6">
        <f>COUNTIF($C$2:C1047,$C$65)</f>
        <v>414</v>
      </c>
      <c r="R1047" s="1">
        <f>1-(N1047/(N1047+Q1047))</f>
        <v>0.15137111517367463</v>
      </c>
      <c r="S1047" s="1">
        <f>O1047/(O1047+P1047)</f>
        <v>0.64687819856704198</v>
      </c>
      <c r="T1047" s="1">
        <f>1-(P1047/(P1047+S1047))</f>
        <v>1.8715001909995754E-3</v>
      </c>
      <c r="U1047" s="1">
        <f>O1047/(O1047+Q1047)</f>
        <v>0.60420650095602291</v>
      </c>
      <c r="V1047" s="1">
        <f>2*S1047*U1047/(S1047+U1047)</f>
        <v>0.62481463173504703</v>
      </c>
    </row>
    <row r="1048" spans="1:22" x14ac:dyDescent="0.35">
      <c r="C1048" s="1">
        <f>IF(D1048=0,0,1)</f>
        <v>0</v>
      </c>
      <c r="D1048" s="1">
        <f>IFERROR(E1048,0)</f>
        <v>0</v>
      </c>
      <c r="E1048" s="1" t="e">
        <f>MATCH(F1048,A:A,0)</f>
        <v>#N/A</v>
      </c>
      <c r="F1048" t="s">
        <v>1349</v>
      </c>
      <c r="G1048" t="s">
        <v>5923</v>
      </c>
      <c r="H1048" t="s">
        <v>7466</v>
      </c>
      <c r="I1048">
        <v>187.5</v>
      </c>
      <c r="J1048" s="1"/>
      <c r="N1048" s="1">
        <f>COUNTIF(E1048:$E$3713,$E$10)</f>
        <v>2320</v>
      </c>
      <c r="O1048" s="1">
        <f>COUNTIF($C$2:C1048,$C$8)</f>
        <v>632</v>
      </c>
      <c r="P1048" s="1">
        <f>COUNTIF(C1048:C4759,C$2)</f>
        <v>345</v>
      </c>
      <c r="Q1048" s="6">
        <f>COUNTIF($C$2:C1048,$C$65)</f>
        <v>415</v>
      </c>
      <c r="R1048" s="1">
        <f>1-(N1048/(N1048+Q1048))</f>
        <v>0.15173674588665453</v>
      </c>
      <c r="S1048" s="1">
        <f>O1048/(O1048+P1048)</f>
        <v>0.64687819856704198</v>
      </c>
      <c r="T1048" s="1">
        <f>1-(P1048/(P1048+S1048))</f>
        <v>1.8715001909995754E-3</v>
      </c>
      <c r="U1048" s="1">
        <f>O1048/(O1048+Q1048)</f>
        <v>0.60362941738299902</v>
      </c>
      <c r="V1048" s="1">
        <f>2*S1048*U1048/(S1048+U1048)</f>
        <v>0.62450592885375489</v>
      </c>
    </row>
    <row r="1049" spans="1:22" x14ac:dyDescent="0.35">
      <c r="C1049" s="1">
        <f>IF(D1049=0,0,1)</f>
        <v>1</v>
      </c>
      <c r="D1049" s="1">
        <f>IFERROR(E1049,0)</f>
        <v>3502</v>
      </c>
      <c r="E1049" s="1">
        <f>MATCH(F1049,A:A,0)</f>
        <v>3502</v>
      </c>
      <c r="F1049" t="s">
        <v>321</v>
      </c>
      <c r="G1049" t="s">
        <v>5507</v>
      </c>
      <c r="H1049" t="s">
        <v>7459</v>
      </c>
      <c r="I1049">
        <v>187.4</v>
      </c>
      <c r="J1049" s="1"/>
      <c r="N1049" s="1">
        <f>COUNTIF(E1049:$E$3713,$E$10)</f>
        <v>2319</v>
      </c>
      <c r="O1049" s="1">
        <f>COUNTIF($C$2:C1049,$C$8)</f>
        <v>633</v>
      </c>
      <c r="P1049" s="1">
        <f>COUNTIF(C1049:C4760,C$2)</f>
        <v>345</v>
      </c>
      <c r="Q1049" s="6">
        <f>COUNTIF($C$2:C1049,$C$65)</f>
        <v>415</v>
      </c>
      <c r="R1049" s="1">
        <f>1-(N1049/(N1049+Q1049))</f>
        <v>0.15179224579370887</v>
      </c>
      <c r="S1049" s="1">
        <f>O1049/(O1049+P1049)</f>
        <v>0.64723926380368102</v>
      </c>
      <c r="T1049" s="1">
        <f>1-(P1049/(P1049+S1049))</f>
        <v>1.872542842182745E-3</v>
      </c>
      <c r="U1049" s="1">
        <f>O1049/(O1049+Q1049)</f>
        <v>0.60400763358778631</v>
      </c>
      <c r="V1049" s="1">
        <f>2*S1049*U1049/(S1049+U1049)</f>
        <v>0.62487660414610069</v>
      </c>
    </row>
    <row r="1050" spans="1:22" x14ac:dyDescent="0.35">
      <c r="C1050" s="1">
        <f>IF(D1050=0,0,1)</f>
        <v>1</v>
      </c>
      <c r="D1050" s="1">
        <f>IFERROR(E1050,0)</f>
        <v>3341</v>
      </c>
      <c r="E1050" s="1">
        <f>MATCH(F1050,A:A,0)</f>
        <v>3341</v>
      </c>
      <c r="F1050" t="s">
        <v>145</v>
      </c>
      <c r="G1050" t="s">
        <v>5889</v>
      </c>
      <c r="H1050" t="s">
        <v>7475</v>
      </c>
      <c r="I1050">
        <v>187.4</v>
      </c>
      <c r="J1050" s="1"/>
      <c r="N1050" s="1">
        <f>COUNTIF(E1050:$E$3713,$E$10)</f>
        <v>2319</v>
      </c>
      <c r="O1050" s="1">
        <f>COUNTIF($C$2:C1050,$C$8)</f>
        <v>634</v>
      </c>
      <c r="P1050" s="1">
        <f>COUNTIF(C1050:C4761,C$2)</f>
        <v>344</v>
      </c>
      <c r="Q1050" s="6">
        <f>COUNTIF($C$2:C1050,$C$65)</f>
        <v>415</v>
      </c>
      <c r="R1050" s="1">
        <f>1-(N1050/(N1050+Q1050))</f>
        <v>0.15179224579370887</v>
      </c>
      <c r="S1050" s="1">
        <f>O1050/(O1050+P1050)</f>
        <v>0.6482617586912065</v>
      </c>
      <c r="T1050" s="1">
        <f>1-(P1050/(P1050+S1050))</f>
        <v>1.8809372645119948E-3</v>
      </c>
      <c r="U1050" s="1">
        <f>O1050/(O1050+Q1050)</f>
        <v>0.6043851286939943</v>
      </c>
      <c r="V1050" s="1">
        <f>2*S1050*U1050/(S1050+U1050)</f>
        <v>0.62555500740009862</v>
      </c>
    </row>
    <row r="1051" spans="1:22" x14ac:dyDescent="0.35">
      <c r="C1051" s="1">
        <f>IF(D1051=0,0,1)</f>
        <v>1</v>
      </c>
      <c r="D1051" s="1">
        <f>IFERROR(E1051,0)</f>
        <v>3255</v>
      </c>
      <c r="E1051" s="1">
        <f>MATCH(F1051,A:A,0)</f>
        <v>3255</v>
      </c>
      <c r="F1051" t="s">
        <v>143</v>
      </c>
      <c r="G1051" t="s">
        <v>6097</v>
      </c>
      <c r="H1051" t="s">
        <v>7459</v>
      </c>
      <c r="I1051">
        <v>187.4</v>
      </c>
      <c r="J1051" s="1"/>
      <c r="N1051" s="1">
        <f>COUNTIF(E1051:$E$3713,$E$10)</f>
        <v>2319</v>
      </c>
      <c r="O1051" s="1">
        <f>COUNTIF($C$2:C1051,$C$8)</f>
        <v>635</v>
      </c>
      <c r="P1051" s="1">
        <f>COUNTIF(C1051:C4762,C$2)</f>
        <v>343</v>
      </c>
      <c r="Q1051" s="6">
        <f>COUNTIF($C$2:C1051,$C$65)</f>
        <v>415</v>
      </c>
      <c r="R1051" s="1">
        <f>1-(N1051/(N1051+Q1051))</f>
        <v>0.15179224579370887</v>
      </c>
      <c r="S1051" s="1">
        <f>O1051/(O1051+P1051)</f>
        <v>0.6492842535787321</v>
      </c>
      <c r="T1051" s="1">
        <f>1-(P1051/(P1051+S1051))</f>
        <v>1.8893804914770218E-3</v>
      </c>
      <c r="U1051" s="1">
        <f>O1051/(O1051+Q1051)</f>
        <v>0.60476190476190472</v>
      </c>
      <c r="V1051" s="1">
        <f>2*S1051*U1051/(S1051+U1051)</f>
        <v>0.62623274161735698</v>
      </c>
    </row>
    <row r="1052" spans="1:22" x14ac:dyDescent="0.35">
      <c r="C1052" s="1">
        <f>IF(D1052=0,0,1)</f>
        <v>1</v>
      </c>
      <c r="D1052" s="1">
        <f>IFERROR(E1052,0)</f>
        <v>3098</v>
      </c>
      <c r="E1052" s="1">
        <f>MATCH(F1052,A:A,0)</f>
        <v>3098</v>
      </c>
      <c r="F1052" t="s">
        <v>440</v>
      </c>
      <c r="G1052" t="s">
        <v>6574</v>
      </c>
      <c r="H1052" t="s">
        <v>7461</v>
      </c>
      <c r="I1052">
        <v>187.4</v>
      </c>
      <c r="J1052" s="1"/>
      <c r="N1052" s="1">
        <f>COUNTIF(E1052:$E$3713,$E$10)</f>
        <v>2319</v>
      </c>
      <c r="O1052" s="1">
        <f>COUNTIF($C$2:C1052,$C$8)</f>
        <v>636</v>
      </c>
      <c r="P1052" s="1">
        <f>COUNTIF(C1052:C4763,C$2)</f>
        <v>342</v>
      </c>
      <c r="Q1052" s="6">
        <f>COUNTIF($C$2:C1052,$C$65)</f>
        <v>415</v>
      </c>
      <c r="R1052" s="1">
        <f>1-(N1052/(N1052+Q1052))</f>
        <v>0.15179224579370887</v>
      </c>
      <c r="S1052" s="1">
        <f>O1052/(O1052+P1052)</f>
        <v>0.65030674846625769</v>
      </c>
      <c r="T1052" s="1">
        <f>1-(P1052/(P1052+S1052))</f>
        <v>1.89787294993915E-3</v>
      </c>
      <c r="U1052" s="1">
        <f>O1052/(O1052+Q1052)</f>
        <v>0.60513796384395813</v>
      </c>
      <c r="V1052" s="1">
        <f>2*S1052*U1052/(S1052+U1052)</f>
        <v>0.62690980778708716</v>
      </c>
    </row>
    <row r="1053" spans="1:22" x14ac:dyDescent="0.35">
      <c r="C1053" s="1">
        <f>IF(D1053=0,0,1)</f>
        <v>0</v>
      </c>
      <c r="D1053" s="1">
        <f>IFERROR(E1053,0)</f>
        <v>0</v>
      </c>
      <c r="E1053" s="1" t="e">
        <f>MATCH(F1053,A:A,0)</f>
        <v>#N/A</v>
      </c>
      <c r="F1053" t="s">
        <v>1352</v>
      </c>
      <c r="G1053" t="s">
        <v>6599</v>
      </c>
      <c r="H1053" t="s">
        <v>7461</v>
      </c>
      <c r="I1053">
        <v>187.4</v>
      </c>
      <c r="J1053" s="1"/>
      <c r="N1053" s="1">
        <f>COUNTIF(E1053:$E$3713,$E$10)</f>
        <v>2319</v>
      </c>
      <c r="O1053" s="1">
        <f>COUNTIF($C$2:C1053,$C$8)</f>
        <v>636</v>
      </c>
      <c r="P1053" s="1">
        <f>COUNTIF(C1053:C4764,C$2)</f>
        <v>341</v>
      </c>
      <c r="Q1053" s="6">
        <f>COUNTIF($C$2:C1053,$C$65)</f>
        <v>416</v>
      </c>
      <c r="R1053" s="1">
        <f>1-(N1053/(N1053+Q1053))</f>
        <v>0.15210237659963433</v>
      </c>
      <c r="S1053" s="1">
        <f>O1053/(O1053+P1053)</f>
        <v>0.65097236438075745</v>
      </c>
      <c r="T1053" s="1">
        <f>1-(P1053/(P1053+S1053))</f>
        <v>1.9053724913344894E-3</v>
      </c>
      <c r="U1053" s="1">
        <f>O1053/(O1053+Q1053)</f>
        <v>0.6045627376425855</v>
      </c>
      <c r="V1053" s="1">
        <f>2*S1053*U1053/(S1053+U1053)</f>
        <v>0.62690980778708727</v>
      </c>
    </row>
    <row r="1054" spans="1:22" x14ac:dyDescent="0.35">
      <c r="C1054" s="1">
        <f>IF(D1054=0,0,1)</f>
        <v>0</v>
      </c>
      <c r="D1054" s="1">
        <f>IFERROR(E1054,0)</f>
        <v>0</v>
      </c>
      <c r="E1054" s="1" t="e">
        <f>MATCH(F1054,A:A,0)</f>
        <v>#N/A</v>
      </c>
      <c r="F1054" t="s">
        <v>1351</v>
      </c>
      <c r="G1054" t="s">
        <v>6712</v>
      </c>
      <c r="H1054" t="s">
        <v>7532</v>
      </c>
      <c r="I1054">
        <v>187.4</v>
      </c>
      <c r="J1054" s="1"/>
      <c r="N1054" s="1">
        <f>COUNTIF(E1054:$E$3713,$E$10)</f>
        <v>2318</v>
      </c>
      <c r="O1054" s="1">
        <f>COUNTIF($C$2:C1054,$C$8)</f>
        <v>636</v>
      </c>
      <c r="P1054" s="1">
        <f>COUNTIF(C1054:C4765,C$2)</f>
        <v>341</v>
      </c>
      <c r="Q1054" s="6">
        <f>COUNTIF($C$2:C1054,$C$65)</f>
        <v>417</v>
      </c>
      <c r="R1054" s="1">
        <f>1-(N1054/(N1054+Q1054))</f>
        <v>0.15246800731261423</v>
      </c>
      <c r="S1054" s="1">
        <f>O1054/(O1054+P1054)</f>
        <v>0.65097236438075745</v>
      </c>
      <c r="T1054" s="1">
        <f>1-(P1054/(P1054+S1054))</f>
        <v>1.9053724913344894E-3</v>
      </c>
      <c r="U1054" s="1">
        <f>O1054/(O1054+Q1054)</f>
        <v>0.60398860398860399</v>
      </c>
      <c r="V1054" s="1">
        <f>2*S1054*U1054/(S1054+U1054)</f>
        <v>0.62660098522167484</v>
      </c>
    </row>
    <row r="1055" spans="1:22" x14ac:dyDescent="0.35">
      <c r="C1055" s="1">
        <f>IF(D1055=0,0,1)</f>
        <v>0</v>
      </c>
      <c r="D1055" s="1">
        <f>IFERROR(E1055,0)</f>
        <v>0</v>
      </c>
      <c r="E1055" s="1" t="e">
        <f>MATCH(F1055,A:A,0)</f>
        <v>#N/A</v>
      </c>
      <c r="F1055" t="s">
        <v>1354</v>
      </c>
      <c r="G1055" t="s">
        <v>7002</v>
      </c>
      <c r="H1055" t="s">
        <v>7532</v>
      </c>
      <c r="I1055">
        <v>187.4</v>
      </c>
      <c r="J1055" s="1"/>
      <c r="N1055" s="1">
        <f>COUNTIF(E1055:$E$3713,$E$10)</f>
        <v>2317</v>
      </c>
      <c r="O1055" s="1">
        <f>COUNTIF($C$2:C1055,$C$8)</f>
        <v>636</v>
      </c>
      <c r="P1055" s="1">
        <f>COUNTIF(C1055:C4766,C$2)</f>
        <v>341</v>
      </c>
      <c r="Q1055" s="6">
        <f>COUNTIF($C$2:C1055,$C$65)</f>
        <v>418</v>
      </c>
      <c r="R1055" s="1">
        <f>1-(N1055/(N1055+Q1055))</f>
        <v>0.15283363802559413</v>
      </c>
      <c r="S1055" s="1">
        <f>O1055/(O1055+P1055)</f>
        <v>0.65097236438075745</v>
      </c>
      <c r="T1055" s="1">
        <f>1-(P1055/(P1055+S1055))</f>
        <v>1.9053724913344894E-3</v>
      </c>
      <c r="U1055" s="1">
        <f>O1055/(O1055+Q1055)</f>
        <v>0.603415559772296</v>
      </c>
      <c r="V1055" s="1">
        <f>2*S1055*U1055/(S1055+U1055)</f>
        <v>0.62629246676514028</v>
      </c>
    </row>
    <row r="1056" spans="1:22" x14ac:dyDescent="0.35">
      <c r="A1056" t="s">
        <v>690</v>
      </c>
      <c r="B1056" s="1" t="s">
        <v>690</v>
      </c>
      <c r="C1056" s="1">
        <f>IF(D1056=0,0,1)</f>
        <v>0</v>
      </c>
      <c r="D1056" s="1">
        <f>IFERROR(E1056,0)</f>
        <v>0</v>
      </c>
      <c r="E1056" s="1" t="e">
        <f>MATCH(F1056,A:A,0)</f>
        <v>#N/A</v>
      </c>
      <c r="F1056" t="s">
        <v>2172</v>
      </c>
      <c r="G1056" t="s">
        <v>7123</v>
      </c>
      <c r="H1056" t="s">
        <v>7541</v>
      </c>
      <c r="I1056" s="6">
        <v>187.4</v>
      </c>
      <c r="N1056" s="1">
        <f>COUNTIF(E1056:$E$3713,$E$10)</f>
        <v>2316</v>
      </c>
      <c r="O1056" s="1">
        <f>COUNTIF($C$2:C1056,$C$8)</f>
        <v>636</v>
      </c>
      <c r="P1056" s="1">
        <f>COUNTIF(C1056:C4767,C$2)</f>
        <v>341</v>
      </c>
      <c r="Q1056" s="6">
        <f>COUNTIF($C$2:C1056,$C$65)</f>
        <v>419</v>
      </c>
      <c r="R1056" s="1">
        <f>1-(N1056/(N1056+Q1056))</f>
        <v>0.15319926873857403</v>
      </c>
      <c r="S1056" s="1">
        <f>O1056/(O1056+P1056)</f>
        <v>0.65097236438075745</v>
      </c>
      <c r="T1056" s="1">
        <f>1-(P1056/(P1056+S1056))</f>
        <v>1.9053724913344894E-3</v>
      </c>
      <c r="U1056" s="1">
        <f>O1056/(O1056+Q1056)</f>
        <v>0.6028436018957346</v>
      </c>
      <c r="V1056" s="1">
        <f>2*S1056*U1056/(S1056+U1056)</f>
        <v>0.62598425196850394</v>
      </c>
    </row>
    <row r="1057" spans="3:22" x14ac:dyDescent="0.35">
      <c r="C1057" s="1">
        <f>IF(D1057=0,0,1)</f>
        <v>0</v>
      </c>
      <c r="D1057" s="1">
        <f>IFERROR(E1057,0)</f>
        <v>0</v>
      </c>
      <c r="E1057" s="1" t="e">
        <f>MATCH(F1057,A:A,0)</f>
        <v>#N/A</v>
      </c>
      <c r="F1057" t="s">
        <v>1356</v>
      </c>
      <c r="G1057" t="s">
        <v>4253</v>
      </c>
      <c r="H1057" t="s">
        <v>7459</v>
      </c>
      <c r="I1057">
        <v>187.3</v>
      </c>
      <c r="N1057" s="1">
        <f>COUNTIF(E1057:$E$3713,$E$10)</f>
        <v>2315</v>
      </c>
      <c r="O1057" s="1">
        <f>COUNTIF($C$2:C1057,$C$8)</f>
        <v>636</v>
      </c>
      <c r="P1057" s="1">
        <f>COUNTIF(C1057:C4768,C$2)</f>
        <v>341</v>
      </c>
      <c r="Q1057" s="6">
        <f>COUNTIF($C$2:C1057,$C$65)</f>
        <v>420</v>
      </c>
      <c r="R1057" s="1">
        <f>1-(N1057/(N1057+Q1057))</f>
        <v>0.15356489945155394</v>
      </c>
      <c r="S1057" s="1">
        <f>O1057/(O1057+P1057)</f>
        <v>0.65097236438075745</v>
      </c>
      <c r="T1057" s="1">
        <f>1-(P1057/(P1057+S1057))</f>
        <v>1.9053724913344894E-3</v>
      </c>
      <c r="U1057" s="1">
        <f>O1057/(O1057+Q1057)</f>
        <v>0.60227272727272729</v>
      </c>
      <c r="V1057" s="1">
        <f>2*S1057*U1057/(S1057+U1057)</f>
        <v>0.62567634038366948</v>
      </c>
    </row>
    <row r="1058" spans="3:22" x14ac:dyDescent="0.35">
      <c r="C1058" s="1">
        <f>IF(D1058=0,0,1)</f>
        <v>0</v>
      </c>
      <c r="D1058" s="1">
        <f>IFERROR(E1058,0)</f>
        <v>0</v>
      </c>
      <c r="E1058" s="1" t="e">
        <f>MATCH(F1058,A:A,0)</f>
        <v>#N/A</v>
      </c>
      <c r="F1058" t="s">
        <v>1357</v>
      </c>
      <c r="G1058" t="s">
        <v>6248</v>
      </c>
      <c r="H1058" t="s">
        <v>7461</v>
      </c>
      <c r="I1058">
        <v>187.3</v>
      </c>
      <c r="N1058" s="1">
        <f>COUNTIF(E1058:$E$3713,$E$10)</f>
        <v>2314</v>
      </c>
      <c r="O1058" s="1">
        <f>COUNTIF($C$2:C1058,$C$8)</f>
        <v>636</v>
      </c>
      <c r="P1058" s="1">
        <f>COUNTIF(C1058:C4769,C$2)</f>
        <v>341</v>
      </c>
      <c r="Q1058" s="6">
        <f>COUNTIF($C$2:C1058,$C$65)</f>
        <v>421</v>
      </c>
      <c r="R1058" s="1">
        <f>1-(N1058/(N1058+Q1058))</f>
        <v>0.15393053016453384</v>
      </c>
      <c r="S1058" s="1">
        <f>O1058/(O1058+P1058)</f>
        <v>0.65097236438075745</v>
      </c>
      <c r="T1058" s="1">
        <f>1-(P1058/(P1058+S1058))</f>
        <v>1.9053724913344894E-3</v>
      </c>
      <c r="U1058" s="1">
        <f>O1058/(O1058+Q1058)</f>
        <v>0.60170293282876064</v>
      </c>
      <c r="V1058" s="1">
        <f>2*S1058*U1058/(S1058+U1058)</f>
        <v>0.62536873156342188</v>
      </c>
    </row>
    <row r="1059" spans="3:22" x14ac:dyDescent="0.35">
      <c r="C1059" s="1">
        <f>IF(D1059=0,0,1)</f>
        <v>0</v>
      </c>
      <c r="D1059" s="1">
        <f>IFERROR(E1059,0)</f>
        <v>0</v>
      </c>
      <c r="E1059" s="1" t="e">
        <f>MATCH(F1059,A:A,0)</f>
        <v>#N/A</v>
      </c>
      <c r="F1059" t="s">
        <v>1359</v>
      </c>
      <c r="G1059" t="s">
        <v>4204</v>
      </c>
      <c r="H1059" t="s">
        <v>7459</v>
      </c>
      <c r="I1059">
        <v>187.1</v>
      </c>
      <c r="J1059" s="1"/>
      <c r="N1059" s="1">
        <f>COUNTIF(E1059:$E$3713,$E$10)</f>
        <v>2313</v>
      </c>
      <c r="O1059" s="1">
        <f>COUNTIF($C$2:C1059,$C$8)</f>
        <v>636</v>
      </c>
      <c r="P1059" s="1">
        <f>COUNTIF(C1059:C4770,C$2)</f>
        <v>341</v>
      </c>
      <c r="Q1059" s="6">
        <f>COUNTIF($C$2:C1059,$C$65)</f>
        <v>422</v>
      </c>
      <c r="R1059" s="1">
        <f>1-(N1059/(N1059+Q1059))</f>
        <v>0.15429616087751374</v>
      </c>
      <c r="S1059" s="1">
        <f>O1059/(O1059+P1059)</f>
        <v>0.65097236438075745</v>
      </c>
      <c r="T1059" s="1">
        <f>1-(P1059/(P1059+S1059))</f>
        <v>1.9053724913344894E-3</v>
      </c>
      <c r="U1059" s="1">
        <f>O1059/(O1059+Q1059)</f>
        <v>0.60113421550094515</v>
      </c>
      <c r="V1059" s="1">
        <f>2*S1059*U1059/(S1059+U1059)</f>
        <v>0.62506142506142504</v>
      </c>
    </row>
    <row r="1060" spans="3:22" x14ac:dyDescent="0.35">
      <c r="C1060" s="1">
        <f>IF(D1060=0,0,1)</f>
        <v>0</v>
      </c>
      <c r="D1060" s="1">
        <f>IFERROR(E1060,0)</f>
        <v>0</v>
      </c>
      <c r="E1060" s="1" t="e">
        <f>MATCH(F1060,A:A,0)</f>
        <v>#N/A</v>
      </c>
      <c r="F1060" t="s">
        <v>1358</v>
      </c>
      <c r="G1060" t="s">
        <v>5144</v>
      </c>
      <c r="H1060" t="s">
        <v>7459</v>
      </c>
      <c r="I1060" s="1">
        <v>187.1</v>
      </c>
      <c r="J1060" s="1"/>
      <c r="N1060" s="1">
        <f>COUNTIF(E1060:$E$3713,$E$10)</f>
        <v>2312</v>
      </c>
      <c r="O1060" s="1">
        <f>COUNTIF($C$2:C1060,$C$8)</f>
        <v>636</v>
      </c>
      <c r="P1060" s="1">
        <f>COUNTIF(C1060:C4771,C$2)</f>
        <v>341</v>
      </c>
      <c r="Q1060" s="6">
        <f>COUNTIF($C$2:C1060,$C$65)</f>
        <v>423</v>
      </c>
      <c r="R1060" s="1">
        <f>1-(N1060/(N1060+Q1060))</f>
        <v>0.15466179159049365</v>
      </c>
      <c r="S1060" s="1">
        <f>O1060/(O1060+P1060)</f>
        <v>0.65097236438075745</v>
      </c>
      <c r="T1060" s="1">
        <f>1-(P1060/(P1060+S1060))</f>
        <v>1.9053724913344894E-3</v>
      </c>
      <c r="U1060" s="1">
        <f>O1060/(O1060+Q1060)</f>
        <v>0.60056657223796039</v>
      </c>
      <c r="V1060" s="1">
        <f>2*S1060*U1060/(S1060+U1060)</f>
        <v>0.62475442043222018</v>
      </c>
    </row>
    <row r="1061" spans="3:22" x14ac:dyDescent="0.35">
      <c r="C1061" s="1">
        <f>IF(D1061=0,0,1)</f>
        <v>0</v>
      </c>
      <c r="D1061" s="1">
        <f>IFERROR(E1061,0)</f>
        <v>0</v>
      </c>
      <c r="E1061" s="1" t="e">
        <f>MATCH(F1061,A:A,0)</f>
        <v>#N/A</v>
      </c>
      <c r="F1061" t="s">
        <v>1360</v>
      </c>
      <c r="G1061" t="s">
        <v>4814</v>
      </c>
      <c r="H1061" t="s">
        <v>7459</v>
      </c>
      <c r="I1061" s="1">
        <v>187</v>
      </c>
      <c r="N1061" s="1">
        <f>COUNTIF(E1061:$E$3713,$E$10)</f>
        <v>2311</v>
      </c>
      <c r="O1061" s="1">
        <f>COUNTIF($C$2:C1061,$C$8)</f>
        <v>636</v>
      </c>
      <c r="P1061" s="1">
        <f>COUNTIF(C1061:C4772,C$2)</f>
        <v>341</v>
      </c>
      <c r="Q1061" s="6">
        <f>COUNTIF($C$2:C1061,$C$65)</f>
        <v>424</v>
      </c>
      <c r="R1061" s="1">
        <f>1-(N1061/(N1061+Q1061))</f>
        <v>0.15502742230347344</v>
      </c>
      <c r="S1061" s="1">
        <f>O1061/(O1061+P1061)</f>
        <v>0.65097236438075745</v>
      </c>
      <c r="T1061" s="1">
        <f>1-(P1061/(P1061+S1061))</f>
        <v>1.9053724913344894E-3</v>
      </c>
      <c r="U1061" s="1">
        <f>O1061/(O1061+Q1061)</f>
        <v>0.6</v>
      </c>
      <c r="V1061" s="1">
        <f>2*S1061*U1061/(S1061+U1061)</f>
        <v>0.62444771723122239</v>
      </c>
    </row>
    <row r="1062" spans="3:22" x14ac:dyDescent="0.35">
      <c r="C1062" s="1">
        <f>IF(D1062=0,0,1)</f>
        <v>1</v>
      </c>
      <c r="D1062" s="1">
        <f>IFERROR(E1062,0)</f>
        <v>599</v>
      </c>
      <c r="E1062" s="1">
        <f>MATCH(F1062,A:A,0)</f>
        <v>599</v>
      </c>
      <c r="F1062" t="s">
        <v>233</v>
      </c>
      <c r="G1062" t="s">
        <v>4380</v>
      </c>
      <c r="H1062" t="s">
        <v>7468</v>
      </c>
      <c r="I1062" s="1">
        <v>186.9</v>
      </c>
      <c r="N1062" s="1">
        <f>COUNTIF(E1062:$E$3713,$E$10)</f>
        <v>2310</v>
      </c>
      <c r="O1062" s="1">
        <f>COUNTIF($C$2:C1062,$C$8)</f>
        <v>637</v>
      </c>
      <c r="P1062" s="1">
        <f>COUNTIF(C1062:C4773,C$2)</f>
        <v>341</v>
      </c>
      <c r="Q1062" s="6">
        <f>COUNTIF($C$2:C1062,$C$65)</f>
        <v>424</v>
      </c>
      <c r="R1062" s="1">
        <f>1-(N1062/(N1062+Q1062))</f>
        <v>0.15508412582297004</v>
      </c>
      <c r="S1062" s="1">
        <f>O1062/(O1062+P1062)</f>
        <v>0.65132924335378328</v>
      </c>
      <c r="T1062" s="1">
        <f>1-(P1062/(P1062+S1062))</f>
        <v>1.9064150717523765E-3</v>
      </c>
      <c r="U1062" s="1">
        <f>O1062/(O1062+Q1062)</f>
        <v>0.60037700282752116</v>
      </c>
      <c r="V1062" s="1">
        <f>2*S1062*U1062/(S1062+U1062)</f>
        <v>0.62481608631682195</v>
      </c>
    </row>
    <row r="1063" spans="3:22" x14ac:dyDescent="0.35">
      <c r="C1063" s="1">
        <f>IF(D1063=0,0,1)</f>
        <v>0</v>
      </c>
      <c r="D1063" s="1">
        <f>IFERROR(E1063,0)</f>
        <v>0</v>
      </c>
      <c r="E1063" s="1" t="e">
        <f>MATCH(F1063,A:A,0)</f>
        <v>#N/A</v>
      </c>
      <c r="F1063" t="s">
        <v>1362</v>
      </c>
      <c r="G1063" t="s">
        <v>4783</v>
      </c>
      <c r="H1063" t="s">
        <v>7461</v>
      </c>
      <c r="I1063">
        <v>186.8</v>
      </c>
      <c r="J1063" s="1"/>
      <c r="N1063" s="1">
        <f>COUNTIF(E1063:$E$3713,$E$10)</f>
        <v>2310</v>
      </c>
      <c r="O1063" s="1">
        <f>COUNTIF($C$2:C1063,$C$8)</f>
        <v>637</v>
      </c>
      <c r="P1063" s="1">
        <f>COUNTIF(C1063:C4774,C$2)</f>
        <v>340</v>
      </c>
      <c r="Q1063" s="6">
        <f>COUNTIF($C$2:C1063,$C$65)</f>
        <v>425</v>
      </c>
      <c r="R1063" s="1">
        <f>1-(N1063/(N1063+Q1063))</f>
        <v>0.15539305301645334</v>
      </c>
      <c r="S1063" s="1">
        <f>O1063/(O1063+P1063)</f>
        <v>0.65199590583418632</v>
      </c>
      <c r="T1063" s="1">
        <f>1-(P1063/(P1063+S1063))</f>
        <v>1.9139647313689556E-3</v>
      </c>
      <c r="U1063" s="1">
        <f>O1063/(O1063+Q1063)</f>
        <v>0.59981167608286257</v>
      </c>
      <c r="V1063" s="1">
        <f>2*S1063*U1063/(S1063+U1063)</f>
        <v>0.62481608631682195</v>
      </c>
    </row>
    <row r="1064" spans="3:22" x14ac:dyDescent="0.35">
      <c r="C1064" s="1">
        <f>IF(D1064=0,0,1)</f>
        <v>0</v>
      </c>
      <c r="D1064" s="1">
        <f>IFERROR(E1064,0)</f>
        <v>0</v>
      </c>
      <c r="E1064" s="1" t="e">
        <f>MATCH(F1064,A:A,0)</f>
        <v>#N/A</v>
      </c>
      <c r="F1064" t="s">
        <v>1361</v>
      </c>
      <c r="G1064" t="s">
        <v>5565</v>
      </c>
      <c r="H1064" t="s">
        <v>7468</v>
      </c>
      <c r="I1064">
        <v>186.8</v>
      </c>
      <c r="J1064" s="1"/>
      <c r="N1064" s="1">
        <f>COUNTIF(E1064:$E$3713,$E$10)</f>
        <v>2309</v>
      </c>
      <c r="O1064" s="1">
        <f>COUNTIF($C$2:C1064,$C$8)</f>
        <v>637</v>
      </c>
      <c r="P1064" s="1">
        <f>COUNTIF(C1064:C4775,C$2)</f>
        <v>340</v>
      </c>
      <c r="Q1064" s="6">
        <f>COUNTIF($C$2:C1064,$C$65)</f>
        <v>426</v>
      </c>
      <c r="R1064" s="1">
        <f>1-(N1064/(N1064+Q1064))</f>
        <v>0.15575868372943324</v>
      </c>
      <c r="S1064" s="1">
        <f>O1064/(O1064+P1064)</f>
        <v>0.65199590583418632</v>
      </c>
      <c r="T1064" s="1">
        <f>1-(P1064/(P1064+S1064))</f>
        <v>1.9139647313689556E-3</v>
      </c>
      <c r="U1064" s="1">
        <f>O1064/(O1064+Q1064)</f>
        <v>0.59924741298212603</v>
      </c>
      <c r="V1064" s="1">
        <f>2*S1064*U1064/(S1064+U1064)</f>
        <v>0.62450980392156863</v>
      </c>
    </row>
    <row r="1065" spans="3:22" x14ac:dyDescent="0.35">
      <c r="C1065" s="1">
        <f>IF(D1065=0,0,1)</f>
        <v>1</v>
      </c>
      <c r="D1065" s="1">
        <f>IFERROR(E1065,0)</f>
        <v>3311</v>
      </c>
      <c r="E1065" s="1">
        <f>MATCH(F1065,A:A,0)</f>
        <v>3311</v>
      </c>
      <c r="F1065" t="s">
        <v>490</v>
      </c>
      <c r="G1065" t="s">
        <v>5999</v>
      </c>
      <c r="H1065" t="s">
        <v>7461</v>
      </c>
      <c r="I1065">
        <v>186.8</v>
      </c>
      <c r="J1065" s="1"/>
      <c r="N1065" s="1">
        <f>COUNTIF(E1065:$E$3713,$E$10)</f>
        <v>2308</v>
      </c>
      <c r="O1065" s="1">
        <f>COUNTIF($C$2:C1065,$C$8)</f>
        <v>638</v>
      </c>
      <c r="P1065" s="1">
        <f>COUNTIF(C1065:C4776,C$2)</f>
        <v>340</v>
      </c>
      <c r="Q1065" s="6">
        <f>COUNTIF($C$2:C1065,$C$65)</f>
        <v>426</v>
      </c>
      <c r="R1065" s="1">
        <f>1-(N1065/(N1065+Q1065))</f>
        <v>0.15581565471836134</v>
      </c>
      <c r="S1065" s="1">
        <f>O1065/(O1065+P1065)</f>
        <v>0.65235173824130877</v>
      </c>
      <c r="T1065" s="1">
        <f>1-(P1065/(P1065+S1065))</f>
        <v>1.9150072938365348E-3</v>
      </c>
      <c r="U1065" s="1">
        <f>O1065/(O1065+Q1065)</f>
        <v>0.59962406015037595</v>
      </c>
      <c r="V1065" s="1">
        <f>2*S1065*U1065/(S1065+U1065)</f>
        <v>0.62487757100881491</v>
      </c>
    </row>
    <row r="1066" spans="3:22" x14ac:dyDescent="0.35">
      <c r="C1066" s="1">
        <f>IF(D1066=0,0,1)</f>
        <v>0</v>
      </c>
      <c r="D1066" s="1">
        <f>IFERROR(E1066,0)</f>
        <v>0</v>
      </c>
      <c r="E1066" s="1" t="e">
        <f>MATCH(F1066,A:A,0)</f>
        <v>#N/A</v>
      </c>
      <c r="F1066" t="s">
        <v>1363</v>
      </c>
      <c r="G1066" t="s">
        <v>3969</v>
      </c>
      <c r="H1066" t="s">
        <v>7461</v>
      </c>
      <c r="I1066">
        <v>186.7</v>
      </c>
      <c r="J1066" s="2"/>
      <c r="N1066" s="1">
        <f>COUNTIF(E1066:$E$3713,$E$10)</f>
        <v>2308</v>
      </c>
      <c r="O1066" s="1">
        <f>COUNTIF($C$2:C1066,$C$8)</f>
        <v>638</v>
      </c>
      <c r="P1066" s="1">
        <f>COUNTIF(C1066:C4777,C$2)</f>
        <v>339</v>
      </c>
      <c r="Q1066" s="6">
        <f>COUNTIF($C$2:C1066,$C$65)</f>
        <v>427</v>
      </c>
      <c r="R1066" s="1">
        <f>1-(N1066/(N1066+Q1066))</f>
        <v>0.15612431444241315</v>
      </c>
      <c r="S1066" s="1">
        <f>O1066/(O1066+P1066)</f>
        <v>0.65301944728761518</v>
      </c>
      <c r="T1066" s="1">
        <f>1-(P1066/(P1066+S1066))</f>
        <v>1.9226075138394361E-3</v>
      </c>
      <c r="U1066" s="1">
        <f>O1066/(O1066+Q1066)</f>
        <v>0.59906103286384982</v>
      </c>
      <c r="V1066" s="1">
        <f>2*S1066*U1066/(S1066+U1066)</f>
        <v>0.62487757100881491</v>
      </c>
    </row>
    <row r="1067" spans="3:22" x14ac:dyDescent="0.35">
      <c r="C1067" s="1">
        <f>IF(D1067=0,0,1)</f>
        <v>1</v>
      </c>
      <c r="D1067" s="1">
        <f>IFERROR(E1067,0)</f>
        <v>2530</v>
      </c>
      <c r="E1067" s="1">
        <f>MATCH(F1067,A:A,0)</f>
        <v>2530</v>
      </c>
      <c r="F1067" t="s">
        <v>252</v>
      </c>
      <c r="G1067" t="s">
        <v>4808</v>
      </c>
      <c r="H1067" t="s">
        <v>7459</v>
      </c>
      <c r="I1067">
        <v>186.7</v>
      </c>
      <c r="J1067" s="2"/>
      <c r="N1067" s="1">
        <f>COUNTIF(E1067:$E$3713,$E$10)</f>
        <v>2307</v>
      </c>
      <c r="O1067" s="1">
        <f>COUNTIF($C$2:C1067,$C$8)</f>
        <v>639</v>
      </c>
      <c r="P1067" s="1">
        <f>COUNTIF(C1067:C4778,C$2)</f>
        <v>339</v>
      </c>
      <c r="Q1067" s="6">
        <f>COUNTIF($C$2:C1067,$C$65)</f>
        <v>427</v>
      </c>
      <c r="R1067" s="1">
        <f>1-(N1067/(N1067+Q1067))</f>
        <v>0.1561814191660571</v>
      </c>
      <c r="S1067" s="1">
        <f>O1067/(O1067+P1067)</f>
        <v>0.65337423312883436</v>
      </c>
      <c r="T1067" s="1">
        <f>1-(P1067/(P1067+S1067))</f>
        <v>1.9236500582513472E-3</v>
      </c>
      <c r="U1067" s="1">
        <f>O1067/(O1067+Q1067)</f>
        <v>0.59943714821763605</v>
      </c>
      <c r="V1067" s="1">
        <f>2*S1067*U1067/(S1067+U1067)</f>
        <v>0.62524461839530343</v>
      </c>
    </row>
    <row r="1068" spans="3:22" x14ac:dyDescent="0.35">
      <c r="C1068" s="1">
        <f>IF(D1068=0,0,1)</f>
        <v>1</v>
      </c>
      <c r="D1068" s="1">
        <f>IFERROR(E1068,0)</f>
        <v>3660</v>
      </c>
      <c r="E1068" s="1">
        <f>MATCH(F1068,A:A,0)</f>
        <v>3660</v>
      </c>
      <c r="F1068" t="s">
        <v>798</v>
      </c>
      <c r="G1068" t="s">
        <v>5388</v>
      </c>
      <c r="H1068" t="s">
        <v>7459</v>
      </c>
      <c r="I1068" s="1">
        <v>186.7</v>
      </c>
      <c r="J1068" s="1"/>
      <c r="N1068" s="1">
        <f>COUNTIF(E1068:$E$3713,$E$10)</f>
        <v>2307</v>
      </c>
      <c r="O1068" s="1">
        <f>COUNTIF($C$2:C1068,$C$8)</f>
        <v>640</v>
      </c>
      <c r="P1068" s="1">
        <f>COUNTIF(C1068:C4779,C$2)</f>
        <v>338</v>
      </c>
      <c r="Q1068" s="6">
        <f>COUNTIF($C$2:C1068,$C$65)</f>
        <v>427</v>
      </c>
      <c r="R1068" s="1">
        <f>1-(N1068/(N1068+Q1068))</f>
        <v>0.1561814191660571</v>
      </c>
      <c r="S1068" s="1">
        <f>O1068/(O1068+P1068)</f>
        <v>0.65439672801635995</v>
      </c>
      <c r="T1068" s="1">
        <f>1-(P1068/(P1068+S1068))</f>
        <v>1.9323438122728076E-3</v>
      </c>
      <c r="U1068" s="1">
        <f>O1068/(O1068+Q1068)</f>
        <v>0.59981255857544513</v>
      </c>
      <c r="V1068" s="1">
        <f>2*S1068*U1068/(S1068+U1068)</f>
        <v>0.62591687041564792</v>
      </c>
    </row>
    <row r="1069" spans="3:22" x14ac:dyDescent="0.35">
      <c r="C1069" s="1">
        <f>IF(D1069=0,0,1)</f>
        <v>1</v>
      </c>
      <c r="D1069" s="1">
        <f>IFERROR(E1069,0)</f>
        <v>3661</v>
      </c>
      <c r="E1069" s="1">
        <f>MATCH(F1069,A:A,0)</f>
        <v>3661</v>
      </c>
      <c r="F1069" t="s">
        <v>559</v>
      </c>
      <c r="G1069" t="s">
        <v>5390</v>
      </c>
      <c r="H1069" t="s">
        <v>7459</v>
      </c>
      <c r="I1069" s="1">
        <v>186.7</v>
      </c>
      <c r="N1069" s="1">
        <f>COUNTIF(E1069:$E$3713,$E$10)</f>
        <v>2307</v>
      </c>
      <c r="O1069" s="1">
        <f>COUNTIF($C$2:C1069,$C$8)</f>
        <v>641</v>
      </c>
      <c r="P1069" s="1">
        <f>COUNTIF(C1069:C4780,C$2)</f>
        <v>337</v>
      </c>
      <c r="Q1069" s="6">
        <f>COUNTIF($C$2:C1069,$C$65)</f>
        <v>427</v>
      </c>
      <c r="R1069" s="1">
        <f>1-(N1069/(N1069+Q1069))</f>
        <v>0.1561814191660571</v>
      </c>
      <c r="S1069" s="1">
        <f>O1069/(O1069+P1069)</f>
        <v>0.65541922290388543</v>
      </c>
      <c r="T1069" s="1">
        <f>1-(P1069/(P1069+S1069))</f>
        <v>1.9410890084700094E-3</v>
      </c>
      <c r="U1069" s="1">
        <f>O1069/(O1069+Q1069)</f>
        <v>0.60018726591760296</v>
      </c>
      <c r="V1069" s="1">
        <f>2*S1069*U1069/(S1069+U1069)</f>
        <v>0.62658846529814272</v>
      </c>
    </row>
    <row r="1070" spans="3:22" x14ac:dyDescent="0.35">
      <c r="C1070" s="1">
        <f>IF(D1070=0,0,1)</f>
        <v>1</v>
      </c>
      <c r="D1070" s="1">
        <f>IFERROR(E1070,0)</f>
        <v>3325</v>
      </c>
      <c r="E1070" s="1">
        <f>MATCH(F1070,A:A,0)</f>
        <v>3325</v>
      </c>
      <c r="F1070" t="s">
        <v>630</v>
      </c>
      <c r="G1070" t="s">
        <v>5060</v>
      </c>
      <c r="H1070" t="s">
        <v>7459</v>
      </c>
      <c r="I1070">
        <v>186.6</v>
      </c>
      <c r="J1070" s="1"/>
      <c r="N1070" s="1">
        <f>COUNTIF(E1070:$E$3713,$E$10)</f>
        <v>2307</v>
      </c>
      <c r="O1070" s="1">
        <f>COUNTIF($C$2:C1070,$C$8)</f>
        <v>642</v>
      </c>
      <c r="P1070" s="1">
        <f>COUNTIF(C1070:C4781,C$2)</f>
        <v>336</v>
      </c>
      <c r="Q1070" s="6">
        <f>COUNTIF($C$2:C1070,$C$65)</f>
        <v>427</v>
      </c>
      <c r="R1070" s="1">
        <f>1-(N1070/(N1070+Q1070))</f>
        <v>0.1561814191660571</v>
      </c>
      <c r="S1070" s="1">
        <f>O1070/(O1070+P1070)</f>
        <v>0.65644171779141103</v>
      </c>
      <c r="T1070" s="1">
        <f>1-(P1070/(P1070+S1070))</f>
        <v>1.949886104783638E-3</v>
      </c>
      <c r="U1070" s="1">
        <f>O1070/(O1070+Q1070)</f>
        <v>0.60056127221702527</v>
      </c>
      <c r="V1070" s="1">
        <f>2*S1070*U1070/(S1070+U1070)</f>
        <v>0.62725940400586222</v>
      </c>
    </row>
    <row r="1071" spans="3:22" x14ac:dyDescent="0.35">
      <c r="C1071" s="1">
        <f>IF(D1071=0,0,1)</f>
        <v>0</v>
      </c>
      <c r="D1071" s="1">
        <f>IFERROR(E1071,0)</f>
        <v>0</v>
      </c>
      <c r="E1071" s="1" t="e">
        <f>MATCH(F1071,A:A,0)</f>
        <v>#N/A</v>
      </c>
      <c r="F1071" t="s">
        <v>1364</v>
      </c>
      <c r="G1071" t="s">
        <v>5328</v>
      </c>
      <c r="H1071" t="s">
        <v>7459</v>
      </c>
      <c r="I1071">
        <v>186.6</v>
      </c>
      <c r="N1071" s="1">
        <f>COUNTIF(E1071:$E$3713,$E$10)</f>
        <v>2307</v>
      </c>
      <c r="O1071" s="1">
        <f>COUNTIF($C$2:C1071,$C$8)</f>
        <v>642</v>
      </c>
      <c r="P1071" s="1">
        <f>COUNTIF(C1071:C4782,C$2)</f>
        <v>335</v>
      </c>
      <c r="Q1071" s="6">
        <f>COUNTIF($C$2:C1071,$C$65)</f>
        <v>428</v>
      </c>
      <c r="R1071" s="1">
        <f>1-(N1071/(N1071+Q1071))</f>
        <v>0.15648994515539305</v>
      </c>
      <c r="S1071" s="1">
        <f>O1071/(O1071+P1071)</f>
        <v>0.65711361310133065</v>
      </c>
      <c r="T1071" s="1">
        <f>1-(P1071/(P1071+S1071))</f>
        <v>1.9576930934904757E-3</v>
      </c>
      <c r="U1071" s="1">
        <f>O1071/(O1071+Q1071)</f>
        <v>0.6</v>
      </c>
      <c r="V1071" s="1">
        <f>2*S1071*U1071/(S1071+U1071)</f>
        <v>0.62725940400586233</v>
      </c>
    </row>
    <row r="1072" spans="3:22" x14ac:dyDescent="0.35">
      <c r="C1072" s="1">
        <f>IF(D1072=0,0,1)</f>
        <v>1</v>
      </c>
      <c r="D1072" s="1">
        <f>IFERROR(E1072,0)</f>
        <v>3153</v>
      </c>
      <c r="E1072" s="1">
        <f>MATCH(F1072,A:A,0)</f>
        <v>3153</v>
      </c>
      <c r="F1072" t="s">
        <v>916</v>
      </c>
      <c r="G1072" t="s">
        <v>6403</v>
      </c>
      <c r="H1072" t="s">
        <v>7461</v>
      </c>
      <c r="I1072">
        <v>186.6</v>
      </c>
      <c r="J1072" s="1"/>
      <c r="N1072" s="1">
        <f>COUNTIF(E1072:$E$3713,$E$10)</f>
        <v>2306</v>
      </c>
      <c r="O1072" s="1">
        <f>COUNTIF($C$2:C1072,$C$8)</f>
        <v>643</v>
      </c>
      <c r="P1072" s="1">
        <f>COUNTIF(C1072:C4783,C$2)</f>
        <v>335</v>
      </c>
      <c r="Q1072" s="6">
        <f>COUNTIF($C$2:C1072,$C$65)</f>
        <v>428</v>
      </c>
      <c r="R1072" s="1">
        <f>1-(N1072/(N1072+Q1072))</f>
        <v>0.15654718361375275</v>
      </c>
      <c r="S1072" s="1">
        <f>O1072/(O1072+P1072)</f>
        <v>0.65746421267893662</v>
      </c>
      <c r="T1072" s="1">
        <f>1-(P1072/(P1072+S1072))</f>
        <v>1.9587355646062399E-3</v>
      </c>
      <c r="U1072" s="1">
        <f>O1072/(O1072+Q1072)</f>
        <v>0.60037348272642388</v>
      </c>
      <c r="V1072" s="1">
        <f>2*S1072*U1072/(S1072+U1072)</f>
        <v>0.62762323084431437</v>
      </c>
    </row>
    <row r="1073" spans="1:22" x14ac:dyDescent="0.35">
      <c r="A1073" t="s">
        <v>257</v>
      </c>
      <c r="B1073" s="1" t="s">
        <v>257</v>
      </c>
      <c r="C1073" s="1">
        <f>IF(D1073=0,0,1)</f>
        <v>0</v>
      </c>
      <c r="D1073" s="1">
        <f>IFERROR(E1073,0)</f>
        <v>0</v>
      </c>
      <c r="E1073" s="1" t="e">
        <f>MATCH(F1073,A:A,0)</f>
        <v>#N/A</v>
      </c>
      <c r="F1073" t="s">
        <v>1203</v>
      </c>
      <c r="G1073" t="s">
        <v>7253</v>
      </c>
      <c r="H1073" t="s">
        <v>7541</v>
      </c>
      <c r="I1073" s="6">
        <v>186.6</v>
      </c>
      <c r="J1073" s="1"/>
      <c r="N1073" s="1">
        <f>COUNTIF(E1073:$E$3713,$E$10)</f>
        <v>2306</v>
      </c>
      <c r="O1073" s="1">
        <f>COUNTIF($C$2:C1073,$C$8)</f>
        <v>643</v>
      </c>
      <c r="P1073" s="1">
        <f>COUNTIF(C1073:C4784,C$2)</f>
        <v>334</v>
      </c>
      <c r="Q1073" s="6">
        <f>COUNTIF($C$2:C1073,$C$65)</f>
        <v>429</v>
      </c>
      <c r="R1073" s="1">
        <f>1-(N1073/(N1073+Q1073))</f>
        <v>0.15685557586837295</v>
      </c>
      <c r="S1073" s="1">
        <f>O1073/(O1073+P1073)</f>
        <v>0.65813715455475952</v>
      </c>
      <c r="T1073" s="1">
        <f>1-(P1073/(P1073+S1073))</f>
        <v>1.9665954043448508E-3</v>
      </c>
      <c r="U1073" s="1">
        <f>O1073/(O1073+Q1073)</f>
        <v>0.59981343283582089</v>
      </c>
      <c r="V1073" s="1">
        <f>2*S1073*U1073/(S1073+U1073)</f>
        <v>0.62762323084431437</v>
      </c>
    </row>
    <row r="1074" spans="1:22" x14ac:dyDescent="0.35">
      <c r="C1074" s="1">
        <f>IF(D1074=0,0,1)</f>
        <v>1</v>
      </c>
      <c r="D1074" s="1">
        <f>IFERROR(E1074,0)</f>
        <v>3615</v>
      </c>
      <c r="E1074" s="1">
        <f>MATCH(F1074,A:A,0)</f>
        <v>3615</v>
      </c>
      <c r="F1074" t="s">
        <v>360</v>
      </c>
      <c r="G1074" t="s">
        <v>5353</v>
      </c>
      <c r="H1074" t="s">
        <v>7471</v>
      </c>
      <c r="I1074">
        <v>186.5</v>
      </c>
      <c r="J1074" s="1"/>
      <c r="N1074" s="1">
        <f>COUNTIF(E1074:$E$3713,$E$10)</f>
        <v>2305</v>
      </c>
      <c r="O1074" s="1">
        <f>COUNTIF($C$2:C1074,$C$8)</f>
        <v>644</v>
      </c>
      <c r="P1074" s="1">
        <f>COUNTIF(C1074:C4785,C$2)</f>
        <v>334</v>
      </c>
      <c r="Q1074" s="6">
        <f>COUNTIF($C$2:C1074,$C$65)</f>
        <v>429</v>
      </c>
      <c r="R1074" s="1">
        <f>1-(N1074/(N1074+Q1074))</f>
        <v>0.1569129480614484</v>
      </c>
      <c r="S1074" s="1">
        <f>O1074/(O1074+P1074)</f>
        <v>0.65848670756646221</v>
      </c>
      <c r="T1074" s="1">
        <f>1-(P1074/(P1074+S1074))</f>
        <v>1.9676378568634911E-3</v>
      </c>
      <c r="U1074" s="1">
        <f>O1074/(O1074+Q1074)</f>
        <v>0.60018639328984158</v>
      </c>
      <c r="V1074" s="1">
        <f>2*S1074*U1074/(S1074+U1074)</f>
        <v>0.62798634812286702</v>
      </c>
    </row>
    <row r="1075" spans="1:22" x14ac:dyDescent="0.35">
      <c r="C1075" s="1">
        <f>IF(D1075=0,0,1)</f>
        <v>1</v>
      </c>
      <c r="D1075" s="1">
        <f>IFERROR(E1075,0)</f>
        <v>3050</v>
      </c>
      <c r="E1075" s="1">
        <f>MATCH(F1075,A:A,0)</f>
        <v>3050</v>
      </c>
      <c r="F1075" t="s">
        <v>743</v>
      </c>
      <c r="G1075" t="s">
        <v>6733</v>
      </c>
      <c r="H1075" t="s">
        <v>7532</v>
      </c>
      <c r="I1075">
        <v>186.5</v>
      </c>
      <c r="N1075" s="1">
        <f>COUNTIF(E1075:$E$3713,$E$10)</f>
        <v>2305</v>
      </c>
      <c r="O1075" s="1">
        <f>COUNTIF($C$2:C1075,$C$8)</f>
        <v>645</v>
      </c>
      <c r="P1075" s="1">
        <f>COUNTIF(C1075:C4786,C$2)</f>
        <v>333</v>
      </c>
      <c r="Q1075" s="6">
        <f>COUNTIF($C$2:C1075,$C$65)</f>
        <v>429</v>
      </c>
      <c r="R1075" s="1">
        <f>1-(N1075/(N1075+Q1075))</f>
        <v>0.1569129480614484</v>
      </c>
      <c r="S1075" s="1">
        <f>O1075/(O1075+P1075)</f>
        <v>0.6595092024539877</v>
      </c>
      <c r="T1075" s="1">
        <f>1-(P1075/(P1075+S1075))</f>
        <v>1.9765934560966869E-3</v>
      </c>
      <c r="U1075" s="1">
        <f>O1075/(O1075+Q1075)</f>
        <v>0.6005586592178771</v>
      </c>
      <c r="V1075" s="1">
        <f>2*S1075*U1075/(S1075+U1075)</f>
        <v>0.62865497076023391</v>
      </c>
    </row>
    <row r="1076" spans="1:22" x14ac:dyDescent="0.35">
      <c r="C1076" s="1">
        <f>IF(D1076=0,0,1)</f>
        <v>1</v>
      </c>
      <c r="D1076" s="1">
        <f>IFERROR(E1076,0)</f>
        <v>3052</v>
      </c>
      <c r="E1076" s="1">
        <f>MATCH(F1076,A:A,0)</f>
        <v>3052</v>
      </c>
      <c r="F1076" t="s">
        <v>899</v>
      </c>
      <c r="G1076" t="s">
        <v>6735</v>
      </c>
      <c r="H1076" t="s">
        <v>7532</v>
      </c>
      <c r="I1076">
        <v>186.5</v>
      </c>
      <c r="J1076" s="1"/>
      <c r="N1076" s="1">
        <f>COUNTIF(E1076:$E$3713,$E$10)</f>
        <v>2305</v>
      </c>
      <c r="O1076" s="1">
        <f>COUNTIF($C$2:C1076,$C$8)</f>
        <v>646</v>
      </c>
      <c r="P1076" s="1">
        <f>COUNTIF(C1076:C4787,C$2)</f>
        <v>332</v>
      </c>
      <c r="Q1076" s="6">
        <f>COUNTIF($C$2:C1076,$C$65)</f>
        <v>429</v>
      </c>
      <c r="R1076" s="1">
        <f>1-(N1076/(N1076+Q1076))</f>
        <v>0.1569129480614484</v>
      </c>
      <c r="S1076" s="1">
        <f>O1076/(O1076+P1076)</f>
        <v>0.66053169734151329</v>
      </c>
      <c r="T1076" s="1">
        <f>1-(P1076/(P1076+S1076))</f>
        <v>1.9856028425472294E-3</v>
      </c>
      <c r="U1076" s="1">
        <f>O1076/(O1076+Q1076)</f>
        <v>0.60093023255813949</v>
      </c>
      <c r="V1076" s="1">
        <f>2*S1076*U1076/(S1076+U1076)</f>
        <v>0.62932294203604477</v>
      </c>
    </row>
    <row r="1077" spans="1:22" x14ac:dyDescent="0.35">
      <c r="A1077" t="s">
        <v>435</v>
      </c>
      <c r="B1077" s="1" t="s">
        <v>435</v>
      </c>
      <c r="C1077" s="1">
        <f>IF(D1077=0,0,1)</f>
        <v>0</v>
      </c>
      <c r="D1077" s="1">
        <f>IFERROR(E1077,0)</f>
        <v>0</v>
      </c>
      <c r="E1077" s="1" t="e">
        <f>MATCH(F1077,A:A,0)</f>
        <v>#N/A</v>
      </c>
      <c r="F1077" t="s">
        <v>1207</v>
      </c>
      <c r="G1077" t="s">
        <v>7246</v>
      </c>
      <c r="H1077" t="s">
        <v>7541</v>
      </c>
      <c r="I1077" s="6">
        <v>186.5</v>
      </c>
      <c r="J1077" s="1"/>
      <c r="N1077" s="1">
        <f>COUNTIF(E1077:$E$3713,$E$10)</f>
        <v>2305</v>
      </c>
      <c r="O1077" s="1">
        <f>COUNTIF($C$2:C1077,$C$8)</f>
        <v>646</v>
      </c>
      <c r="P1077" s="1">
        <f>COUNTIF(C1077:C4788,C$2)</f>
        <v>331</v>
      </c>
      <c r="Q1077" s="6">
        <f>COUNTIF($C$2:C1077,$C$65)</f>
        <v>430</v>
      </c>
      <c r="R1077" s="1">
        <f>1-(N1077/(N1077+Q1077))</f>
        <v>0.15722120658135286</v>
      </c>
      <c r="S1077" s="1">
        <f>O1077/(O1077+P1077)</f>
        <v>0.66120777891504601</v>
      </c>
      <c r="T1077" s="1">
        <f>1-(P1077/(P1077+S1077))</f>
        <v>1.9936241061867532E-3</v>
      </c>
      <c r="U1077" s="1">
        <f>O1077/(O1077+Q1077)</f>
        <v>0.6003717472118959</v>
      </c>
      <c r="V1077" s="1">
        <f>2*S1077*U1077/(S1077+U1077)</f>
        <v>0.62932294203604489</v>
      </c>
    </row>
    <row r="1078" spans="1:22" x14ac:dyDescent="0.35">
      <c r="A1078" t="s">
        <v>647</v>
      </c>
      <c r="B1078" s="1" t="s">
        <v>647</v>
      </c>
      <c r="C1078" s="1">
        <f>IF(D1078=0,0,1)</f>
        <v>1</v>
      </c>
      <c r="D1078" s="1">
        <f>IFERROR(E1078,0)</f>
        <v>2942</v>
      </c>
      <c r="E1078" s="1">
        <f>MATCH(F1078,A:A,0)</f>
        <v>2942</v>
      </c>
      <c r="F1078" t="s">
        <v>609</v>
      </c>
      <c r="G1078" t="s">
        <v>7244</v>
      </c>
      <c r="H1078" t="s">
        <v>7542</v>
      </c>
      <c r="I1078" s="6">
        <v>186.5</v>
      </c>
      <c r="J1078" s="1"/>
      <c r="N1078" s="1">
        <f>COUNTIF(E1078:$E$3713,$E$10)</f>
        <v>2304</v>
      </c>
      <c r="O1078" s="1">
        <f>COUNTIF($C$2:C1078,$C$8)</f>
        <v>647</v>
      </c>
      <c r="P1078" s="1">
        <f>COUNTIF(C1078:C4789,C$2)</f>
        <v>331</v>
      </c>
      <c r="Q1078" s="6">
        <f>COUNTIF($C$2:C1078,$C$65)</f>
        <v>430</v>
      </c>
      <c r="R1078" s="1">
        <f>1-(N1078/(N1078+Q1078))</f>
        <v>0.15727871250914416</v>
      </c>
      <c r="S1078" s="1">
        <f>O1078/(O1078+P1078)</f>
        <v>0.66155419222903888</v>
      </c>
      <c r="T1078" s="1">
        <f>1-(P1078/(P1078+S1078))</f>
        <v>1.9946665022428922E-3</v>
      </c>
      <c r="U1078" s="1">
        <f>O1078/(O1078+Q1078)</f>
        <v>0.60074280408542247</v>
      </c>
      <c r="V1078" s="1">
        <f>2*S1078*U1078/(S1078+U1078)</f>
        <v>0.62968369829683712</v>
      </c>
    </row>
    <row r="1079" spans="1:22" x14ac:dyDescent="0.35">
      <c r="C1079" s="1">
        <f>IF(D1079=0,0,1)</f>
        <v>1</v>
      </c>
      <c r="D1079" s="1">
        <f>IFERROR(E1079,0)</f>
        <v>3461</v>
      </c>
      <c r="E1079" s="1">
        <f>MATCH(F1079,A:A,0)</f>
        <v>3461</v>
      </c>
      <c r="F1079" t="s">
        <v>928</v>
      </c>
      <c r="G1079" t="s">
        <v>4185</v>
      </c>
      <c r="H1079" t="s">
        <v>7459</v>
      </c>
      <c r="I1079">
        <v>186.4</v>
      </c>
      <c r="J1079" s="1"/>
      <c r="N1079" s="1">
        <f>COUNTIF(E1079:$E$3713,$E$10)</f>
        <v>2304</v>
      </c>
      <c r="O1079" s="1">
        <f>COUNTIF($C$2:C1079,$C$8)</f>
        <v>648</v>
      </c>
      <c r="P1079" s="1">
        <f>COUNTIF(C1079:C4790,C$2)</f>
        <v>330</v>
      </c>
      <c r="Q1079" s="6">
        <f>COUNTIF($C$2:C1079,$C$65)</f>
        <v>430</v>
      </c>
      <c r="R1079" s="1">
        <f>1-(N1079/(N1079+Q1079))</f>
        <v>0.15727871250914416</v>
      </c>
      <c r="S1079" s="1">
        <f>O1079/(O1079+P1079)</f>
        <v>0.66257668711656437</v>
      </c>
      <c r="T1079" s="1">
        <f>1-(P1079/(P1079+S1079))</f>
        <v>2.0037849270844177E-3</v>
      </c>
      <c r="U1079" s="1">
        <f>O1079/(O1079+Q1079)</f>
        <v>0.60111317254174401</v>
      </c>
      <c r="V1079" s="1">
        <f>2*S1079*U1079/(S1079+U1079)</f>
        <v>0.63035019455252916</v>
      </c>
    </row>
    <row r="1080" spans="1:22" x14ac:dyDescent="0.35">
      <c r="C1080" s="1">
        <f>IF(D1080=0,0,1)</f>
        <v>1</v>
      </c>
      <c r="D1080" s="1">
        <f>IFERROR(E1080,0)</f>
        <v>3048</v>
      </c>
      <c r="E1080" s="1">
        <f>MATCH(F1080,A:A,0)</f>
        <v>3048</v>
      </c>
      <c r="F1080" t="s">
        <v>726</v>
      </c>
      <c r="G1080" t="s">
        <v>6740</v>
      </c>
      <c r="H1080" t="s">
        <v>7532</v>
      </c>
      <c r="I1080">
        <v>186.4</v>
      </c>
      <c r="J1080" s="1"/>
      <c r="N1080" s="1">
        <f>COUNTIF(E1080:$E$3713,$E$10)</f>
        <v>2304</v>
      </c>
      <c r="O1080" s="1">
        <f>COUNTIF($C$2:C1080,$C$8)</f>
        <v>649</v>
      </c>
      <c r="P1080" s="1">
        <f>COUNTIF(C1080:C4791,C$2)</f>
        <v>329</v>
      </c>
      <c r="Q1080" s="6">
        <f>COUNTIF($C$2:C1080,$C$65)</f>
        <v>430</v>
      </c>
      <c r="R1080" s="1">
        <f>1-(N1080/(N1080+Q1080))</f>
        <v>0.15727871250914416</v>
      </c>
      <c r="S1080" s="1">
        <f>O1080/(O1080+P1080)</f>
        <v>0.66359918200408996</v>
      </c>
      <c r="T1080" s="1">
        <f>1-(P1080/(P1080+S1080))</f>
        <v>2.0129586149355561E-3</v>
      </c>
      <c r="U1080" s="1">
        <f>O1080/(O1080+Q1080)</f>
        <v>0.60148285449490269</v>
      </c>
      <c r="V1080" s="1">
        <f>2*S1080*U1080/(S1080+U1080)</f>
        <v>0.63101604278074863</v>
      </c>
    </row>
    <row r="1081" spans="1:22" x14ac:dyDescent="0.35">
      <c r="C1081" s="1">
        <f>IF(D1081=0,0,1)</f>
        <v>1</v>
      </c>
      <c r="D1081" s="1">
        <f>IFERROR(E1081,0)</f>
        <v>15</v>
      </c>
      <c r="E1081" s="1">
        <f>MATCH(F1081,A:A,0)</f>
        <v>15</v>
      </c>
      <c r="F1081" t="s">
        <v>776</v>
      </c>
      <c r="G1081" t="s">
        <v>4205</v>
      </c>
      <c r="H1081" t="s">
        <v>7459</v>
      </c>
      <c r="I1081">
        <v>186.3</v>
      </c>
      <c r="J1081" s="2"/>
      <c r="N1081" s="1">
        <f>COUNTIF(E1081:$E$3713,$E$10)</f>
        <v>2304</v>
      </c>
      <c r="O1081" s="1">
        <f>COUNTIF($C$2:C1081,$C$8)</f>
        <v>650</v>
      </c>
      <c r="P1081" s="1">
        <f>COUNTIF(C1081:C4792,C$2)</f>
        <v>328</v>
      </c>
      <c r="Q1081" s="6">
        <f>COUNTIF($C$2:C1081,$C$65)</f>
        <v>430</v>
      </c>
      <c r="R1081" s="1">
        <f>1-(N1081/(N1081+Q1081))</f>
        <v>0.15727871250914416</v>
      </c>
      <c r="S1081" s="1">
        <f>O1081/(O1081+P1081)</f>
        <v>0.66462167689161555</v>
      </c>
      <c r="T1081" s="1">
        <f>1-(P1081/(P1081+S1081))</f>
        <v>2.0221880697125494E-3</v>
      </c>
      <c r="U1081" s="1">
        <f>O1081/(O1081+Q1081)</f>
        <v>0.60185185185185186</v>
      </c>
      <c r="V1081" s="1">
        <f>2*S1081*U1081/(S1081+U1081)</f>
        <v>0.63168124392614189</v>
      </c>
    </row>
    <row r="1082" spans="1:22" x14ac:dyDescent="0.35">
      <c r="C1082" s="1">
        <f>IF(D1082=0,0,1)</f>
        <v>0</v>
      </c>
      <c r="D1082" s="1">
        <f>IFERROR(E1082,0)</f>
        <v>0</v>
      </c>
      <c r="E1082" s="1" t="e">
        <f>MATCH(F1082,A:A,0)</f>
        <v>#N/A</v>
      </c>
      <c r="F1082" t="s">
        <v>1368</v>
      </c>
      <c r="G1082" t="s">
        <v>4680</v>
      </c>
      <c r="H1082" t="s">
        <v>7461</v>
      </c>
      <c r="I1082">
        <v>186.3</v>
      </c>
      <c r="J1082" s="1"/>
      <c r="N1082" s="1">
        <f>COUNTIF(E1082:$E$3713,$E$10)</f>
        <v>2304</v>
      </c>
      <c r="O1082" s="1">
        <f>COUNTIF($C$2:C1082,$C$8)</f>
        <v>650</v>
      </c>
      <c r="P1082" s="1">
        <f>COUNTIF(C1082:C4793,C$2)</f>
        <v>327</v>
      </c>
      <c r="Q1082" s="6">
        <f>COUNTIF($C$2:C1082,$C$65)</f>
        <v>431</v>
      </c>
      <c r="R1082" s="1">
        <f>1-(N1082/(N1082+Q1082))</f>
        <v>0.15758683729433276</v>
      </c>
      <c r="S1082" s="1">
        <f>O1082/(O1082+P1082)</f>
        <v>0.66530194472876147</v>
      </c>
      <c r="T1082" s="1">
        <f>1-(P1082/(P1082+S1082))</f>
        <v>2.0304314823086367E-3</v>
      </c>
      <c r="U1082" s="1">
        <f>O1082/(O1082+Q1082)</f>
        <v>0.60129509713228491</v>
      </c>
      <c r="V1082" s="1">
        <f>2*S1082*U1082/(S1082+U1082)</f>
        <v>0.63168124392614189</v>
      </c>
    </row>
    <row r="1083" spans="1:22" x14ac:dyDescent="0.35">
      <c r="C1083" s="1">
        <f>IF(D1083=0,0,1)</f>
        <v>1</v>
      </c>
      <c r="D1083" s="1">
        <f>IFERROR(E1083,0)</f>
        <v>3103</v>
      </c>
      <c r="E1083" s="1">
        <f>MATCH(F1083,A:A,0)</f>
        <v>3103</v>
      </c>
      <c r="F1083" t="s">
        <v>600</v>
      </c>
      <c r="G1083" t="s">
        <v>6567</v>
      </c>
      <c r="H1083" t="s">
        <v>7461</v>
      </c>
      <c r="I1083">
        <v>186.3</v>
      </c>
      <c r="J1083" s="2"/>
      <c r="N1083" s="1">
        <f>COUNTIF(E1083:$E$3713,$E$10)</f>
        <v>2303</v>
      </c>
      <c r="O1083" s="1">
        <f>COUNTIF($C$2:C1083,$C$8)</f>
        <v>651</v>
      </c>
      <c r="P1083" s="1">
        <f>COUNTIF(C1083:C4794,C$2)</f>
        <v>327</v>
      </c>
      <c r="Q1083" s="6">
        <f>COUNTIF($C$2:C1083,$C$65)</f>
        <v>431</v>
      </c>
      <c r="R1083" s="1">
        <f>1-(N1083/(N1083+Q1083))</f>
        <v>0.15764447695683981</v>
      </c>
      <c r="S1083" s="1">
        <f>O1083/(O1083+P1083)</f>
        <v>0.66564417177914115</v>
      </c>
      <c r="T1083" s="1">
        <f>1-(P1083/(P1083+S1083))</f>
        <v>2.0314738014772793E-3</v>
      </c>
      <c r="U1083" s="1">
        <f>O1083/(O1083+Q1083)</f>
        <v>0.6016635859519408</v>
      </c>
      <c r="V1083" s="1">
        <f>2*S1083*U1083/(S1083+U1083)</f>
        <v>0.6320388349514563</v>
      </c>
    </row>
    <row r="1084" spans="1:22" x14ac:dyDescent="0.35">
      <c r="C1084" s="1">
        <f>IF(D1084=0,0,1)</f>
        <v>0</v>
      </c>
      <c r="D1084" s="1">
        <f>IFERROR(E1084,0)</f>
        <v>0</v>
      </c>
      <c r="E1084" s="1" t="e">
        <f>MATCH(F1084,A:A,0)</f>
        <v>#N/A</v>
      </c>
      <c r="F1084" t="s">
        <v>1370</v>
      </c>
      <c r="G1084" t="s">
        <v>3883</v>
      </c>
      <c r="H1084" t="s">
        <v>7459</v>
      </c>
      <c r="I1084">
        <v>186.2</v>
      </c>
      <c r="J1084" s="1"/>
      <c r="N1084" s="1">
        <f>COUNTIF(E1084:$E$3713,$E$10)</f>
        <v>2303</v>
      </c>
      <c r="O1084" s="1">
        <f>COUNTIF($C$2:C1084,$C$8)</f>
        <v>651</v>
      </c>
      <c r="P1084" s="1">
        <f>COUNTIF(C1084:C4795,C$2)</f>
        <v>326</v>
      </c>
      <c r="Q1084" s="6">
        <f>COUNTIF($C$2:C1084,$C$65)</f>
        <v>432</v>
      </c>
      <c r="R1084" s="1">
        <f>1-(N1084/(N1084+Q1084))</f>
        <v>0.15795246800731266</v>
      </c>
      <c r="S1084" s="1">
        <f>O1084/(O1084+P1084)</f>
        <v>0.66632548618219034</v>
      </c>
      <c r="T1084" s="1">
        <f>1-(P1084/(P1084+S1084))</f>
        <v>2.0397740268773834E-3</v>
      </c>
      <c r="U1084" s="1">
        <f>O1084/(O1084+Q1084)</f>
        <v>0.60110803324099726</v>
      </c>
      <c r="V1084" s="1">
        <f>2*S1084*U1084/(S1084+U1084)</f>
        <v>0.6320388349514563</v>
      </c>
    </row>
    <row r="1085" spans="1:22" x14ac:dyDescent="0.35">
      <c r="C1085" s="1">
        <f>IF(D1085=0,0,1)</f>
        <v>0</v>
      </c>
      <c r="D1085" s="1">
        <f>IFERROR(E1085,0)</f>
        <v>0</v>
      </c>
      <c r="E1085" s="1" t="e">
        <f>MATCH(F1085,A:A,0)</f>
        <v>#N/A</v>
      </c>
      <c r="F1085" t="s">
        <v>1369</v>
      </c>
      <c r="G1085" t="s">
        <v>4017</v>
      </c>
      <c r="H1085" t="s">
        <v>7461</v>
      </c>
      <c r="I1085" s="1">
        <v>186.2</v>
      </c>
      <c r="J1085" s="1"/>
      <c r="N1085" s="1">
        <f>COUNTIF(E1085:$E$3713,$E$10)</f>
        <v>2302</v>
      </c>
      <c r="O1085" s="1">
        <f>COUNTIF($C$2:C1085,$C$8)</f>
        <v>651</v>
      </c>
      <c r="P1085" s="1">
        <f>COUNTIF(C1085:C4796,C$2)</f>
        <v>326</v>
      </c>
      <c r="Q1085" s="6">
        <f>COUNTIF($C$2:C1085,$C$65)</f>
        <v>433</v>
      </c>
      <c r="R1085" s="1">
        <f>1-(N1085/(N1085+Q1085))</f>
        <v>0.15831809872029246</v>
      </c>
      <c r="S1085" s="1">
        <f>O1085/(O1085+P1085)</f>
        <v>0.66632548618219034</v>
      </c>
      <c r="T1085" s="1">
        <f>1-(P1085/(P1085+S1085))</f>
        <v>2.0397740268773834E-3</v>
      </c>
      <c r="U1085" s="1">
        <f>O1085/(O1085+Q1085)</f>
        <v>0.60055350553505538</v>
      </c>
      <c r="V1085" s="1">
        <f>2*S1085*U1085/(S1085+U1085)</f>
        <v>0.63173216885007277</v>
      </c>
    </row>
    <row r="1086" spans="1:22" x14ac:dyDescent="0.35">
      <c r="C1086" s="1">
        <f>IF(D1086=0,0,1)</f>
        <v>1</v>
      </c>
      <c r="D1086" s="1">
        <f>IFERROR(E1086,0)</f>
        <v>3302</v>
      </c>
      <c r="E1086" s="1">
        <f>MATCH(F1086,A:A,0)</f>
        <v>3302</v>
      </c>
      <c r="F1086" t="s">
        <v>169</v>
      </c>
      <c r="G1086" t="s">
        <v>4094</v>
      </c>
      <c r="H1086" t="s">
        <v>7459</v>
      </c>
      <c r="I1086" s="1">
        <v>186.2</v>
      </c>
      <c r="J1086" s="2"/>
      <c r="N1086" s="1">
        <f>COUNTIF(E1086:$E$3713,$E$10)</f>
        <v>2301</v>
      </c>
      <c r="O1086" s="1">
        <f>COUNTIF($C$2:C1086,$C$8)</f>
        <v>652</v>
      </c>
      <c r="P1086" s="1">
        <f>COUNTIF(C1086:C4797,C$2)</f>
        <v>326</v>
      </c>
      <c r="Q1086" s="6">
        <f>COUNTIF($C$2:C1086,$C$65)</f>
        <v>433</v>
      </c>
      <c r="R1086" s="1">
        <f>1-(N1086/(N1086+Q1086))</f>
        <v>0.15837600585223122</v>
      </c>
      <c r="S1086" s="1">
        <f>O1086/(O1086+P1086)</f>
        <v>0.66666666666666663</v>
      </c>
      <c r="T1086" s="1">
        <f>1-(P1086/(P1086+S1086))</f>
        <v>2.0408163265306367E-3</v>
      </c>
      <c r="U1086" s="1">
        <f>O1086/(O1086+Q1086)</f>
        <v>0.60092165898617511</v>
      </c>
      <c r="V1086" s="1">
        <f>2*S1086*U1086/(S1086+U1086)</f>
        <v>0.63208919049927292</v>
      </c>
    </row>
    <row r="1087" spans="1:22" x14ac:dyDescent="0.35">
      <c r="C1087" s="1">
        <f>IF(D1087=0,0,1)</f>
        <v>1</v>
      </c>
      <c r="D1087" s="1">
        <f>IFERROR(E1087,0)</f>
        <v>709</v>
      </c>
      <c r="E1087" s="1">
        <f>MATCH(F1087,A:A,0)</f>
        <v>709</v>
      </c>
      <c r="F1087" t="s">
        <v>771</v>
      </c>
      <c r="G1087" t="s">
        <v>4471</v>
      </c>
      <c r="H1087" t="s">
        <v>7459</v>
      </c>
      <c r="I1087" s="1">
        <v>186.2</v>
      </c>
      <c r="J1087" s="1"/>
      <c r="N1087" s="1">
        <f>COUNTIF(E1087:$E$3713,$E$10)</f>
        <v>2301</v>
      </c>
      <c r="O1087" s="1">
        <f>COUNTIF($C$2:C1087,$C$8)</f>
        <v>653</v>
      </c>
      <c r="P1087" s="1">
        <f>COUNTIF(C1087:C4798,C$2)</f>
        <v>325</v>
      </c>
      <c r="Q1087" s="6">
        <f>COUNTIF($C$2:C1087,$C$65)</f>
        <v>433</v>
      </c>
      <c r="R1087" s="1">
        <f>1-(N1087/(N1087+Q1087))</f>
        <v>0.15837600585223122</v>
      </c>
      <c r="S1087" s="1">
        <f>O1087/(O1087+P1087)</f>
        <v>0.66768916155419222</v>
      </c>
      <c r="T1087" s="1">
        <f>1-(P1087/(P1087+S1087))</f>
        <v>2.0502161675085562E-3</v>
      </c>
      <c r="U1087" s="1">
        <f>O1087/(O1087+Q1087)</f>
        <v>0.60128913443830567</v>
      </c>
      <c r="V1087" s="1">
        <f>2*S1087*U1087/(S1087+U1087)</f>
        <v>0.63275193798449614</v>
      </c>
    </row>
    <row r="1088" spans="1:22" x14ac:dyDescent="0.35">
      <c r="C1088" s="1">
        <f>IF(D1088=0,0,1)</f>
        <v>1</v>
      </c>
      <c r="D1088" s="1">
        <f>IFERROR(E1088,0)</f>
        <v>2298</v>
      </c>
      <c r="E1088" s="1">
        <f>MATCH(F1088,A:A,0)</f>
        <v>2298</v>
      </c>
      <c r="F1088" t="s">
        <v>205</v>
      </c>
      <c r="G1088" t="s">
        <v>4800</v>
      </c>
      <c r="H1088" t="s">
        <v>7461</v>
      </c>
      <c r="I1088" s="1">
        <v>186.2</v>
      </c>
      <c r="J1088" s="1"/>
      <c r="N1088" s="1">
        <f>COUNTIF(E1088:$E$3713,$E$10)</f>
        <v>2301</v>
      </c>
      <c r="O1088" s="1">
        <f>COUNTIF($C$2:C1088,$C$8)</f>
        <v>654</v>
      </c>
      <c r="P1088" s="1">
        <f>COUNTIF(C1088:C4799,C$2)</f>
        <v>324</v>
      </c>
      <c r="Q1088" s="6">
        <f>COUNTIF($C$2:C1088,$C$65)</f>
        <v>433</v>
      </c>
      <c r="R1088" s="1">
        <f>1-(N1088/(N1088+Q1088))</f>
        <v>0.15837600585223122</v>
      </c>
      <c r="S1088" s="1">
        <f>O1088/(O1088+P1088)</f>
        <v>0.66871165644171782</v>
      </c>
      <c r="T1088" s="1">
        <f>1-(P1088/(P1088+S1088))</f>
        <v>2.0596738534797154E-3</v>
      </c>
      <c r="U1088" s="1">
        <f>O1088/(O1088+Q1088)</f>
        <v>0.60165593376264948</v>
      </c>
      <c r="V1088" s="1">
        <f>2*S1088*U1088/(S1088+U1088)</f>
        <v>0.63341404358353504</v>
      </c>
    </row>
    <row r="1089" spans="1:22" x14ac:dyDescent="0.35">
      <c r="C1089" s="1">
        <f>IF(D1089=0,0,1)</f>
        <v>1</v>
      </c>
      <c r="D1089" s="1">
        <f>IFERROR(E1089,0)</f>
        <v>3452</v>
      </c>
      <c r="E1089" s="1">
        <f>MATCH(F1089,A:A,0)</f>
        <v>3452</v>
      </c>
      <c r="F1089" t="s">
        <v>774</v>
      </c>
      <c r="G1089" t="s">
        <v>5647</v>
      </c>
      <c r="H1089" t="s">
        <v>7459</v>
      </c>
      <c r="I1089">
        <v>186.2</v>
      </c>
      <c r="N1089" s="1">
        <f>COUNTIF(E1089:$E$3713,$E$10)</f>
        <v>2301</v>
      </c>
      <c r="O1089" s="1">
        <f>COUNTIF($C$2:C1089,$C$8)</f>
        <v>655</v>
      </c>
      <c r="P1089" s="1">
        <f>COUNTIF(C1089:C4800,C$2)</f>
        <v>323</v>
      </c>
      <c r="Q1089" s="6">
        <f>COUNTIF($C$2:C1089,$C$65)</f>
        <v>433</v>
      </c>
      <c r="R1089" s="1">
        <f>1-(N1089/(N1089+Q1089))</f>
        <v>0.15837600585223122</v>
      </c>
      <c r="S1089" s="1">
        <f>O1089/(O1089+P1089)</f>
        <v>0.6697341513292433</v>
      </c>
      <c r="T1089" s="1">
        <f>1-(P1089/(P1089+S1089))</f>
        <v>2.0691899200439012E-3</v>
      </c>
      <c r="U1089" s="1">
        <f>O1089/(O1089+Q1089)</f>
        <v>0.60202205882352944</v>
      </c>
      <c r="V1089" s="1">
        <f>2*S1089*U1089/(S1089+U1089)</f>
        <v>0.6340755082284607</v>
      </c>
    </row>
    <row r="1090" spans="1:22" x14ac:dyDescent="0.35">
      <c r="C1090" s="1">
        <f>IF(D1090=0,0,1)</f>
        <v>1</v>
      </c>
      <c r="D1090" s="1">
        <f>IFERROR(E1090,0)</f>
        <v>3054</v>
      </c>
      <c r="E1090" s="1">
        <f>MATCH(F1090,A:A,0)</f>
        <v>3054</v>
      </c>
      <c r="F1090" t="s">
        <v>904</v>
      </c>
      <c r="G1090" t="s">
        <v>6737</v>
      </c>
      <c r="H1090" t="s">
        <v>7532</v>
      </c>
      <c r="I1090">
        <v>186.2</v>
      </c>
      <c r="N1090" s="1">
        <f>COUNTIF(E1090:$E$3713,$E$10)</f>
        <v>2301</v>
      </c>
      <c r="O1090" s="1">
        <f>COUNTIF($C$2:C1090,$C$8)</f>
        <v>656</v>
      </c>
      <c r="P1090" s="1">
        <f>COUNTIF(C1090:C4801,C$2)</f>
        <v>322</v>
      </c>
      <c r="Q1090" s="6">
        <f>COUNTIF($C$2:C1090,$C$65)</f>
        <v>433</v>
      </c>
      <c r="R1090" s="1">
        <f>1-(N1090/(N1090+Q1090))</f>
        <v>0.15837600585223122</v>
      </c>
      <c r="S1090" s="1">
        <f>O1090/(O1090+P1090)</f>
        <v>0.67075664621676889</v>
      </c>
      <c r="T1090" s="1">
        <f>1-(P1090/(P1090+S1090))</f>
        <v>2.0787649094342608E-3</v>
      </c>
      <c r="U1090" s="1">
        <f>O1090/(O1090+Q1090)</f>
        <v>0.60238751147842062</v>
      </c>
      <c r="V1090" s="1">
        <f>2*S1090*U1090/(S1090+U1090)</f>
        <v>0.63473633284954034</v>
      </c>
    </row>
    <row r="1091" spans="1:22" x14ac:dyDescent="0.35">
      <c r="C1091" s="1">
        <f>IF(D1091=0,0,1)</f>
        <v>1</v>
      </c>
      <c r="D1091" s="1">
        <f>IFERROR(E1091,0)</f>
        <v>3055</v>
      </c>
      <c r="E1091" s="1">
        <f>MATCH(F1091,A:A,0)</f>
        <v>3055</v>
      </c>
      <c r="F1091" t="s">
        <v>745</v>
      </c>
      <c r="G1091" t="s">
        <v>6738</v>
      </c>
      <c r="H1091" t="s">
        <v>7532</v>
      </c>
      <c r="I1091">
        <v>186.2</v>
      </c>
      <c r="N1091" s="1">
        <f>COUNTIF(E1091:$E$3713,$E$10)</f>
        <v>2301</v>
      </c>
      <c r="O1091" s="1">
        <f>COUNTIF($C$2:C1091,$C$8)</f>
        <v>657</v>
      </c>
      <c r="P1091" s="1">
        <f>COUNTIF(C1091:C4802,C$2)</f>
        <v>321</v>
      </c>
      <c r="Q1091" s="6">
        <f>COUNTIF($C$2:C1091,$C$65)</f>
        <v>433</v>
      </c>
      <c r="R1091" s="1">
        <f>1-(N1091/(N1091+Q1091))</f>
        <v>0.15837600585223122</v>
      </c>
      <c r="S1091" s="1">
        <f>O1091/(O1091+P1091)</f>
        <v>0.67177914110429449</v>
      </c>
      <c r="T1091" s="1">
        <f>1-(P1091/(P1091+S1091))</f>
        <v>2.0883993706194426E-3</v>
      </c>
      <c r="U1091" s="1">
        <f>O1091/(O1091+Q1091)</f>
        <v>0.60275229357798166</v>
      </c>
      <c r="V1091" s="1">
        <f>2*S1091*U1091/(S1091+U1091)</f>
        <v>0.6353965183752418</v>
      </c>
    </row>
    <row r="1092" spans="1:22" x14ac:dyDescent="0.35">
      <c r="C1092" s="1">
        <f>IF(D1092=0,0,1)</f>
        <v>0</v>
      </c>
      <c r="D1092" s="1">
        <f>IFERROR(E1092,0)</f>
        <v>0</v>
      </c>
      <c r="E1092" s="1" t="e">
        <f>MATCH(F1092,A:A,0)</f>
        <v>#N/A</v>
      </c>
      <c r="F1092" t="s">
        <v>1371</v>
      </c>
      <c r="G1092" t="s">
        <v>7000</v>
      </c>
      <c r="H1092" t="s">
        <v>7461</v>
      </c>
      <c r="I1092">
        <v>186.2</v>
      </c>
      <c r="N1092" s="1">
        <f>COUNTIF(E1092:$E$3713,$E$10)</f>
        <v>2301</v>
      </c>
      <c r="O1092" s="1">
        <f>COUNTIF($C$2:C1092,$C$8)</f>
        <v>657</v>
      </c>
      <c r="P1092" s="1">
        <f>COUNTIF(C1092:C4803,C$2)</f>
        <v>320</v>
      </c>
      <c r="Q1092" s="6">
        <f>COUNTIF($C$2:C1092,$C$65)</f>
        <v>434</v>
      </c>
      <c r="R1092" s="1">
        <f>1-(N1092/(N1092+Q1092))</f>
        <v>0.15868372943327236</v>
      </c>
      <c r="S1092" s="1">
        <f>O1092/(O1092+P1092)</f>
        <v>0.67246673490276354</v>
      </c>
      <c r="T1092" s="1">
        <f>1-(P1092/(P1092+S1092))</f>
        <v>2.0970516793967775E-3</v>
      </c>
      <c r="U1092" s="1">
        <f>O1092/(O1092+Q1092)</f>
        <v>0.60219981668194322</v>
      </c>
      <c r="V1092" s="1">
        <f>2*S1092*U1092/(S1092+U1092)</f>
        <v>0.63539651837524191</v>
      </c>
    </row>
    <row r="1093" spans="1:22" x14ac:dyDescent="0.35">
      <c r="A1093" t="s">
        <v>173</v>
      </c>
      <c r="B1093" s="1" t="s">
        <v>173</v>
      </c>
      <c r="C1093" s="1">
        <f>IF(D1093=0,0,1)</f>
        <v>0</v>
      </c>
      <c r="D1093" s="1">
        <f>IFERROR(E1093,0)</f>
        <v>0</v>
      </c>
      <c r="E1093" s="1" t="e">
        <f>MATCH(F1093,A:A,0)</f>
        <v>#N/A</v>
      </c>
      <c r="F1093" t="s">
        <v>2278</v>
      </c>
      <c r="G1093" t="s">
        <v>7078</v>
      </c>
      <c r="H1093" t="s">
        <v>7546</v>
      </c>
      <c r="I1093" s="6">
        <v>186.2</v>
      </c>
      <c r="J1093" s="1"/>
      <c r="N1093" s="1">
        <f>COUNTIF(E1093:$E$3713,$E$10)</f>
        <v>2300</v>
      </c>
      <c r="O1093" s="1">
        <f>COUNTIF($C$2:C1093,$C$8)</f>
        <v>657</v>
      </c>
      <c r="P1093" s="1">
        <f>COUNTIF(C1093:C4804,C$2)</f>
        <v>320</v>
      </c>
      <c r="Q1093" s="6">
        <f>COUNTIF($C$2:C1093,$C$65)</f>
        <v>435</v>
      </c>
      <c r="R1093" s="1">
        <f>1-(N1093/(N1093+Q1093))</f>
        <v>0.15904936014625226</v>
      </c>
      <c r="S1093" s="1">
        <f>O1093/(O1093+P1093)</f>
        <v>0.67246673490276354</v>
      </c>
      <c r="T1093" s="1">
        <f>1-(P1093/(P1093+S1093))</f>
        <v>2.0970516793967775E-3</v>
      </c>
      <c r="U1093" s="1">
        <f>O1093/(O1093+Q1093)</f>
        <v>0.60164835164835162</v>
      </c>
      <c r="V1093" s="1">
        <f>2*S1093*U1093/(S1093+U1093)</f>
        <v>0.6350894151764136</v>
      </c>
    </row>
    <row r="1094" spans="1:22" x14ac:dyDescent="0.35">
      <c r="C1094" s="1">
        <f>IF(D1094=0,0,1)</f>
        <v>0</v>
      </c>
      <c r="D1094" s="1">
        <f>IFERROR(E1094,0)</f>
        <v>0</v>
      </c>
      <c r="E1094" s="1" t="e">
        <f>MATCH(F1094,A:A,0)</f>
        <v>#N/A</v>
      </c>
      <c r="F1094" t="s">
        <v>1373</v>
      </c>
      <c r="G1094" t="s">
        <v>5139</v>
      </c>
      <c r="H1094" t="s">
        <v>7459</v>
      </c>
      <c r="I1094">
        <v>186.1</v>
      </c>
      <c r="J1094" s="1"/>
      <c r="N1094" s="1">
        <f>COUNTIF(E1094:$E$3713,$E$10)</f>
        <v>2299</v>
      </c>
      <c r="O1094" s="1">
        <f>COUNTIF($C$2:C1094,$C$8)</f>
        <v>657</v>
      </c>
      <c r="P1094" s="1">
        <f>COUNTIF(C1094:C4805,C$2)</f>
        <v>320</v>
      </c>
      <c r="Q1094" s="6">
        <f>COUNTIF($C$2:C1094,$C$65)</f>
        <v>436</v>
      </c>
      <c r="R1094" s="1">
        <f>1-(N1094/(N1094+Q1094))</f>
        <v>0.15941499085923216</v>
      </c>
      <c r="S1094" s="1">
        <f>O1094/(O1094+P1094)</f>
        <v>0.67246673490276354</v>
      </c>
      <c r="T1094" s="1">
        <f>1-(P1094/(P1094+S1094))</f>
        <v>2.0970516793967775E-3</v>
      </c>
      <c r="U1094" s="1">
        <f>O1094/(O1094+Q1094)</f>
        <v>0.60109789569990846</v>
      </c>
      <c r="V1094" s="1">
        <f>2*S1094*U1094/(S1094+U1094)</f>
        <v>0.63478260869565217</v>
      </c>
    </row>
    <row r="1095" spans="1:22" x14ac:dyDescent="0.35">
      <c r="C1095" s="1">
        <f>IF(D1095=0,0,1)</f>
        <v>0</v>
      </c>
      <c r="D1095" s="1">
        <f>IFERROR(E1095,0)</f>
        <v>0</v>
      </c>
      <c r="E1095" s="1" t="e">
        <f>MATCH(F1095,A:A,0)</f>
        <v>#N/A</v>
      </c>
      <c r="F1095" t="s">
        <v>1372</v>
      </c>
      <c r="G1095" t="s">
        <v>6290</v>
      </c>
      <c r="H1095" t="s">
        <v>7461</v>
      </c>
      <c r="I1095">
        <v>186.1</v>
      </c>
      <c r="J1095" s="1"/>
      <c r="N1095" s="1">
        <f>COUNTIF(E1095:$E$3713,$E$10)</f>
        <v>2298</v>
      </c>
      <c r="O1095" s="1">
        <f>COUNTIF($C$2:C1095,$C$8)</f>
        <v>657</v>
      </c>
      <c r="P1095" s="1">
        <f>COUNTIF(C1095:C4806,C$2)</f>
        <v>320</v>
      </c>
      <c r="Q1095" s="6">
        <f>COUNTIF($C$2:C1095,$C$65)</f>
        <v>437</v>
      </c>
      <c r="R1095" s="1">
        <f>1-(N1095/(N1095+Q1095))</f>
        <v>0.15978062157221207</v>
      </c>
      <c r="S1095" s="1">
        <f>O1095/(O1095+P1095)</f>
        <v>0.67246673490276354</v>
      </c>
      <c r="T1095" s="1">
        <f>1-(P1095/(P1095+S1095))</f>
        <v>2.0970516793967775E-3</v>
      </c>
      <c r="U1095" s="1">
        <f>O1095/(O1095+Q1095)</f>
        <v>0.60054844606946989</v>
      </c>
      <c r="V1095" s="1">
        <f>2*S1095*U1095/(S1095+U1095)</f>
        <v>0.63447609850313857</v>
      </c>
    </row>
    <row r="1096" spans="1:22" x14ac:dyDescent="0.35">
      <c r="C1096" s="1">
        <f>IF(D1096=0,0,1)</f>
        <v>1</v>
      </c>
      <c r="D1096" s="1">
        <f>IFERROR(E1096,0)</f>
        <v>1251</v>
      </c>
      <c r="E1096" s="1">
        <f>MATCH(F1096,A:A,0)</f>
        <v>1251</v>
      </c>
      <c r="F1096" t="s">
        <v>144</v>
      </c>
      <c r="G1096" t="s">
        <v>3973</v>
      </c>
      <c r="H1096" t="s">
        <v>7468</v>
      </c>
      <c r="I1096">
        <v>185.9</v>
      </c>
      <c r="J1096" s="1"/>
      <c r="N1096" s="1">
        <f>COUNTIF(E1096:$E$3713,$E$10)</f>
        <v>2297</v>
      </c>
      <c r="O1096" s="1">
        <f>COUNTIF($C$2:C1096,$C$8)</f>
        <v>658</v>
      </c>
      <c r="P1096" s="1">
        <f>COUNTIF(C1096:C4807,C$2)</f>
        <v>320</v>
      </c>
      <c r="Q1096" s="6">
        <f>COUNTIF($C$2:C1096,$C$65)</f>
        <v>437</v>
      </c>
      <c r="R1096" s="1">
        <f>1-(N1096/(N1096+Q1096))</f>
        <v>0.15983906364301392</v>
      </c>
      <c r="S1096" s="1">
        <f>O1096/(O1096+P1096)</f>
        <v>0.67280163599182008</v>
      </c>
      <c r="T1096" s="1">
        <f>1-(P1096/(P1096+S1096))</f>
        <v>2.0980938594086229E-3</v>
      </c>
      <c r="U1096" s="1">
        <f>O1096/(O1096+Q1096)</f>
        <v>0.60091324200913243</v>
      </c>
      <c r="V1096" s="1">
        <f>2*S1096*U1096/(S1096+U1096)</f>
        <v>0.63482875060299093</v>
      </c>
    </row>
    <row r="1097" spans="1:22" x14ac:dyDescent="0.35">
      <c r="C1097" s="1">
        <f>IF(D1097=0,0,1)</f>
        <v>0</v>
      </c>
      <c r="D1097" s="1">
        <f>IFERROR(E1097,0)</f>
        <v>0</v>
      </c>
      <c r="E1097" s="1" t="e">
        <f>MATCH(F1097,A:A,0)</f>
        <v>#N/A</v>
      </c>
      <c r="F1097" t="s">
        <v>1377</v>
      </c>
      <c r="G1097" t="s">
        <v>4175</v>
      </c>
      <c r="H1097" t="s">
        <v>7459</v>
      </c>
      <c r="I1097">
        <v>185.9</v>
      </c>
      <c r="J1097" s="1"/>
      <c r="N1097" s="1">
        <f>COUNTIF(E1097:$E$3713,$E$10)</f>
        <v>2297</v>
      </c>
      <c r="O1097" s="1">
        <f>COUNTIF($C$2:C1097,$C$8)</f>
        <v>658</v>
      </c>
      <c r="P1097" s="1">
        <f>COUNTIF(C1097:C4808,C$2)</f>
        <v>319</v>
      </c>
      <c r="Q1097" s="6">
        <f>COUNTIF($C$2:C1097,$C$65)</f>
        <v>438</v>
      </c>
      <c r="R1097" s="1">
        <f>1-(N1097/(N1097+Q1097))</f>
        <v>0.16014625228519197</v>
      </c>
      <c r="S1097" s="1">
        <f>O1097/(O1097+P1097)</f>
        <v>0.67349027635619241</v>
      </c>
      <c r="T1097" s="1">
        <f>1-(P1097/(P1097+S1097))</f>
        <v>2.1068067789229428E-3</v>
      </c>
      <c r="U1097" s="1">
        <f>O1097/(O1097+Q1097)</f>
        <v>0.60036496350364965</v>
      </c>
      <c r="V1097" s="1">
        <f>2*S1097*U1097/(S1097+U1097)</f>
        <v>0.63482875060299093</v>
      </c>
    </row>
    <row r="1098" spans="1:22" x14ac:dyDescent="0.35">
      <c r="C1098" s="1">
        <f>IF(D1098=0,0,1)</f>
        <v>0</v>
      </c>
      <c r="D1098" s="1">
        <f>IFERROR(E1098,0)</f>
        <v>0</v>
      </c>
      <c r="E1098" s="1" t="e">
        <f>MATCH(F1098,A:A,0)</f>
        <v>#N/A</v>
      </c>
      <c r="F1098" t="s">
        <v>1378</v>
      </c>
      <c r="G1098" t="s">
        <v>4623</v>
      </c>
      <c r="H1098" t="s">
        <v>7461</v>
      </c>
      <c r="I1098">
        <v>185.9</v>
      </c>
      <c r="J1098" s="1"/>
      <c r="N1098" s="1">
        <f>COUNTIF(E1098:$E$3713,$E$10)</f>
        <v>2296</v>
      </c>
      <c r="O1098" s="1">
        <f>COUNTIF($C$2:C1098,$C$8)</f>
        <v>658</v>
      </c>
      <c r="P1098" s="1">
        <f>COUNTIF(C1098:C4809,C$2)</f>
        <v>319</v>
      </c>
      <c r="Q1098" s="6">
        <f>COUNTIF($C$2:C1098,$C$65)</f>
        <v>439</v>
      </c>
      <c r="R1098" s="1">
        <f>1-(N1098/(N1098+Q1098))</f>
        <v>0.16051188299817187</v>
      </c>
      <c r="S1098" s="1">
        <f>O1098/(O1098+P1098)</f>
        <v>0.67349027635619241</v>
      </c>
      <c r="T1098" s="1">
        <f>1-(P1098/(P1098+S1098))</f>
        <v>2.1068067789229428E-3</v>
      </c>
      <c r="U1098" s="1">
        <f>O1098/(O1098+Q1098)</f>
        <v>0.59981768459434825</v>
      </c>
      <c r="V1098" s="1">
        <f>2*S1098*U1098/(S1098+U1098)</f>
        <v>0.6345226615236258</v>
      </c>
    </row>
    <row r="1099" spans="1:22" x14ac:dyDescent="0.35">
      <c r="C1099" s="1">
        <f>IF(D1099=0,0,1)</f>
        <v>0</v>
      </c>
      <c r="D1099" s="1">
        <f>IFERROR(E1099,0)</f>
        <v>0</v>
      </c>
      <c r="E1099" s="1" t="e">
        <f>MATCH(F1099,A:A,0)</f>
        <v>#N/A</v>
      </c>
      <c r="F1099" t="s">
        <v>1376</v>
      </c>
      <c r="G1099" t="s">
        <v>5089</v>
      </c>
      <c r="H1099" t="s">
        <v>7513</v>
      </c>
      <c r="I1099">
        <v>185.9</v>
      </c>
      <c r="J1099" s="1"/>
      <c r="N1099" s="1">
        <f>COUNTIF(E1099:$E$3713,$E$10)</f>
        <v>2295</v>
      </c>
      <c r="O1099" s="1">
        <f>COUNTIF($C$2:C1099,$C$8)</f>
        <v>658</v>
      </c>
      <c r="P1099" s="1">
        <f>COUNTIF(C1099:C4810,C$2)</f>
        <v>319</v>
      </c>
      <c r="Q1099" s="6">
        <f>COUNTIF($C$2:C1099,$C$65)</f>
        <v>440</v>
      </c>
      <c r="R1099" s="1">
        <f>1-(N1099/(N1099+Q1099))</f>
        <v>0.16087751371115178</v>
      </c>
      <c r="S1099" s="1">
        <f>O1099/(O1099+P1099)</f>
        <v>0.67349027635619241</v>
      </c>
      <c r="T1099" s="1">
        <f>1-(P1099/(P1099+S1099))</f>
        <v>2.1068067789229428E-3</v>
      </c>
      <c r="U1099" s="1">
        <f>O1099/(O1099+Q1099)</f>
        <v>0.59927140255009104</v>
      </c>
      <c r="V1099" s="1">
        <f>2*S1099*U1099/(S1099+U1099)</f>
        <v>0.63421686746987949</v>
      </c>
    </row>
    <row r="1100" spans="1:22" x14ac:dyDescent="0.35">
      <c r="C1100" s="1">
        <f>IF(D1100=0,0,1)</f>
        <v>0</v>
      </c>
      <c r="D1100" s="1">
        <f>IFERROR(E1100,0)</f>
        <v>0</v>
      </c>
      <c r="E1100" s="1" t="e">
        <f>MATCH(F1100,A:A,0)</f>
        <v>#N/A</v>
      </c>
      <c r="F1100" t="s">
        <v>1375</v>
      </c>
      <c r="G1100" t="s">
        <v>6080</v>
      </c>
      <c r="H1100" t="s">
        <v>7459</v>
      </c>
      <c r="I1100">
        <v>185.9</v>
      </c>
      <c r="N1100" s="1">
        <f>COUNTIF(E1100:$E$3713,$E$10)</f>
        <v>2294</v>
      </c>
      <c r="O1100" s="1">
        <f>COUNTIF($C$2:C1100,$C$8)</f>
        <v>658</v>
      </c>
      <c r="P1100" s="1">
        <f>COUNTIF(C1100:C4811,C$2)</f>
        <v>319</v>
      </c>
      <c r="Q1100" s="6">
        <f>COUNTIF($C$2:C1100,$C$65)</f>
        <v>441</v>
      </c>
      <c r="R1100" s="1">
        <f>1-(N1100/(N1100+Q1100))</f>
        <v>0.16124314442413168</v>
      </c>
      <c r="S1100" s="1">
        <f>O1100/(O1100+P1100)</f>
        <v>0.67349027635619241</v>
      </c>
      <c r="T1100" s="1">
        <f>1-(P1100/(P1100+S1100))</f>
        <v>2.1068067789229428E-3</v>
      </c>
      <c r="U1100" s="1">
        <f>O1100/(O1100+Q1100)</f>
        <v>0.59872611464968151</v>
      </c>
      <c r="V1100" s="1">
        <f>2*S1100*U1100/(S1100+U1100)</f>
        <v>0.63391136801541426</v>
      </c>
    </row>
    <row r="1101" spans="1:22" x14ac:dyDescent="0.35">
      <c r="C1101" s="1">
        <f>IF(D1101=0,0,1)</f>
        <v>0</v>
      </c>
      <c r="D1101" s="1">
        <f>IFERROR(E1101,0)</f>
        <v>0</v>
      </c>
      <c r="E1101" s="1" t="e">
        <f>MATCH(F1101,A:A,0)</f>
        <v>#N/A</v>
      </c>
      <c r="F1101" t="s">
        <v>1374</v>
      </c>
      <c r="G1101" t="s">
        <v>6704</v>
      </c>
      <c r="H1101" t="s">
        <v>7459</v>
      </c>
      <c r="I1101">
        <v>185.9</v>
      </c>
      <c r="J1101" s="1"/>
      <c r="N1101" s="1">
        <f>COUNTIF(E1101:$E$3713,$E$10)</f>
        <v>2293</v>
      </c>
      <c r="O1101" s="1">
        <f>COUNTIF($C$2:C1101,$C$8)</f>
        <v>658</v>
      </c>
      <c r="P1101" s="1">
        <f>COUNTIF(C1101:C4812,C$2)</f>
        <v>319</v>
      </c>
      <c r="Q1101" s="6">
        <f>COUNTIF($C$2:C1101,$C$65)</f>
        <v>442</v>
      </c>
      <c r="R1101" s="1">
        <f>1-(N1101/(N1101+Q1101))</f>
        <v>0.16160877513711147</v>
      </c>
      <c r="S1101" s="1">
        <f>O1101/(O1101+P1101)</f>
        <v>0.67349027635619241</v>
      </c>
      <c r="T1101" s="1">
        <f>1-(P1101/(P1101+S1101))</f>
        <v>2.1068067789229428E-3</v>
      </c>
      <c r="U1101" s="1">
        <f>O1101/(O1101+Q1101)</f>
        <v>0.59818181818181815</v>
      </c>
      <c r="V1101" s="1">
        <f>2*S1101*U1101/(S1101+U1101)</f>
        <v>0.63360616273471349</v>
      </c>
    </row>
    <row r="1102" spans="1:22" x14ac:dyDescent="0.35">
      <c r="C1102" s="1">
        <f>IF(D1102=0,0,1)</f>
        <v>0</v>
      </c>
      <c r="D1102" s="1">
        <f>IFERROR(E1102,0)</f>
        <v>0</v>
      </c>
      <c r="E1102" s="1" t="e">
        <f>MATCH(F1102,A:A,0)</f>
        <v>#N/A</v>
      </c>
      <c r="F1102" t="s">
        <v>1379</v>
      </c>
      <c r="G1102" t="s">
        <v>5780</v>
      </c>
      <c r="H1102" t="s">
        <v>7459</v>
      </c>
      <c r="I1102">
        <v>185.8</v>
      </c>
      <c r="J1102" s="1"/>
      <c r="N1102" s="1">
        <f>COUNTIF(E1102:$E$3713,$E$10)</f>
        <v>2292</v>
      </c>
      <c r="O1102" s="1">
        <f>COUNTIF($C$2:C1102,$C$8)</f>
        <v>658</v>
      </c>
      <c r="P1102" s="1">
        <f>COUNTIF(C1102:C4813,C$2)</f>
        <v>319</v>
      </c>
      <c r="Q1102" s="6">
        <f>COUNTIF($C$2:C1102,$C$65)</f>
        <v>443</v>
      </c>
      <c r="R1102" s="1">
        <f>1-(N1102/(N1102+Q1102))</f>
        <v>0.16197440585009137</v>
      </c>
      <c r="S1102" s="1">
        <f>O1102/(O1102+P1102)</f>
        <v>0.67349027635619241</v>
      </c>
      <c r="T1102" s="1">
        <f>1-(P1102/(P1102+S1102))</f>
        <v>2.1068067789229428E-3</v>
      </c>
      <c r="U1102" s="1">
        <f>O1102/(O1102+Q1102)</f>
        <v>0.59763851044505001</v>
      </c>
      <c r="V1102" s="1">
        <f>2*S1102*U1102/(S1102+U1102)</f>
        <v>0.6333012512030799</v>
      </c>
    </row>
    <row r="1103" spans="1:22" x14ac:dyDescent="0.35">
      <c r="C1103" s="1">
        <f>IF(D1103=0,0,1)</f>
        <v>1</v>
      </c>
      <c r="D1103" s="1">
        <f>IFERROR(E1103,0)</f>
        <v>3086</v>
      </c>
      <c r="E1103" s="1">
        <f>MATCH(F1103,A:A,0)</f>
        <v>3086</v>
      </c>
      <c r="F1103" t="s">
        <v>800</v>
      </c>
      <c r="G1103" t="s">
        <v>6645</v>
      </c>
      <c r="H1103" t="s">
        <v>7461</v>
      </c>
      <c r="I1103">
        <v>185.8</v>
      </c>
      <c r="J1103" s="1"/>
      <c r="N1103" s="1">
        <f>COUNTIF(E1103:$E$3713,$E$10)</f>
        <v>2291</v>
      </c>
      <c r="O1103" s="1">
        <f>COUNTIF($C$2:C1103,$C$8)</f>
        <v>659</v>
      </c>
      <c r="P1103" s="1">
        <f>COUNTIF(C1103:C4814,C$2)</f>
        <v>319</v>
      </c>
      <c r="Q1103" s="6">
        <f>COUNTIF($C$2:C1103,$C$65)</f>
        <v>443</v>
      </c>
      <c r="R1103" s="1">
        <f>1-(N1103/(N1103+Q1103))</f>
        <v>0.16203365032918804</v>
      </c>
      <c r="S1103" s="1">
        <f>O1103/(O1103+P1103)</f>
        <v>0.67382413087934556</v>
      </c>
      <c r="T1103" s="1">
        <f>1-(P1103/(P1103+S1103))</f>
        <v>2.107848938558865E-3</v>
      </c>
      <c r="U1103" s="1">
        <f>O1103/(O1103+Q1103)</f>
        <v>0.59800362976406529</v>
      </c>
      <c r="V1103" s="1">
        <f>2*S1103*U1103/(S1103+U1103)</f>
        <v>0.63365384615384612</v>
      </c>
    </row>
    <row r="1104" spans="1:22" x14ac:dyDescent="0.35">
      <c r="C1104" s="1">
        <f>IF(D1104=0,0,1)</f>
        <v>0</v>
      </c>
      <c r="D1104" s="1">
        <f>IFERROR(E1104,0)</f>
        <v>0</v>
      </c>
      <c r="E1104" s="1" t="e">
        <f>MATCH(F1104,A:A,0)</f>
        <v>#N/A</v>
      </c>
      <c r="F1104" t="s">
        <v>1384</v>
      </c>
      <c r="G1104" t="s">
        <v>4195</v>
      </c>
      <c r="H1104" t="s">
        <v>7468</v>
      </c>
      <c r="I1104">
        <v>185.7</v>
      </c>
      <c r="J1104" s="1"/>
      <c r="N1104" s="1">
        <f>COUNTIF(E1104:$E$3713,$E$10)</f>
        <v>2291</v>
      </c>
      <c r="O1104" s="1">
        <f>COUNTIF($C$2:C1104,$C$8)</f>
        <v>659</v>
      </c>
      <c r="P1104" s="1">
        <f>COUNTIF(C1104:C4815,C$2)</f>
        <v>318</v>
      </c>
      <c r="Q1104" s="6">
        <f>COUNTIF($C$2:C1104,$C$65)</f>
        <v>444</v>
      </c>
      <c r="R1104" s="1">
        <f>1-(N1104/(N1104+Q1104))</f>
        <v>0.16234003656307128</v>
      </c>
      <c r="S1104" s="1">
        <f>O1104/(O1104+P1104)</f>
        <v>0.67451381780962127</v>
      </c>
      <c r="T1104" s="1">
        <f>1-(P1104/(P1104+S1104))</f>
        <v>2.1166230387511531E-3</v>
      </c>
      <c r="U1104" s="1">
        <f>O1104/(O1104+Q1104)</f>
        <v>0.59746146872166817</v>
      </c>
      <c r="V1104" s="1">
        <f>2*S1104*U1104/(S1104+U1104)</f>
        <v>0.63365384615384612</v>
      </c>
    </row>
    <row r="1105" spans="1:22" x14ac:dyDescent="0.35">
      <c r="C1105" s="1">
        <f>IF(D1105=0,0,1)</f>
        <v>0</v>
      </c>
      <c r="D1105" s="1">
        <f>IFERROR(E1105,0)</f>
        <v>0</v>
      </c>
      <c r="E1105" s="1" t="e">
        <f>MATCH(F1105,A:A,0)</f>
        <v>#N/A</v>
      </c>
      <c r="F1105" t="s">
        <v>1385</v>
      </c>
      <c r="G1105" t="s">
        <v>5270</v>
      </c>
      <c r="H1105" t="s">
        <v>7461</v>
      </c>
      <c r="I1105">
        <v>185.7</v>
      </c>
      <c r="J1105" s="1"/>
      <c r="N1105" s="1">
        <f>COUNTIF(E1105:$E$3713,$E$10)</f>
        <v>2290</v>
      </c>
      <c r="O1105" s="1">
        <f>COUNTIF($C$2:C1105,$C$8)</f>
        <v>659</v>
      </c>
      <c r="P1105" s="1">
        <f>COUNTIF(C1105:C4816,C$2)</f>
        <v>318</v>
      </c>
      <c r="Q1105" s="6">
        <f>COUNTIF($C$2:C1105,$C$65)</f>
        <v>445</v>
      </c>
      <c r="R1105" s="1">
        <f>1-(N1105/(N1105+Q1105))</f>
        <v>0.16270566727605118</v>
      </c>
      <c r="S1105" s="1">
        <f>O1105/(O1105+P1105)</f>
        <v>0.67451381780962127</v>
      </c>
      <c r="T1105" s="1">
        <f>1-(P1105/(P1105+S1105))</f>
        <v>2.1166230387511531E-3</v>
      </c>
      <c r="U1105" s="1">
        <f>O1105/(O1105+Q1105)</f>
        <v>0.59692028985507251</v>
      </c>
      <c r="V1105" s="1">
        <f>2*S1105*U1105/(S1105+U1105)</f>
        <v>0.63334935127342618</v>
      </c>
    </row>
    <row r="1106" spans="1:22" x14ac:dyDescent="0.35">
      <c r="C1106" s="1">
        <f>IF(D1106=0,0,1)</f>
        <v>0</v>
      </c>
      <c r="D1106" s="1">
        <f>IFERROR(E1106,0)</f>
        <v>0</v>
      </c>
      <c r="E1106" s="1" t="e">
        <f>MATCH(F1106,A:A,0)</f>
        <v>#N/A</v>
      </c>
      <c r="F1106" t="s">
        <v>1380</v>
      </c>
      <c r="G1106" t="s">
        <v>5617</v>
      </c>
      <c r="H1106" t="s">
        <v>7459</v>
      </c>
      <c r="I1106">
        <v>185.7</v>
      </c>
      <c r="J1106" s="2"/>
      <c r="N1106" s="1">
        <f>COUNTIF(E1106:$E$3713,$E$10)</f>
        <v>2289</v>
      </c>
      <c r="O1106" s="1">
        <f>COUNTIF($C$2:C1106,$C$8)</f>
        <v>659</v>
      </c>
      <c r="P1106" s="1">
        <f>COUNTIF(C1106:C4817,C$2)</f>
        <v>318</v>
      </c>
      <c r="Q1106" s="6">
        <f>COUNTIF($C$2:C1106,$C$65)</f>
        <v>446</v>
      </c>
      <c r="R1106" s="1">
        <f>1-(N1106/(N1106+Q1106))</f>
        <v>0.16307129798903108</v>
      </c>
      <c r="S1106" s="1">
        <f>O1106/(O1106+P1106)</f>
        <v>0.67451381780962127</v>
      </c>
      <c r="T1106" s="1">
        <f>1-(P1106/(P1106+S1106))</f>
        <v>2.1166230387511531E-3</v>
      </c>
      <c r="U1106" s="1">
        <f>O1106/(O1106+Q1106)</f>
        <v>0.59638009049773755</v>
      </c>
      <c r="V1106" s="1">
        <f>2*S1106*U1106/(S1106+U1106)</f>
        <v>0.63304514889529306</v>
      </c>
    </row>
    <row r="1107" spans="1:22" x14ac:dyDescent="0.35">
      <c r="C1107" s="1">
        <f>IF(D1107=0,0,1)</f>
        <v>0</v>
      </c>
      <c r="D1107" s="1">
        <f>IFERROR(E1107,0)</f>
        <v>0</v>
      </c>
      <c r="E1107" s="1" t="e">
        <f>MATCH(F1107,A:A,0)</f>
        <v>#N/A</v>
      </c>
      <c r="F1107" t="s">
        <v>1381</v>
      </c>
      <c r="G1107" t="s">
        <v>5670</v>
      </c>
      <c r="H1107" t="s">
        <v>7459</v>
      </c>
      <c r="I1107">
        <v>185.7</v>
      </c>
      <c r="J1107" s="1"/>
      <c r="N1107" s="1">
        <f>COUNTIF(E1107:$E$3713,$E$10)</f>
        <v>2288</v>
      </c>
      <c r="O1107" s="1">
        <f>COUNTIF($C$2:C1107,$C$8)</f>
        <v>659</v>
      </c>
      <c r="P1107" s="1">
        <f>COUNTIF(C1107:C4818,C$2)</f>
        <v>318</v>
      </c>
      <c r="Q1107" s="6">
        <f>COUNTIF($C$2:C1107,$C$65)</f>
        <v>447</v>
      </c>
      <c r="R1107" s="1">
        <f>1-(N1107/(N1107+Q1107))</f>
        <v>0.16343692870201099</v>
      </c>
      <c r="S1107" s="1">
        <f>O1107/(O1107+P1107)</f>
        <v>0.67451381780962127</v>
      </c>
      <c r="T1107" s="1">
        <f>1-(P1107/(P1107+S1107))</f>
        <v>2.1166230387511531E-3</v>
      </c>
      <c r="U1107" s="1">
        <f>O1107/(O1107+Q1107)</f>
        <v>0.5958408679927667</v>
      </c>
      <c r="V1107" s="1">
        <f>2*S1107*U1107/(S1107+U1107)</f>
        <v>0.63274123859817566</v>
      </c>
    </row>
    <row r="1108" spans="1:22" x14ac:dyDescent="0.35">
      <c r="C1108" s="1">
        <f>IF(D1108=0,0,1)</f>
        <v>0</v>
      </c>
      <c r="D1108" s="1">
        <f>IFERROR(E1108,0)</f>
        <v>0</v>
      </c>
      <c r="E1108" s="1" t="e">
        <f>MATCH(F1108,A:A,0)</f>
        <v>#N/A</v>
      </c>
      <c r="F1108" t="s">
        <v>1386</v>
      </c>
      <c r="G1108" t="s">
        <v>6158</v>
      </c>
      <c r="H1108" t="s">
        <v>7461</v>
      </c>
      <c r="I1108">
        <v>185.7</v>
      </c>
      <c r="J1108" s="1"/>
      <c r="N1108" s="1">
        <f>COUNTIF(E1108:$E$3713,$E$10)</f>
        <v>2287</v>
      </c>
      <c r="O1108" s="1">
        <f>COUNTIF($C$2:C1108,$C$8)</f>
        <v>659</v>
      </c>
      <c r="P1108" s="1">
        <f>COUNTIF(C1108:C4819,C$2)</f>
        <v>318</v>
      </c>
      <c r="Q1108" s="6">
        <f>COUNTIF($C$2:C1108,$C$65)</f>
        <v>448</v>
      </c>
      <c r="R1108" s="1">
        <f>1-(N1108/(N1108+Q1108))</f>
        <v>0.16380255941499089</v>
      </c>
      <c r="S1108" s="1">
        <f>O1108/(O1108+P1108)</f>
        <v>0.67451381780962127</v>
      </c>
      <c r="T1108" s="1">
        <f>1-(P1108/(P1108+S1108))</f>
        <v>2.1166230387511531E-3</v>
      </c>
      <c r="U1108" s="1">
        <f>O1108/(O1108+Q1108)</f>
        <v>0.59530261969286358</v>
      </c>
      <c r="V1108" s="1">
        <f>2*S1108*U1108/(S1108+U1108)</f>
        <v>0.63243761996161219</v>
      </c>
    </row>
    <row r="1109" spans="1:22" x14ac:dyDescent="0.35">
      <c r="A1109" t="s">
        <v>648</v>
      </c>
      <c r="B1109" s="1" t="s">
        <v>648</v>
      </c>
      <c r="C1109" s="1">
        <f>IF(D1109=0,0,1)</f>
        <v>0</v>
      </c>
      <c r="D1109" s="1">
        <f>IFERROR(E1109,0)</f>
        <v>0</v>
      </c>
      <c r="E1109" s="1" t="e">
        <f>MATCH(F1109,A:A,0)</f>
        <v>#N/A</v>
      </c>
      <c r="F1109" t="s">
        <v>2246</v>
      </c>
      <c r="G1109" t="s">
        <v>7242</v>
      </c>
      <c r="H1109" t="s">
        <v>7541</v>
      </c>
      <c r="I1109" s="6">
        <v>185.7</v>
      </c>
      <c r="J1109" s="1"/>
      <c r="N1109" s="1">
        <f>COUNTIF(E1109:$E$3713,$E$10)</f>
        <v>2286</v>
      </c>
      <c r="O1109" s="1">
        <f>COUNTIF($C$2:C1109,$C$8)</f>
        <v>659</v>
      </c>
      <c r="P1109" s="1">
        <f>COUNTIF(C1109:C4820,C$2)</f>
        <v>318</v>
      </c>
      <c r="Q1109" s="6">
        <f>COUNTIF($C$2:C1109,$C$65)</f>
        <v>449</v>
      </c>
      <c r="R1109" s="1">
        <f>1-(N1109/(N1109+Q1109))</f>
        <v>0.16416819012797079</v>
      </c>
      <c r="S1109" s="1">
        <f>O1109/(O1109+P1109)</f>
        <v>0.67451381780962127</v>
      </c>
      <c r="T1109" s="1">
        <f>1-(P1109/(P1109+S1109))</f>
        <v>2.1166230387511531E-3</v>
      </c>
      <c r="U1109" s="1">
        <f>O1109/(O1109+Q1109)</f>
        <v>0.59476534296028882</v>
      </c>
      <c r="V1109" s="1">
        <f>2*S1109*U1109/(S1109+U1109)</f>
        <v>0.63213429256594722</v>
      </c>
    </row>
    <row r="1110" spans="1:22" x14ac:dyDescent="0.35">
      <c r="A1110" t="s">
        <v>681</v>
      </c>
      <c r="B1110" s="1" t="s">
        <v>681</v>
      </c>
      <c r="C1110" s="1">
        <f>IF(D1110=0,0,1)</f>
        <v>0</v>
      </c>
      <c r="D1110" s="1">
        <f>IFERROR(E1110,0)</f>
        <v>0</v>
      </c>
      <c r="E1110" s="1" t="e">
        <f>MATCH(F1110,A:A,0)</f>
        <v>#N/A</v>
      </c>
      <c r="F1110" t="s">
        <v>2256</v>
      </c>
      <c r="G1110" t="s">
        <v>7285</v>
      </c>
      <c r="H1110" t="s">
        <v>7573</v>
      </c>
      <c r="I1110" s="6">
        <v>185.7</v>
      </c>
      <c r="J1110" s="1"/>
      <c r="N1110" s="1">
        <f>COUNTIF(E1110:$E$3713,$E$10)</f>
        <v>2285</v>
      </c>
      <c r="O1110" s="1">
        <f>COUNTIF($C$2:C1110,$C$8)</f>
        <v>659</v>
      </c>
      <c r="P1110" s="1">
        <f>COUNTIF(C1110:C4821,C$2)</f>
        <v>318</v>
      </c>
      <c r="Q1110" s="6">
        <f>COUNTIF($C$2:C1110,$C$65)</f>
        <v>450</v>
      </c>
      <c r="R1110" s="1">
        <f>1-(N1110/(N1110+Q1110))</f>
        <v>0.1645338208409507</v>
      </c>
      <c r="S1110" s="1">
        <f>O1110/(O1110+P1110)</f>
        <v>0.67451381780962127</v>
      </c>
      <c r="T1110" s="1">
        <f>1-(P1110/(P1110+S1110))</f>
        <v>2.1166230387511531E-3</v>
      </c>
      <c r="U1110" s="1">
        <f>O1110/(O1110+Q1110)</f>
        <v>0.59422903516681691</v>
      </c>
      <c r="V1110" s="1">
        <f>2*S1110*U1110/(S1110+U1110)</f>
        <v>0.63183125599232981</v>
      </c>
    </row>
    <row r="1111" spans="1:22" x14ac:dyDescent="0.35">
      <c r="C1111" s="1">
        <f>IF(D1111=0,0,1)</f>
        <v>0</v>
      </c>
      <c r="D1111" s="1">
        <f>IFERROR(E1111,0)</f>
        <v>0</v>
      </c>
      <c r="E1111" s="1" t="e">
        <f>MATCH(F1111,A:A,0)</f>
        <v>#N/A</v>
      </c>
      <c r="F1111" t="s">
        <v>1387</v>
      </c>
      <c r="G1111" t="s">
        <v>3841</v>
      </c>
      <c r="H1111" t="s">
        <v>7475</v>
      </c>
      <c r="I1111">
        <v>185.6</v>
      </c>
      <c r="J1111" s="1"/>
      <c r="N1111" s="1">
        <f>COUNTIF(E1111:$E$3713,$E$10)</f>
        <v>2284</v>
      </c>
      <c r="O1111" s="1">
        <f>COUNTIF($C$2:C1111,$C$8)</f>
        <v>659</v>
      </c>
      <c r="P1111" s="1">
        <f>COUNTIF(C1111:C4822,C$2)</f>
        <v>318</v>
      </c>
      <c r="Q1111" s="6">
        <f>COUNTIF($C$2:C1111,$C$65)</f>
        <v>451</v>
      </c>
      <c r="R1111" s="1">
        <f>1-(N1111/(N1111+Q1111))</f>
        <v>0.16489945155393049</v>
      </c>
      <c r="S1111" s="1">
        <f>O1111/(O1111+P1111)</f>
        <v>0.67451381780962127</v>
      </c>
      <c r="T1111" s="1">
        <f>1-(P1111/(P1111+S1111))</f>
        <v>2.1166230387511531E-3</v>
      </c>
      <c r="U1111" s="1">
        <f>O1111/(O1111+Q1111)</f>
        <v>0.59369369369369374</v>
      </c>
      <c r="V1111" s="1">
        <f>2*S1111*U1111/(S1111+U1111)</f>
        <v>0.63152850982271203</v>
      </c>
    </row>
    <row r="1112" spans="1:22" x14ac:dyDescent="0.35">
      <c r="C1112" s="1">
        <f>IF(D1112=0,0,1)</f>
        <v>0</v>
      </c>
      <c r="D1112" s="1">
        <f>IFERROR(E1112,0)</f>
        <v>0</v>
      </c>
      <c r="E1112" s="1" t="e">
        <f>MATCH(F1112,A:A,0)</f>
        <v>#N/A</v>
      </c>
      <c r="F1112" t="s">
        <v>1390</v>
      </c>
      <c r="G1112" t="s">
        <v>3843</v>
      </c>
      <c r="H1112" t="s">
        <v>7478</v>
      </c>
      <c r="I1112">
        <v>185.6</v>
      </c>
      <c r="J1112" s="1"/>
      <c r="N1112" s="1">
        <f>COUNTIF(E1112:$E$3713,$E$10)</f>
        <v>2283</v>
      </c>
      <c r="O1112" s="1">
        <f>COUNTIF($C$2:C1112,$C$8)</f>
        <v>659</v>
      </c>
      <c r="P1112" s="1">
        <f>COUNTIF(C1112:C4823,C$2)</f>
        <v>318</v>
      </c>
      <c r="Q1112" s="6">
        <f>COUNTIF($C$2:C1112,$C$65)</f>
        <v>452</v>
      </c>
      <c r="R1112" s="1">
        <f>1-(N1112/(N1112+Q1112))</f>
        <v>0.16526508226691039</v>
      </c>
      <c r="S1112" s="1">
        <f>O1112/(O1112+P1112)</f>
        <v>0.67451381780962127</v>
      </c>
      <c r="T1112" s="1">
        <f>1-(P1112/(P1112+S1112))</f>
        <v>2.1166230387511531E-3</v>
      </c>
      <c r="U1112" s="1">
        <f>O1112/(O1112+Q1112)</f>
        <v>0.59315931593159321</v>
      </c>
      <c r="V1112" s="1">
        <f>2*S1112*U1112/(S1112+U1112)</f>
        <v>0.63122605363984685</v>
      </c>
    </row>
    <row r="1113" spans="1:22" x14ac:dyDescent="0.35">
      <c r="C1113" s="1">
        <f>IF(D1113=0,0,1)</f>
        <v>1</v>
      </c>
      <c r="D1113" s="1">
        <f>IFERROR(E1113,0)</f>
        <v>187</v>
      </c>
      <c r="E1113" s="1">
        <f>MATCH(F1113,A:A,0)</f>
        <v>187</v>
      </c>
      <c r="F1113" t="s">
        <v>826</v>
      </c>
      <c r="G1113" t="s">
        <v>5174</v>
      </c>
      <c r="H1113" t="s">
        <v>7461</v>
      </c>
      <c r="I1113">
        <v>185.6</v>
      </c>
      <c r="J1113" s="1"/>
      <c r="N1113" s="1">
        <f>COUNTIF(E1113:$E$3713,$E$10)</f>
        <v>2282</v>
      </c>
      <c r="O1113" s="1">
        <f>COUNTIF($C$2:C1113,$C$8)</f>
        <v>660</v>
      </c>
      <c r="P1113" s="1">
        <f>COUNTIF(C1113:C4824,C$2)</f>
        <v>318</v>
      </c>
      <c r="Q1113" s="6">
        <f>COUNTIF($C$2:C1113,$C$65)</f>
        <v>452</v>
      </c>
      <c r="R1113" s="1">
        <f>1-(N1113/(N1113+Q1113))</f>
        <v>0.16532553035844921</v>
      </c>
      <c r="S1113" s="1">
        <f>O1113/(O1113+P1113)</f>
        <v>0.67484662576687116</v>
      </c>
      <c r="T1113" s="1">
        <f>1-(P1113/(P1113+S1113))</f>
        <v>2.1176651778838096E-3</v>
      </c>
      <c r="U1113" s="1">
        <f>O1113/(O1113+Q1113)</f>
        <v>0.59352517985611508</v>
      </c>
      <c r="V1113" s="1">
        <f>2*S1113*U1113/(S1113+U1113)</f>
        <v>0.63157894736842102</v>
      </c>
    </row>
    <row r="1114" spans="1:22" x14ac:dyDescent="0.35">
      <c r="C1114" s="1">
        <f>IF(D1114=0,0,1)</f>
        <v>1</v>
      </c>
      <c r="D1114" s="1">
        <f>IFERROR(E1114,0)</f>
        <v>2737</v>
      </c>
      <c r="E1114" s="1">
        <f>MATCH(F1114,A:A,0)</f>
        <v>2737</v>
      </c>
      <c r="F1114" t="s">
        <v>883</v>
      </c>
      <c r="G1114" t="s">
        <v>5381</v>
      </c>
      <c r="H1114" t="s">
        <v>7459</v>
      </c>
      <c r="I1114" s="1">
        <v>185.6</v>
      </c>
      <c r="J1114" s="1"/>
      <c r="N1114" s="1">
        <f>COUNTIF(E1114:$E$3713,$E$10)</f>
        <v>2282</v>
      </c>
      <c r="O1114" s="1">
        <f>COUNTIF($C$2:C1114,$C$8)</f>
        <v>661</v>
      </c>
      <c r="P1114" s="1">
        <f>COUNTIF(C1114:C4825,C$2)</f>
        <v>317</v>
      </c>
      <c r="Q1114" s="6">
        <f>COUNTIF($C$2:C1114,$C$65)</f>
        <v>452</v>
      </c>
      <c r="R1114" s="1">
        <f>1-(N1114/(N1114+Q1114))</f>
        <v>0.16532553035844921</v>
      </c>
      <c r="S1114" s="1">
        <f>O1114/(O1114+P1114)</f>
        <v>0.67586912065439675</v>
      </c>
      <c r="T1114" s="1">
        <f>1-(P1114/(P1114+S1114))</f>
        <v>2.1275431543643641E-3</v>
      </c>
      <c r="U1114" s="1">
        <f>O1114/(O1114+Q1114)</f>
        <v>0.59389038634321656</v>
      </c>
      <c r="V1114" s="1">
        <f>2*S1114*U1114/(S1114+U1114)</f>
        <v>0.63223338115734096</v>
      </c>
    </row>
    <row r="1115" spans="1:22" x14ac:dyDescent="0.35">
      <c r="C1115" s="1">
        <f>IF(D1115=0,0,1)</f>
        <v>0</v>
      </c>
      <c r="D1115" s="1">
        <f>IFERROR(E1115,0)</f>
        <v>0</v>
      </c>
      <c r="E1115" s="1" t="e">
        <f>MATCH(F1115,A:A,0)</f>
        <v>#N/A</v>
      </c>
      <c r="F1115" t="s">
        <v>1389</v>
      </c>
      <c r="G1115" t="s">
        <v>5898</v>
      </c>
      <c r="H1115" t="s">
        <v>7475</v>
      </c>
      <c r="I1115" s="1">
        <v>185.6</v>
      </c>
      <c r="J1115" s="1"/>
      <c r="N1115" s="1">
        <f>COUNTIF(E1115:$E$3713,$E$10)</f>
        <v>2282</v>
      </c>
      <c r="O1115" s="1">
        <f>COUNTIF($C$2:C1115,$C$8)</f>
        <v>661</v>
      </c>
      <c r="P1115" s="1">
        <f>COUNTIF(C1115:C4826,C$2)</f>
        <v>316</v>
      </c>
      <c r="Q1115" s="6">
        <f>COUNTIF($C$2:C1115,$C$65)</f>
        <v>453</v>
      </c>
      <c r="R1115" s="1">
        <f>1-(N1115/(N1115+Q1115))</f>
        <v>0.16563071297989029</v>
      </c>
      <c r="S1115" s="1">
        <f>O1115/(O1115+P1115)</f>
        <v>0.67656090071647901</v>
      </c>
      <c r="T1115" s="1">
        <f>1-(P1115/(P1115+S1115))</f>
        <v>2.1364413545231775E-3</v>
      </c>
      <c r="U1115" s="1">
        <f>O1115/(O1115+Q1115)</f>
        <v>0.59335727109515257</v>
      </c>
      <c r="V1115" s="1">
        <f>2*S1115*U1115/(S1115+U1115)</f>
        <v>0.63223338115734096</v>
      </c>
    </row>
    <row r="1116" spans="1:22" x14ac:dyDescent="0.35">
      <c r="C1116" s="1">
        <f>IF(D1116=0,0,1)</f>
        <v>0</v>
      </c>
      <c r="D1116" s="1">
        <f>IFERROR(E1116,0)</f>
        <v>0</v>
      </c>
      <c r="E1116" s="1" t="e">
        <f>MATCH(F1116,A:A,0)</f>
        <v>#N/A</v>
      </c>
      <c r="F1116" t="s">
        <v>1388</v>
      </c>
      <c r="G1116" t="s">
        <v>6582</v>
      </c>
      <c r="H1116" t="s">
        <v>7461</v>
      </c>
      <c r="I1116">
        <v>185.6</v>
      </c>
      <c r="J1116" s="1"/>
      <c r="N1116" s="1">
        <f>COUNTIF(E1116:$E$3713,$E$10)</f>
        <v>2281</v>
      </c>
      <c r="O1116" s="1">
        <f>COUNTIF($C$2:C1116,$C$8)</f>
        <v>661</v>
      </c>
      <c r="P1116" s="1">
        <f>COUNTIF(C1116:C4827,C$2)</f>
        <v>316</v>
      </c>
      <c r="Q1116" s="6">
        <f>COUNTIF($C$2:C1116,$C$65)</f>
        <v>454</v>
      </c>
      <c r="R1116" s="1">
        <f>1-(N1116/(N1116+Q1116))</f>
        <v>0.1659963436928702</v>
      </c>
      <c r="S1116" s="1">
        <f>O1116/(O1116+P1116)</f>
        <v>0.67656090071647901</v>
      </c>
      <c r="T1116" s="1">
        <f>1-(P1116/(P1116+S1116))</f>
        <v>2.1364413545231775E-3</v>
      </c>
      <c r="U1116" s="1">
        <f>O1116/(O1116+Q1116)</f>
        <v>0.59282511210762334</v>
      </c>
      <c r="V1116" s="1">
        <f>2*S1116*U1116/(S1116+U1116)</f>
        <v>0.6319311663479924</v>
      </c>
    </row>
    <row r="1117" spans="1:22" x14ac:dyDescent="0.35">
      <c r="C1117" s="1">
        <f>IF(D1117=0,0,1)</f>
        <v>1</v>
      </c>
      <c r="D1117" s="1">
        <f>IFERROR(E1117,0)</f>
        <v>3075</v>
      </c>
      <c r="E1117" s="1">
        <f>MATCH(F1117,A:A,0)</f>
        <v>3075</v>
      </c>
      <c r="F1117" t="s">
        <v>892</v>
      </c>
      <c r="G1117" t="s">
        <v>6709</v>
      </c>
      <c r="H1117" t="s">
        <v>7532</v>
      </c>
      <c r="I1117">
        <v>185.6</v>
      </c>
      <c r="J1117" s="1"/>
      <c r="N1117" s="1">
        <f>COUNTIF(E1117:$E$3713,$E$10)</f>
        <v>2280</v>
      </c>
      <c r="O1117" s="1">
        <f>COUNTIF($C$2:C1117,$C$8)</f>
        <v>662</v>
      </c>
      <c r="P1117" s="1">
        <f>COUNTIF(C1117:C4828,C$2)</f>
        <v>316</v>
      </c>
      <c r="Q1117" s="6">
        <f>COUNTIF($C$2:C1117,$C$65)</f>
        <v>454</v>
      </c>
      <c r="R1117" s="1">
        <f>1-(N1117/(N1117+Q1117))</f>
        <v>0.16605705925384051</v>
      </c>
      <c r="S1117" s="1">
        <f>O1117/(O1117+P1117)</f>
        <v>0.67689161554192234</v>
      </c>
      <c r="T1117" s="1">
        <f>1-(P1117/(P1117+S1117))</f>
        <v>2.1374834522618347E-3</v>
      </c>
      <c r="U1117" s="1">
        <f>O1117/(O1117+Q1117)</f>
        <v>0.59318996415770608</v>
      </c>
      <c r="V1117" s="1">
        <f>2*S1117*U1117/(S1117+U1117)</f>
        <v>0.63228271251193879</v>
      </c>
    </row>
    <row r="1118" spans="1:22" x14ac:dyDescent="0.35">
      <c r="C1118" s="1">
        <f>IF(D1118=0,0,1)</f>
        <v>1</v>
      </c>
      <c r="D1118" s="1">
        <f>IFERROR(E1118,0)</f>
        <v>3070</v>
      </c>
      <c r="E1118" s="1">
        <f>MATCH(F1118,A:A,0)</f>
        <v>3070</v>
      </c>
      <c r="F1118" t="s">
        <v>906</v>
      </c>
      <c r="G1118" t="s">
        <v>6715</v>
      </c>
      <c r="H1118" t="s">
        <v>7532</v>
      </c>
      <c r="I1118">
        <v>185.6</v>
      </c>
      <c r="J1118" s="1"/>
      <c r="N1118" s="1">
        <f>COUNTIF(E1118:$E$3713,$E$10)</f>
        <v>2280</v>
      </c>
      <c r="O1118" s="1">
        <f>COUNTIF($C$2:C1118,$C$8)</f>
        <v>663</v>
      </c>
      <c r="P1118" s="1">
        <f>COUNTIF(C1118:C4829,C$2)</f>
        <v>315</v>
      </c>
      <c r="Q1118" s="6">
        <f>COUNTIF($C$2:C1118,$C$65)</f>
        <v>454</v>
      </c>
      <c r="R1118" s="1">
        <f>1-(N1118/(N1118+Q1118))</f>
        <v>0.16605705925384051</v>
      </c>
      <c r="S1118" s="1">
        <f>O1118/(O1118+P1118)</f>
        <v>0.67791411042944782</v>
      </c>
      <c r="T1118" s="1">
        <f>1-(P1118/(P1118+S1118))</f>
        <v>2.1474866632333889E-3</v>
      </c>
      <c r="U1118" s="1">
        <f>O1118/(O1118+Q1118)</f>
        <v>0.59355416293643692</v>
      </c>
      <c r="V1118" s="1">
        <f>2*S1118*U1118/(S1118+U1118)</f>
        <v>0.63293556085918856</v>
      </c>
    </row>
    <row r="1119" spans="1:22" x14ac:dyDescent="0.35">
      <c r="C1119" s="1">
        <f>IF(D1119=0,0,1)</f>
        <v>1</v>
      </c>
      <c r="D1119" s="1">
        <f>IFERROR(E1119,0)</f>
        <v>3068</v>
      </c>
      <c r="E1119" s="1">
        <f>MATCH(F1119,A:A,0)</f>
        <v>3068</v>
      </c>
      <c r="F1119" t="s">
        <v>67</v>
      </c>
      <c r="G1119" t="s">
        <v>6719</v>
      </c>
      <c r="H1119" t="s">
        <v>7532</v>
      </c>
      <c r="I1119">
        <v>185.6</v>
      </c>
      <c r="J1119" s="1"/>
      <c r="N1119" s="1">
        <f>COUNTIF(E1119:$E$3713,$E$10)</f>
        <v>2280</v>
      </c>
      <c r="O1119" s="1">
        <f>COUNTIF($C$2:C1119,$C$8)</f>
        <v>664</v>
      </c>
      <c r="P1119" s="1">
        <f>COUNTIF(C1119:C4830,C$2)</f>
        <v>314</v>
      </c>
      <c r="Q1119" s="6">
        <f>COUNTIF($C$2:C1119,$C$65)</f>
        <v>454</v>
      </c>
      <c r="R1119" s="1">
        <f>1-(N1119/(N1119+Q1119))</f>
        <v>0.16605705925384051</v>
      </c>
      <c r="S1119" s="1">
        <f>O1119/(O1119+P1119)</f>
        <v>0.67893660531697342</v>
      </c>
      <c r="T1119" s="1">
        <f>1-(P1119/(P1119+S1119))</f>
        <v>2.1575533864489627E-3</v>
      </c>
      <c r="U1119" s="1">
        <f>O1119/(O1119+Q1119)</f>
        <v>0.59391771019677997</v>
      </c>
      <c r="V1119" s="1">
        <f>2*S1119*U1119/(S1119+U1119)</f>
        <v>0.63358778625954193</v>
      </c>
    </row>
    <row r="1120" spans="1:22" x14ac:dyDescent="0.35">
      <c r="C1120" s="1">
        <f>IF(D1120=0,0,1)</f>
        <v>1</v>
      </c>
      <c r="D1120" s="1">
        <f>IFERROR(E1120,0)</f>
        <v>1600</v>
      </c>
      <c r="E1120" s="1">
        <f>MATCH(F1120,A:A,0)</f>
        <v>1600</v>
      </c>
      <c r="F1120" t="s">
        <v>294</v>
      </c>
      <c r="G1120" t="s">
        <v>4648</v>
      </c>
      <c r="H1120" t="s">
        <v>7461</v>
      </c>
      <c r="I1120">
        <v>185.5</v>
      </c>
      <c r="J1120" s="1"/>
      <c r="N1120" s="1">
        <f>COUNTIF(E1120:$E$3713,$E$10)</f>
        <v>2280</v>
      </c>
      <c r="O1120" s="1">
        <f>COUNTIF($C$2:C1120,$C$8)</f>
        <v>665</v>
      </c>
      <c r="P1120" s="1">
        <f>COUNTIF(C1120:C4831,C$2)</f>
        <v>313</v>
      </c>
      <c r="Q1120" s="6">
        <f>COUNTIF($C$2:C1120,$C$65)</f>
        <v>454</v>
      </c>
      <c r="R1120" s="1">
        <f>1-(N1120/(N1120+Q1120))</f>
        <v>0.16605705925384051</v>
      </c>
      <c r="S1120" s="1">
        <f>O1120/(O1120+P1120)</f>
        <v>0.67995910020449901</v>
      </c>
      <c r="T1120" s="1">
        <f>1-(P1120/(P1120+S1120))</f>
        <v>2.1676842287118303E-3</v>
      </c>
      <c r="U1120" s="1">
        <f>O1120/(O1120+Q1120)</f>
        <v>0.59428060768543345</v>
      </c>
      <c r="V1120" s="1">
        <f>2*S1120*U1120/(S1120+U1120)</f>
        <v>0.63423938960419646</v>
      </c>
    </row>
    <row r="1121" spans="3:23" x14ac:dyDescent="0.35">
      <c r="C1121" s="1">
        <f>IF(D1121=0,0,1)</f>
        <v>1</v>
      </c>
      <c r="D1121" s="1">
        <f>IFERROR(E1121,0)</f>
        <v>1577</v>
      </c>
      <c r="E1121" s="1">
        <f>MATCH(F1121,A:A,0)</f>
        <v>1577</v>
      </c>
      <c r="F1121" t="s">
        <v>325</v>
      </c>
      <c r="G1121" t="s">
        <v>4693</v>
      </c>
      <c r="H1121" t="s">
        <v>7461</v>
      </c>
      <c r="I1121">
        <v>185.5</v>
      </c>
      <c r="J1121" s="1"/>
      <c r="N1121" s="1">
        <f>COUNTIF(E1121:$E$3713,$E$10)</f>
        <v>2280</v>
      </c>
      <c r="O1121" s="1">
        <f>COUNTIF($C$2:C1121,$C$8)</f>
        <v>666</v>
      </c>
      <c r="P1121" s="1">
        <f>COUNTIF(C1121:C4832,C$2)</f>
        <v>312</v>
      </c>
      <c r="Q1121" s="6">
        <f>COUNTIF($C$2:C1121,$C$65)</f>
        <v>454</v>
      </c>
      <c r="R1121" s="1">
        <f>1-(N1121/(N1121+Q1121))</f>
        <v>0.16605705925384051</v>
      </c>
      <c r="S1121" s="1">
        <f>O1121/(O1121+P1121)</f>
        <v>0.68098159509202449</v>
      </c>
      <c r="T1121" s="1">
        <f>1-(P1121/(P1121+S1121))</f>
        <v>2.1778798045793968E-3</v>
      </c>
      <c r="U1121" s="1">
        <f>O1121/(O1121+Q1121)</f>
        <v>0.59464285714285714</v>
      </c>
      <c r="V1121" s="1">
        <f>2*S1121*U1121/(S1121+U1121)</f>
        <v>0.63489037178265006</v>
      </c>
    </row>
    <row r="1122" spans="3:23" x14ac:dyDescent="0.35">
      <c r="C1122" s="1">
        <f>IF(D1122=0,0,1)</f>
        <v>1</v>
      </c>
      <c r="D1122" s="1">
        <f>IFERROR(E1122,0)</f>
        <v>3304</v>
      </c>
      <c r="E1122" s="1">
        <f>MATCH(F1122,A:A,0)</f>
        <v>3304</v>
      </c>
      <c r="F1122" t="s">
        <v>732</v>
      </c>
      <c r="G1122" t="s">
        <v>5008</v>
      </c>
      <c r="H1122" t="s">
        <v>7461</v>
      </c>
      <c r="I1122">
        <v>185.5</v>
      </c>
      <c r="N1122" s="1">
        <f>COUNTIF(E1122:$E$3713,$E$10)</f>
        <v>2280</v>
      </c>
      <c r="O1122" s="1">
        <f>COUNTIF($C$2:C1122,$C$8)</f>
        <v>667</v>
      </c>
      <c r="P1122" s="1">
        <f>COUNTIF(C1122:C4833,C$2)</f>
        <v>311</v>
      </c>
      <c r="Q1122" s="6">
        <f>COUNTIF($C$2:C1122,$C$65)</f>
        <v>454</v>
      </c>
      <c r="R1122" s="1">
        <f>1-(N1122/(N1122+Q1122))</f>
        <v>0.16605705925384051</v>
      </c>
      <c r="S1122" s="1">
        <f>O1122/(O1122+P1122)</f>
        <v>0.68200408997955009</v>
      </c>
      <c r="T1122" s="1">
        <f>1-(P1122/(P1122+S1122))</f>
        <v>2.1881407364882088E-3</v>
      </c>
      <c r="U1122" s="1">
        <f>O1122/(O1122+Q1122)</f>
        <v>0.59500446030330068</v>
      </c>
      <c r="V1122" s="1">
        <f>2*S1122*U1122/(S1122+U1122)</f>
        <v>0.63554073368270614</v>
      </c>
    </row>
    <row r="1123" spans="3:23" x14ac:dyDescent="0.35">
      <c r="C1123" s="1">
        <f>IF(D1123=0,0,1)</f>
        <v>1</v>
      </c>
      <c r="D1123" s="1">
        <f>IFERROR(E1123,0)</f>
        <v>3614</v>
      </c>
      <c r="E1123" s="1">
        <f>MATCH(F1123,A:A,0)</f>
        <v>3614</v>
      </c>
      <c r="F1123" t="s">
        <v>769</v>
      </c>
      <c r="G1123" t="s">
        <v>5352</v>
      </c>
      <c r="H1123" t="s">
        <v>7459</v>
      </c>
      <c r="I1123">
        <v>185.5</v>
      </c>
      <c r="N1123" s="1">
        <f>COUNTIF(E1123:$E$3713,$E$10)</f>
        <v>2280</v>
      </c>
      <c r="O1123" s="1">
        <f>COUNTIF($C$2:C1123,$C$8)</f>
        <v>668</v>
      </c>
      <c r="P1123" s="1">
        <f>COUNTIF(C1123:C4834,C$2)</f>
        <v>310</v>
      </c>
      <c r="Q1123" s="6">
        <f>COUNTIF($C$2:C1123,$C$65)</f>
        <v>454</v>
      </c>
      <c r="R1123" s="1">
        <f>1-(N1123/(N1123+Q1123))</f>
        <v>0.16605705925384051</v>
      </c>
      <c r="S1123" s="1">
        <f>O1123/(O1123+P1123)</f>
        <v>0.68302658486707568</v>
      </c>
      <c r="T1123" s="1">
        <f>1-(P1123/(P1123+S1123))</f>
        <v>2.1984676548800763E-3</v>
      </c>
      <c r="U1123" s="1">
        <f>O1123/(O1123+Q1123)</f>
        <v>0.59536541889483063</v>
      </c>
      <c r="V1123" s="1">
        <f>2*S1123*U1123/(S1123+U1123)</f>
        <v>0.6361904761904762</v>
      </c>
    </row>
    <row r="1124" spans="3:23" x14ac:dyDescent="0.35">
      <c r="C1124" s="1">
        <f>IF(D1124=0,0,1)</f>
        <v>1</v>
      </c>
      <c r="D1124" s="1">
        <f>IFERROR(E1124,0)</f>
        <v>3342</v>
      </c>
      <c r="E1124" s="1">
        <f>MATCH(F1124,A:A,0)</f>
        <v>3342</v>
      </c>
      <c r="F1124" t="s">
        <v>601</v>
      </c>
      <c r="G1124" t="s">
        <v>5890</v>
      </c>
      <c r="H1124" t="s">
        <v>7475</v>
      </c>
      <c r="I1124">
        <v>185.5</v>
      </c>
      <c r="J1124" s="1"/>
      <c r="N1124" s="1">
        <f>COUNTIF(E1124:$E$3713,$E$10)</f>
        <v>2280</v>
      </c>
      <c r="O1124" s="1">
        <f>COUNTIF($C$2:C1124,$C$8)</f>
        <v>669</v>
      </c>
      <c r="P1124" s="1">
        <f>COUNTIF(C1124:C4835,C$2)</f>
        <v>309</v>
      </c>
      <c r="Q1124" s="6">
        <f>COUNTIF($C$2:C1124,$C$65)</f>
        <v>454</v>
      </c>
      <c r="R1124" s="1">
        <f>1-(N1124/(N1124+Q1124))</f>
        <v>0.16605705925384051</v>
      </c>
      <c r="S1124" s="1">
        <f>O1124/(O1124+P1124)</f>
        <v>0.68404907975460127</v>
      </c>
      <c r="T1124" s="1">
        <f>1-(P1124/(P1124+S1124))</f>
        <v>2.2088611983320794E-3</v>
      </c>
      <c r="U1124" s="1">
        <f>O1124/(O1124+Q1124)</f>
        <v>0.59572573463935885</v>
      </c>
      <c r="V1124" s="1">
        <f>2*S1124*U1124/(S1124+U1124)</f>
        <v>0.63683960019038555</v>
      </c>
    </row>
    <row r="1125" spans="3:23" x14ac:dyDescent="0.35">
      <c r="C1125" s="1">
        <f>IF(D1125=0,0,1)</f>
        <v>0</v>
      </c>
      <c r="D1125" s="1">
        <f>IFERROR(E1125,0)</f>
        <v>0</v>
      </c>
      <c r="E1125" s="1" t="e">
        <f>MATCH(F1125,A:A,0)</f>
        <v>#N/A</v>
      </c>
      <c r="F1125" t="s">
        <v>1392</v>
      </c>
      <c r="G1125" t="s">
        <v>6402</v>
      </c>
      <c r="H1125" t="s">
        <v>7464</v>
      </c>
      <c r="I1125">
        <v>185.5</v>
      </c>
      <c r="J1125" s="1"/>
      <c r="N1125" s="1">
        <f>COUNTIF(E1125:$E$3713,$E$10)</f>
        <v>2280</v>
      </c>
      <c r="O1125" s="1">
        <f>COUNTIF($C$2:C1125,$C$8)</f>
        <v>669</v>
      </c>
      <c r="P1125" s="1">
        <f>COUNTIF(C1125:C4836,C$2)</f>
        <v>308</v>
      </c>
      <c r="Q1125" s="6">
        <f>COUNTIF($C$2:C1125,$C$65)</f>
        <v>455</v>
      </c>
      <c r="R1125" s="1">
        <f>1-(N1125/(N1125+Q1125))</f>
        <v>0.1663619744058501</v>
      </c>
      <c r="S1125" s="1">
        <f>O1125/(O1125+P1125)</f>
        <v>0.68474923234390994</v>
      </c>
      <c r="T1125" s="1">
        <f>1-(P1125/(P1125+S1125))</f>
        <v>2.2182800868743024E-3</v>
      </c>
      <c r="U1125" s="1">
        <f>O1125/(O1125+Q1125)</f>
        <v>0.59519572953736655</v>
      </c>
      <c r="V1125" s="1">
        <f>2*S1125*U1125/(S1125+U1125)</f>
        <v>0.63683960019038555</v>
      </c>
    </row>
    <row r="1126" spans="3:23" x14ac:dyDescent="0.35">
      <c r="C1126" s="1">
        <f>IF(D1126=0,0,1)</f>
        <v>1</v>
      </c>
      <c r="D1126" s="1">
        <f>IFERROR(E1126,0)</f>
        <v>3151</v>
      </c>
      <c r="E1126" s="1">
        <f>MATCH(F1126,A:A,0)</f>
        <v>3151</v>
      </c>
      <c r="F1126" t="s">
        <v>185</v>
      </c>
      <c r="G1126" t="s">
        <v>6404</v>
      </c>
      <c r="H1126" t="s">
        <v>7461</v>
      </c>
      <c r="I1126">
        <v>185.5</v>
      </c>
      <c r="N1126" s="1">
        <f>COUNTIF(E1126:$E$3713,$E$10)</f>
        <v>2279</v>
      </c>
      <c r="O1126" s="1">
        <f>COUNTIF($C$2:C1126,$C$8)</f>
        <v>670</v>
      </c>
      <c r="P1126" s="1">
        <f>COUNTIF(C1126:C4837,C$2)</f>
        <v>308</v>
      </c>
      <c r="Q1126" s="6">
        <f>COUNTIF($C$2:C1126,$C$65)</f>
        <v>455</v>
      </c>
      <c r="R1126" s="1">
        <f>1-(N1126/(N1126+Q1126))</f>
        <v>0.16642282370153616</v>
      </c>
      <c r="S1126" s="1">
        <f>O1126/(O1126+P1126)</f>
        <v>0.68507157464212676</v>
      </c>
      <c r="T1126" s="1">
        <f>1-(P1126/(P1126+S1126))</f>
        <v>2.2193220136869085E-3</v>
      </c>
      <c r="U1126" s="1">
        <f>O1126/(O1126+Q1126)</f>
        <v>0.5955555555555555</v>
      </c>
      <c r="V1126" s="1">
        <f>2*S1126*U1126/(S1126+U1126)</f>
        <v>0.63718497384688533</v>
      </c>
    </row>
    <row r="1127" spans="3:23" x14ac:dyDescent="0.35">
      <c r="C1127" s="1">
        <f>IF(D1127=0,0,1)</f>
        <v>0</v>
      </c>
      <c r="D1127" s="1">
        <f>IFERROR(E1127,0)</f>
        <v>0</v>
      </c>
      <c r="E1127" s="1" t="e">
        <f>MATCH(F1127,A:A,0)</f>
        <v>#N/A</v>
      </c>
      <c r="F1127" t="s">
        <v>1391</v>
      </c>
      <c r="G1127" t="s">
        <v>6973</v>
      </c>
      <c r="H1127" t="s">
        <v>7461</v>
      </c>
      <c r="I1127">
        <v>185.5</v>
      </c>
      <c r="N1127" s="1">
        <f>COUNTIF(E1127:$E$3713,$E$10)</f>
        <v>2279</v>
      </c>
      <c r="O1127" s="1">
        <f>COUNTIF($C$2:C1127,$C$8)</f>
        <v>670</v>
      </c>
      <c r="P1127" s="1">
        <f>COUNTIF(C1127:C4838,C$2)</f>
        <v>307</v>
      </c>
      <c r="Q1127" s="6">
        <f>COUNTIF($C$2:C1127,$C$65)</f>
        <v>456</v>
      </c>
      <c r="R1127" s="1">
        <f>1-(N1127/(N1127+Q1127))</f>
        <v>0.16672760511883</v>
      </c>
      <c r="S1127" s="1">
        <f>O1127/(O1127+P1127)</f>
        <v>0.68577277379733881</v>
      </c>
      <c r="T1127" s="1">
        <f>1-(P1127/(P1127+S1127))</f>
        <v>2.2288088513651161E-3</v>
      </c>
      <c r="U1127" s="1">
        <f>O1127/(O1127+Q1127)</f>
        <v>0.5950266429840142</v>
      </c>
      <c r="V1127" s="1">
        <f>2*S1127*U1127/(S1127+U1127)</f>
        <v>0.63718497384688533</v>
      </c>
    </row>
    <row r="1128" spans="3:23" x14ac:dyDescent="0.35">
      <c r="C1128" s="1">
        <f>IF(D1128=0,0,1)</f>
        <v>1</v>
      </c>
      <c r="D1128" s="1">
        <f>IFERROR(E1128,0)</f>
        <v>3056</v>
      </c>
      <c r="E1128" s="1">
        <f>MATCH(F1128,A:A,0)</f>
        <v>3056</v>
      </c>
      <c r="F1128" t="s">
        <v>60</v>
      </c>
      <c r="G1128" t="s">
        <v>3835</v>
      </c>
      <c r="H1128" t="s">
        <v>7468</v>
      </c>
      <c r="I1128">
        <v>185.4</v>
      </c>
      <c r="N1128" s="1">
        <f>COUNTIF(E1128:$E$3713,$E$10)</f>
        <v>2278</v>
      </c>
      <c r="O1128" s="1">
        <f>COUNTIF($C$2:C1128,$C$8)</f>
        <v>671</v>
      </c>
      <c r="P1128" s="1">
        <f>COUNTIF(C1128:C4839,C$2)</f>
        <v>307</v>
      </c>
      <c r="Q1128" s="6">
        <f>COUNTIF($C$2:C1128,$C$65)</f>
        <v>456</v>
      </c>
      <c r="R1128" s="1">
        <f>1-(N1128/(N1128+Q1128))</f>
        <v>0.16678858814923192</v>
      </c>
      <c r="S1128" s="1">
        <f>O1128/(O1128+P1128)</f>
        <v>0.68609406952965235</v>
      </c>
      <c r="T1128" s="1">
        <f>1-(P1128/(P1128+S1128))</f>
        <v>2.2298507561885339E-3</v>
      </c>
      <c r="U1128" s="1">
        <f>O1128/(O1128+Q1128)</f>
        <v>0.59538598047914815</v>
      </c>
      <c r="V1128" s="1">
        <f>2*S1128*U1128/(S1128+U1128)</f>
        <v>0.63752969121140146</v>
      </c>
    </row>
    <row r="1129" spans="3:23" x14ac:dyDescent="0.35">
      <c r="C1129" s="1">
        <f>IF(D1129=0,0,1)</f>
        <v>1</v>
      </c>
      <c r="D1129" s="1">
        <f>IFERROR(E1129,0)</f>
        <v>3429</v>
      </c>
      <c r="E1129" s="1">
        <f>MATCH(F1129,A:A,0)</f>
        <v>3429</v>
      </c>
      <c r="F1129" t="s">
        <v>139</v>
      </c>
      <c r="G1129" t="s">
        <v>5711</v>
      </c>
      <c r="H1129" t="s">
        <v>7461</v>
      </c>
      <c r="I1129">
        <v>185.4</v>
      </c>
      <c r="N1129" s="1">
        <f>COUNTIF(E1129:$E$3713,$E$10)</f>
        <v>2278</v>
      </c>
      <c r="O1129" s="1">
        <f>COUNTIF($C$2:C1129,$C$8)</f>
        <v>672</v>
      </c>
      <c r="P1129" s="1">
        <f>COUNTIF(C1129:C4840,C$2)</f>
        <v>306</v>
      </c>
      <c r="Q1129" s="6">
        <f>COUNTIF($C$2:C1129,$C$65)</f>
        <v>456</v>
      </c>
      <c r="R1129" s="1">
        <f>1-(N1129/(N1129+Q1129))</f>
        <v>0.16678858814923192</v>
      </c>
      <c r="S1129" s="1">
        <f>O1129/(O1129+P1129)</f>
        <v>0.68711656441717794</v>
      </c>
      <c r="T1129" s="1">
        <f>1-(P1129/(P1129+S1129))</f>
        <v>2.2404480896179857E-3</v>
      </c>
      <c r="U1129" s="1">
        <f>O1129/(O1129+Q1129)</f>
        <v>0.5957446808510638</v>
      </c>
      <c r="V1129" s="1">
        <f>2*S1129*U1129/(S1129+U1129)</f>
        <v>0.63817663817663817</v>
      </c>
    </row>
    <row r="1130" spans="3:23" x14ac:dyDescent="0.35">
      <c r="C1130" s="1">
        <f>IF(D1130=0,0,1)</f>
        <v>1</v>
      </c>
      <c r="D1130" s="1">
        <f>IFERROR(E1130,0)</f>
        <v>3315</v>
      </c>
      <c r="E1130" s="1">
        <f>MATCH(F1130,A:A,0)</f>
        <v>3315</v>
      </c>
      <c r="F1130" t="s">
        <v>737</v>
      </c>
      <c r="G1130" t="s">
        <v>6016</v>
      </c>
      <c r="H1130" t="s">
        <v>7461</v>
      </c>
      <c r="I1130">
        <v>185.4</v>
      </c>
      <c r="N1130" s="1">
        <f>COUNTIF(E1130:$E$3713,$E$10)</f>
        <v>2278</v>
      </c>
      <c r="O1130" s="1">
        <f>COUNTIF($C$2:C1130,$C$8)</f>
        <v>673</v>
      </c>
      <c r="P1130" s="1">
        <f>COUNTIF(C1130:C4841,C$2)</f>
        <v>305</v>
      </c>
      <c r="Q1130" s="6">
        <f>COUNTIF($C$2:C1130,$C$65)</f>
        <v>456</v>
      </c>
      <c r="R1130" s="1">
        <f>1-(N1130/(N1130+Q1130))</f>
        <v>0.16678858814923192</v>
      </c>
      <c r="S1130" s="1">
        <f>O1130/(O1130+P1130)</f>
        <v>0.68813905930470343</v>
      </c>
      <c r="T1130" s="1">
        <f>1-(P1130/(P1130+S1130))</f>
        <v>2.251114686432798E-3</v>
      </c>
      <c r="U1130" s="1">
        <f>O1130/(O1130+Q1130)</f>
        <v>0.59610274579273692</v>
      </c>
      <c r="V1130" s="1">
        <f>2*S1130*U1130/(S1130+U1130)</f>
        <v>0.63882297104888452</v>
      </c>
    </row>
    <row r="1131" spans="3:23" x14ac:dyDescent="0.35">
      <c r="C1131" s="1">
        <f>IF(D1131=0,0,1)</f>
        <v>0</v>
      </c>
      <c r="D1131" s="1">
        <f>IFERROR(E1131,0)</f>
        <v>0</v>
      </c>
      <c r="E1131" s="1" t="e">
        <f>MATCH(F1131,A:A,0)</f>
        <v>#N/A</v>
      </c>
      <c r="F1131" t="s">
        <v>1397</v>
      </c>
      <c r="G1131" t="s">
        <v>3769</v>
      </c>
      <c r="H1131" t="s">
        <v>7459</v>
      </c>
      <c r="I1131">
        <v>185.3</v>
      </c>
      <c r="J1131" s="1"/>
      <c r="N1131" s="1">
        <f>COUNTIF(E1131:$E$3713,$E$10)</f>
        <v>2278</v>
      </c>
      <c r="O1131" s="1">
        <f>COUNTIF($C$2:C1131,$C$8)</f>
        <v>673</v>
      </c>
      <c r="P1131" s="1">
        <f>COUNTIF(C1131:C4842,C$2)</f>
        <v>304</v>
      </c>
      <c r="Q1131" s="6">
        <f>COUNTIF($C$2:C1131,$C$65)</f>
        <v>457</v>
      </c>
      <c r="R1131" s="1">
        <f>1-(N1131/(N1131+Q1131))</f>
        <v>0.16709323583180991</v>
      </c>
      <c r="S1131" s="1">
        <f>O1131/(O1131+P1131)</f>
        <v>0.68884339815762541</v>
      </c>
      <c r="T1131" s="1">
        <f>1-(P1131/(P1131+S1131))</f>
        <v>2.2608093899174619E-3</v>
      </c>
      <c r="U1131" s="1">
        <f>O1131/(O1131+Q1131)</f>
        <v>0.59557522123893802</v>
      </c>
      <c r="V1131" s="1">
        <f>2*S1131*U1131/(S1131+U1131)</f>
        <v>0.63882297104888464</v>
      </c>
    </row>
    <row r="1132" spans="3:23" x14ac:dyDescent="0.35">
      <c r="C1132" s="1">
        <f>IF(D1132=0,0,1)</f>
        <v>0</v>
      </c>
      <c r="D1132" s="1">
        <f>IFERROR(E1132,0)</f>
        <v>0</v>
      </c>
      <c r="E1132" s="1" t="e">
        <f>MATCH(F1132,A:A,0)</f>
        <v>#N/A</v>
      </c>
      <c r="F1132" t="s">
        <v>1395</v>
      </c>
      <c r="G1132" t="s">
        <v>3988</v>
      </c>
      <c r="H1132" t="s">
        <v>7459</v>
      </c>
      <c r="I1132">
        <v>185.3</v>
      </c>
      <c r="J1132" s="1"/>
      <c r="N1132" s="1">
        <f>COUNTIF(E1132:$E$3713,$E$10)</f>
        <v>2277</v>
      </c>
      <c r="O1132" s="1">
        <f>COUNTIF($C$2:C1132,$C$8)</f>
        <v>673</v>
      </c>
      <c r="P1132" s="1">
        <f>COUNTIF(C1132:C4843,C$2)</f>
        <v>304</v>
      </c>
      <c r="Q1132" s="6">
        <f>COUNTIF($C$2:C1132,$C$65)</f>
        <v>458</v>
      </c>
      <c r="R1132" s="1">
        <f>1-(N1132/(N1132+Q1132))</f>
        <v>0.16745886654478981</v>
      </c>
      <c r="S1132" s="1">
        <f>O1132/(O1132+P1132)</f>
        <v>0.68884339815762541</v>
      </c>
      <c r="T1132" s="1">
        <f>1-(P1132/(P1132+S1132))</f>
        <v>2.2608093899174619E-3</v>
      </c>
      <c r="U1132" s="1">
        <f>O1132/(O1132+Q1132)</f>
        <v>0.59504862953138815</v>
      </c>
      <c r="V1132" s="1">
        <f>2*S1132*U1132/(S1132+U1132)</f>
        <v>0.63851992409867175</v>
      </c>
    </row>
    <row r="1133" spans="3:23" x14ac:dyDescent="0.35">
      <c r="C1133" s="1">
        <f>IF(D1133=0,0,1)</f>
        <v>1</v>
      </c>
      <c r="D1133" s="1">
        <f>IFERROR(E1133,0)</f>
        <v>3165</v>
      </c>
      <c r="E1133" s="1">
        <f>MATCH(F1133,A:A,0)</f>
        <v>3165</v>
      </c>
      <c r="F1133" t="s">
        <v>267</v>
      </c>
      <c r="G1133" t="s">
        <v>6349</v>
      </c>
      <c r="H1133" t="s">
        <v>7461</v>
      </c>
      <c r="I1133">
        <v>185.3</v>
      </c>
      <c r="J1133" s="2"/>
      <c r="N1133" s="1">
        <f>COUNTIF(E1133:$E$3713,$E$10)</f>
        <v>2276</v>
      </c>
      <c r="O1133" s="1">
        <f>COUNTIF($C$2:C1133,$C$8)</f>
        <v>674</v>
      </c>
      <c r="P1133" s="1">
        <f>COUNTIF(C1133:C4844,C$2)</f>
        <v>304</v>
      </c>
      <c r="Q1133" s="6">
        <f>COUNTIF($C$2:C1133,$C$65)</f>
        <v>458</v>
      </c>
      <c r="R1133" s="1">
        <f>1-(N1133/(N1133+Q1133))</f>
        <v>0.16752011704462322</v>
      </c>
      <c r="S1133" s="1">
        <f>O1133/(O1133+P1133)</f>
        <v>0.68916155419222902</v>
      </c>
      <c r="T1133" s="1">
        <f>1-(P1133/(P1133+S1133))</f>
        <v>2.2618512279101166E-3</v>
      </c>
      <c r="U1133" s="1">
        <f>O1133/(O1133+Q1133)</f>
        <v>0.59540636042402828</v>
      </c>
      <c r="V1133" s="1">
        <f>2*S1133*U1133/(S1133+U1133)</f>
        <v>0.6388625592417061</v>
      </c>
    </row>
    <row r="1134" spans="3:23" x14ac:dyDescent="0.35">
      <c r="C1134" s="1">
        <f>IF(D1134=0,0,1)</f>
        <v>0</v>
      </c>
      <c r="D1134" s="1">
        <f>IFERROR(E1134,0)</f>
        <v>0</v>
      </c>
      <c r="E1134" s="1" t="e">
        <f>MATCH(F1134,A:A,0)</f>
        <v>#N/A</v>
      </c>
      <c r="F1134" t="s">
        <v>1396</v>
      </c>
      <c r="G1134" t="s">
        <v>6443</v>
      </c>
      <c r="H1134" t="s">
        <v>7461</v>
      </c>
      <c r="I1134">
        <v>185.3</v>
      </c>
      <c r="J1134" s="1"/>
      <c r="N1134" s="1">
        <f>COUNTIF(E1134:$E$3713,$E$10)</f>
        <v>2276</v>
      </c>
      <c r="O1134" s="1">
        <f>COUNTIF($C$2:C1134,$C$8)</f>
        <v>674</v>
      </c>
      <c r="P1134" s="1">
        <f>COUNTIF(C1134:C4845,C$2)</f>
        <v>303</v>
      </c>
      <c r="Q1134" s="6">
        <f>COUNTIF($C$2:C1134,$C$65)</f>
        <v>459</v>
      </c>
      <c r="R1134" s="1">
        <f>1-(N1134/(N1134+Q1134))</f>
        <v>0.1678244972577696</v>
      </c>
      <c r="S1134" s="1">
        <f>O1134/(O1134+P1134)</f>
        <v>0.68986693961105428</v>
      </c>
      <c r="T1134" s="1">
        <f>1-(P1134/(P1134+S1134))</f>
        <v>2.2716165888677642E-3</v>
      </c>
      <c r="U1134" s="1">
        <f>O1134/(O1134+Q1134)</f>
        <v>0.59488084730803181</v>
      </c>
      <c r="V1134" s="19">
        <f>2*S1134*U1134/(S1134+U1134)</f>
        <v>0.6388625592417061</v>
      </c>
      <c r="W1134" s="19" t="s">
        <v>7606</v>
      </c>
    </row>
    <row r="1135" spans="3:23" x14ac:dyDescent="0.35">
      <c r="C1135" s="1">
        <f>IF(D1135=0,0,1)</f>
        <v>0</v>
      </c>
      <c r="D1135" s="1">
        <f>IFERROR(E1135,0)</f>
        <v>0</v>
      </c>
      <c r="E1135" s="1" t="e">
        <f>MATCH(F1135,A:A,0)</f>
        <v>#N/A</v>
      </c>
      <c r="F1135" t="s">
        <v>1394</v>
      </c>
      <c r="G1135" t="s">
        <v>6646</v>
      </c>
      <c r="H1135" t="s">
        <v>7464</v>
      </c>
      <c r="I1135">
        <v>185.3</v>
      </c>
      <c r="N1135" s="1">
        <f>COUNTIF(E1135:$E$3713,$E$10)</f>
        <v>2275</v>
      </c>
      <c r="O1135" s="1">
        <f>COUNTIF($C$2:C1135,$C$8)</f>
        <v>674</v>
      </c>
      <c r="P1135" s="1">
        <f>COUNTIF(C1135:C4846,C$2)</f>
        <v>303</v>
      </c>
      <c r="Q1135" s="6">
        <f>COUNTIF($C$2:C1135,$C$65)</f>
        <v>460</v>
      </c>
      <c r="R1135" s="1">
        <f>1-(N1135/(N1135+Q1135))</f>
        <v>0.1681901279707495</v>
      </c>
      <c r="S1135" s="1">
        <f>O1135/(O1135+P1135)</f>
        <v>0.68986693961105428</v>
      </c>
      <c r="T1135" s="1">
        <f>1-(P1135/(P1135+S1135))</f>
        <v>2.2716165888677642E-3</v>
      </c>
      <c r="U1135" s="1">
        <f>O1135/(O1135+Q1135)</f>
        <v>0.59435626102292771</v>
      </c>
      <c r="V1135" s="1">
        <f>2*S1135*U1135/(S1135+U1135)</f>
        <v>0.63855992420653718</v>
      </c>
    </row>
    <row r="1136" spans="3:23" x14ac:dyDescent="0.35">
      <c r="C1136" s="1">
        <f>IF(D1136=0,0,1)</f>
        <v>0</v>
      </c>
      <c r="D1136" s="1">
        <f>IFERROR(E1136,0)</f>
        <v>0</v>
      </c>
      <c r="E1136" s="1" t="e">
        <f>MATCH(F1136,A:A,0)</f>
        <v>#N/A</v>
      </c>
      <c r="F1136" t="s">
        <v>1393</v>
      </c>
      <c r="G1136" t="s">
        <v>6728</v>
      </c>
      <c r="H1136" t="s">
        <v>7532</v>
      </c>
      <c r="I1136">
        <v>185.3</v>
      </c>
      <c r="J1136" s="1"/>
      <c r="N1136" s="1">
        <f>COUNTIF(E1136:$E$3713,$E$10)</f>
        <v>2274</v>
      </c>
      <c r="O1136" s="1">
        <f>COUNTIF($C$2:C1136,$C$8)</f>
        <v>674</v>
      </c>
      <c r="P1136" s="1">
        <f>COUNTIF(C1136:C4847,C$2)</f>
        <v>303</v>
      </c>
      <c r="Q1136" s="6">
        <f>COUNTIF($C$2:C1136,$C$65)</f>
        <v>461</v>
      </c>
      <c r="R1136" s="1">
        <f>1-(N1136/(N1136+Q1136))</f>
        <v>0.16855575868372941</v>
      </c>
      <c r="S1136" s="1">
        <f>O1136/(O1136+P1136)</f>
        <v>0.68986693961105428</v>
      </c>
      <c r="T1136" s="1">
        <f>1-(P1136/(P1136+S1136))</f>
        <v>2.2716165888677642E-3</v>
      </c>
      <c r="U1136" s="1">
        <f>O1136/(O1136+Q1136)</f>
        <v>0.59383259911894271</v>
      </c>
      <c r="V1136" s="1">
        <f>2*S1136*U1136/(S1136+U1136)</f>
        <v>0.63825757575757569</v>
      </c>
    </row>
    <row r="1137" spans="3:22" x14ac:dyDescent="0.35">
      <c r="C1137" s="1">
        <f>IF(D1137=0,0,1)</f>
        <v>0</v>
      </c>
      <c r="D1137" s="1">
        <f>IFERROR(E1137,0)</f>
        <v>0</v>
      </c>
      <c r="E1137" s="1" t="e">
        <f>MATCH(F1137,A:A,0)</f>
        <v>#N/A</v>
      </c>
      <c r="F1137" t="s">
        <v>1398</v>
      </c>
      <c r="G1137" t="s">
        <v>5100</v>
      </c>
      <c r="H1137" t="s">
        <v>7459</v>
      </c>
      <c r="I1137">
        <v>185.2</v>
      </c>
      <c r="J1137" s="1"/>
      <c r="N1137" s="1">
        <f>COUNTIF(E1137:$E$3713,$E$10)</f>
        <v>2273</v>
      </c>
      <c r="O1137" s="1">
        <f>COUNTIF($C$2:C1137,$C$8)</f>
        <v>674</v>
      </c>
      <c r="P1137" s="1">
        <f>COUNTIF(C1137:C4848,C$2)</f>
        <v>303</v>
      </c>
      <c r="Q1137" s="6">
        <f>COUNTIF($C$2:C1137,$C$65)</f>
        <v>462</v>
      </c>
      <c r="R1137" s="1">
        <f>1-(N1137/(N1137+Q1137))</f>
        <v>0.16892138939670931</v>
      </c>
      <c r="S1137" s="1">
        <f>O1137/(O1137+P1137)</f>
        <v>0.68986693961105428</v>
      </c>
      <c r="T1137" s="1">
        <f>1-(P1137/(P1137+S1137))</f>
        <v>2.2716165888677642E-3</v>
      </c>
      <c r="U1137" s="1">
        <f>O1137/(O1137+Q1137)</f>
        <v>0.59330985915492962</v>
      </c>
      <c r="V1137" s="1">
        <f>2*S1137*U1137/(S1137+U1137)</f>
        <v>0.63795551348793189</v>
      </c>
    </row>
    <row r="1138" spans="3:22" x14ac:dyDescent="0.35">
      <c r="C1138" s="1">
        <f>IF(D1138=0,0,1)</f>
        <v>0</v>
      </c>
      <c r="D1138" s="1">
        <f>IFERROR(E1138,0)</f>
        <v>0</v>
      </c>
      <c r="E1138" s="1" t="e">
        <f>MATCH(F1138,A:A,0)</f>
        <v>#N/A</v>
      </c>
      <c r="F1138" t="s">
        <v>1399</v>
      </c>
      <c r="G1138" t="s">
        <v>5262</v>
      </c>
      <c r="H1138" t="s">
        <v>7459</v>
      </c>
      <c r="I1138">
        <v>185.1</v>
      </c>
      <c r="J1138" s="1"/>
      <c r="N1138" s="1">
        <f>COUNTIF(E1138:$E$3713,$E$10)</f>
        <v>2272</v>
      </c>
      <c r="O1138" s="1">
        <f>COUNTIF($C$2:C1138,$C$8)</f>
        <v>674</v>
      </c>
      <c r="P1138" s="1">
        <f>COUNTIF(C1138:C4849,C$2)</f>
        <v>303</v>
      </c>
      <c r="Q1138" s="6">
        <f>COUNTIF($C$2:C1138,$C$65)</f>
        <v>463</v>
      </c>
      <c r="R1138" s="1">
        <f>1-(N1138/(N1138+Q1138))</f>
        <v>0.16928702010968921</v>
      </c>
      <c r="S1138" s="1">
        <f>O1138/(O1138+P1138)</f>
        <v>0.68986693961105428</v>
      </c>
      <c r="T1138" s="1">
        <f>1-(P1138/(P1138+S1138))</f>
        <v>2.2716165888677642E-3</v>
      </c>
      <c r="U1138" s="1">
        <f>O1138/(O1138+Q1138)</f>
        <v>0.59278803869832897</v>
      </c>
      <c r="V1138" s="1">
        <f>2*S1138*U1138/(S1138+U1138)</f>
        <v>0.63765373699148542</v>
      </c>
    </row>
    <row r="1139" spans="3:22" x14ac:dyDescent="0.35">
      <c r="C1139" s="1">
        <f>IF(D1139=0,0,1)</f>
        <v>0</v>
      </c>
      <c r="D1139" s="1">
        <f>IFERROR(E1139,0)</f>
        <v>0</v>
      </c>
      <c r="E1139" s="1" t="e">
        <f>MATCH(F1139,A:A,0)</f>
        <v>#N/A</v>
      </c>
      <c r="F1139" t="s">
        <v>1401</v>
      </c>
      <c r="G1139" t="s">
        <v>5497</v>
      </c>
      <c r="H1139" t="s">
        <v>7459</v>
      </c>
      <c r="I1139">
        <v>185.1</v>
      </c>
      <c r="J1139" s="2"/>
      <c r="N1139" s="1">
        <f>COUNTIF(E1139:$E$3713,$E$10)</f>
        <v>2271</v>
      </c>
      <c r="O1139" s="1">
        <f>COUNTIF($C$2:C1139,$C$8)</f>
        <v>674</v>
      </c>
      <c r="P1139" s="1">
        <f>COUNTIF(C1139:C4850,C$2)</f>
        <v>303</v>
      </c>
      <c r="Q1139" s="6">
        <f>COUNTIF($C$2:C1139,$C$65)</f>
        <v>464</v>
      </c>
      <c r="R1139" s="1">
        <f>1-(N1139/(N1139+Q1139))</f>
        <v>0.16965265082266912</v>
      </c>
      <c r="S1139" s="1">
        <f>O1139/(O1139+P1139)</f>
        <v>0.68986693961105428</v>
      </c>
      <c r="T1139" s="1">
        <f>1-(P1139/(P1139+S1139))</f>
        <v>2.2716165888677642E-3</v>
      </c>
      <c r="U1139" s="1">
        <f>O1139/(O1139+Q1139)</f>
        <v>0.59226713532513175</v>
      </c>
      <c r="V1139" s="1">
        <f>2*S1139*U1139/(S1139+U1139)</f>
        <v>0.63735224586288408</v>
      </c>
    </row>
    <row r="1140" spans="3:22" x14ac:dyDescent="0.35">
      <c r="C1140" s="1">
        <f>IF(D1140=0,0,1)</f>
        <v>0</v>
      </c>
      <c r="D1140" s="1">
        <f>IFERROR(E1140,0)</f>
        <v>0</v>
      </c>
      <c r="E1140" s="1" t="e">
        <f>MATCH(F1140,A:A,0)</f>
        <v>#N/A</v>
      </c>
      <c r="F1140" t="s">
        <v>1402</v>
      </c>
      <c r="G1140" t="s">
        <v>6122</v>
      </c>
      <c r="H1140" t="s">
        <v>7461</v>
      </c>
      <c r="I1140">
        <v>185.1</v>
      </c>
      <c r="J1140" s="2"/>
      <c r="N1140" s="1">
        <f>COUNTIF(E1140:$E$3713,$E$10)</f>
        <v>2270</v>
      </c>
      <c r="O1140" s="1">
        <f>COUNTIF($C$2:C1140,$C$8)</f>
        <v>674</v>
      </c>
      <c r="P1140" s="1">
        <f>COUNTIF(C1140:C4851,C$2)</f>
        <v>303</v>
      </c>
      <c r="Q1140" s="6">
        <f>COUNTIF($C$2:C1140,$C$65)</f>
        <v>465</v>
      </c>
      <c r="R1140" s="1">
        <f>1-(N1140/(N1140+Q1140))</f>
        <v>0.17001828153564902</v>
      </c>
      <c r="S1140" s="1">
        <f>O1140/(O1140+P1140)</f>
        <v>0.68986693961105428</v>
      </c>
      <c r="T1140" s="1">
        <f>1-(P1140/(P1140+S1140))</f>
        <v>2.2716165888677642E-3</v>
      </c>
      <c r="U1140" s="1">
        <f>O1140/(O1140+Q1140)</f>
        <v>0.59174714661984196</v>
      </c>
      <c r="V1140" s="1">
        <f>2*S1140*U1140/(S1140+U1140)</f>
        <v>0.63705103969754262</v>
      </c>
    </row>
    <row r="1141" spans="3:22" x14ac:dyDescent="0.35">
      <c r="C1141" s="1">
        <f>IF(D1141=0,0,1)</f>
        <v>0</v>
      </c>
      <c r="D1141" s="1">
        <f>IFERROR(E1141,0)</f>
        <v>0</v>
      </c>
      <c r="E1141" s="1" t="e">
        <f>MATCH(F1141,A:A,0)</f>
        <v>#N/A</v>
      </c>
      <c r="F1141" t="s">
        <v>1400</v>
      </c>
      <c r="G1141" t="s">
        <v>6421</v>
      </c>
      <c r="H1141" t="s">
        <v>7461</v>
      </c>
      <c r="I1141">
        <v>185.1</v>
      </c>
      <c r="J1141" s="2"/>
      <c r="N1141" s="1">
        <f>COUNTIF(E1141:$E$3713,$E$10)</f>
        <v>2269</v>
      </c>
      <c r="O1141" s="1">
        <f>COUNTIF($C$2:C1141,$C$8)</f>
        <v>674</v>
      </c>
      <c r="P1141" s="1">
        <f>COUNTIF(C1141:C4852,C$2)</f>
        <v>303</v>
      </c>
      <c r="Q1141" s="6">
        <f>COUNTIF($C$2:C1141,$C$65)</f>
        <v>466</v>
      </c>
      <c r="R1141" s="1">
        <f>1-(N1141/(N1141+Q1141))</f>
        <v>0.17038391224862892</v>
      </c>
      <c r="S1141" s="1">
        <f>O1141/(O1141+P1141)</f>
        <v>0.68986693961105428</v>
      </c>
      <c r="T1141" s="1">
        <f>1-(P1141/(P1141+S1141))</f>
        <v>2.2716165888677642E-3</v>
      </c>
      <c r="U1141" s="1">
        <f>O1141/(O1141+Q1141)</f>
        <v>0.59122807017543855</v>
      </c>
      <c r="V1141" s="1">
        <f>2*S1141*U1141/(S1141+U1141)</f>
        <v>0.63675011809163906</v>
      </c>
    </row>
    <row r="1142" spans="3:22" x14ac:dyDescent="0.35">
      <c r="C1142" s="1">
        <f>IF(D1142=0,0,1)</f>
        <v>0</v>
      </c>
      <c r="D1142" s="1">
        <f>IFERROR(E1142,0)</f>
        <v>0</v>
      </c>
      <c r="E1142" s="1" t="e">
        <f>MATCH(F1142,A:A,0)</f>
        <v>#N/A</v>
      </c>
      <c r="F1142" t="s">
        <v>1404</v>
      </c>
      <c r="G1142" t="s">
        <v>4735</v>
      </c>
      <c r="H1142" t="s">
        <v>7461</v>
      </c>
      <c r="I1142">
        <v>185</v>
      </c>
      <c r="N1142" s="1">
        <f>COUNTIF(E1142:$E$3713,$E$10)</f>
        <v>2268</v>
      </c>
      <c r="O1142" s="1">
        <f>COUNTIF($C$2:C1142,$C$8)</f>
        <v>674</v>
      </c>
      <c r="P1142" s="1">
        <f>COUNTIF(C1142:C4853,C$2)</f>
        <v>303</v>
      </c>
      <c r="Q1142" s="6">
        <f>COUNTIF($C$2:C1142,$C$65)</f>
        <v>467</v>
      </c>
      <c r="R1142" s="1">
        <f>1-(N1142/(N1142+Q1142))</f>
        <v>0.17074954296160882</v>
      </c>
      <c r="S1142" s="1">
        <f>O1142/(O1142+P1142)</f>
        <v>0.68986693961105428</v>
      </c>
      <c r="T1142" s="1">
        <f>1-(P1142/(P1142+S1142))</f>
        <v>2.2716165888677642E-3</v>
      </c>
      <c r="U1142" s="1">
        <f>O1142/(O1142+Q1142)</f>
        <v>0.59070990359333919</v>
      </c>
      <c r="V1142" s="1">
        <f>2*S1142*U1142/(S1142+U1142)</f>
        <v>0.63644948064211526</v>
      </c>
    </row>
    <row r="1143" spans="3:22" x14ac:dyDescent="0.35">
      <c r="C1143" s="1">
        <f>IF(D1143=0,0,1)</f>
        <v>0</v>
      </c>
      <c r="D1143" s="1">
        <f>IFERROR(E1143,0)</f>
        <v>0</v>
      </c>
      <c r="E1143" s="1" t="e">
        <f>MATCH(F1143,A:A,0)</f>
        <v>#N/A</v>
      </c>
      <c r="F1143" t="s">
        <v>1405</v>
      </c>
      <c r="G1143" t="s">
        <v>5382</v>
      </c>
      <c r="H1143" t="s">
        <v>7459</v>
      </c>
      <c r="I1143">
        <v>185</v>
      </c>
      <c r="N1143" s="1">
        <f>COUNTIF(E1143:$E$3713,$E$10)</f>
        <v>2267</v>
      </c>
      <c r="O1143" s="1">
        <f>COUNTIF($C$2:C1143,$C$8)</f>
        <v>674</v>
      </c>
      <c r="P1143" s="1">
        <f>COUNTIF(C1143:C4854,C$2)</f>
        <v>303</v>
      </c>
      <c r="Q1143" s="6">
        <f>COUNTIF($C$2:C1143,$C$65)</f>
        <v>468</v>
      </c>
      <c r="R1143" s="1">
        <f>1-(N1143/(N1143+Q1143))</f>
        <v>0.17111517367458862</v>
      </c>
      <c r="S1143" s="1">
        <f>O1143/(O1143+P1143)</f>
        <v>0.68986693961105428</v>
      </c>
      <c r="T1143" s="1">
        <f>1-(P1143/(P1143+S1143))</f>
        <v>2.2716165888677642E-3</v>
      </c>
      <c r="U1143" s="1">
        <f>O1143/(O1143+Q1143)</f>
        <v>0.59019264448336251</v>
      </c>
      <c r="V1143" s="1">
        <f>2*S1143*U1143/(S1143+U1143)</f>
        <v>0.63614912694667292</v>
      </c>
    </row>
    <row r="1144" spans="3:22" x14ac:dyDescent="0.35">
      <c r="C1144" s="1">
        <f>IF(D1144=0,0,1)</f>
        <v>0</v>
      </c>
      <c r="D1144" s="1">
        <f>IFERROR(E1144,0)</f>
        <v>0</v>
      </c>
      <c r="E1144" s="1" t="e">
        <f>MATCH(F1144,A:A,0)</f>
        <v>#N/A</v>
      </c>
      <c r="F1144" t="s">
        <v>1403</v>
      </c>
      <c r="G1144" t="s">
        <v>6455</v>
      </c>
      <c r="H1144" t="s">
        <v>7461</v>
      </c>
      <c r="I1144">
        <v>185</v>
      </c>
      <c r="N1144" s="1">
        <f>COUNTIF(E1144:$E$3713,$E$10)</f>
        <v>2266</v>
      </c>
      <c r="O1144" s="1">
        <f>COUNTIF($C$2:C1144,$C$8)</f>
        <v>674</v>
      </c>
      <c r="P1144" s="1">
        <f>COUNTIF(C1144:C4855,C$2)</f>
        <v>303</v>
      </c>
      <c r="Q1144" s="6">
        <f>COUNTIF($C$2:C1144,$C$65)</f>
        <v>469</v>
      </c>
      <c r="R1144" s="1">
        <f>1-(N1144/(N1144+Q1144))</f>
        <v>0.17148080438756852</v>
      </c>
      <c r="S1144" s="1">
        <f>O1144/(O1144+P1144)</f>
        <v>0.68986693961105428</v>
      </c>
      <c r="T1144" s="1">
        <f>1-(P1144/(P1144+S1144))</f>
        <v>2.2716165888677642E-3</v>
      </c>
      <c r="U1144" s="1">
        <f>O1144/(O1144+Q1144)</f>
        <v>0.58967629046369208</v>
      </c>
      <c r="V1144" s="1">
        <f>2*S1144*U1144/(S1144+U1144)</f>
        <v>0.63584905660377367</v>
      </c>
    </row>
    <row r="1145" spans="3:22" x14ac:dyDescent="0.35">
      <c r="C1145" s="1">
        <f>IF(D1145=0,0,1)</f>
        <v>0</v>
      </c>
      <c r="D1145" s="1">
        <f>IFERROR(E1145,0)</f>
        <v>0</v>
      </c>
      <c r="E1145" s="1" t="e">
        <f>MATCH(F1145,A:A,0)</f>
        <v>#N/A</v>
      </c>
      <c r="F1145" t="s">
        <v>1406</v>
      </c>
      <c r="G1145" t="s">
        <v>4247</v>
      </c>
      <c r="H1145" t="s">
        <v>7461</v>
      </c>
      <c r="I1145">
        <v>184.9</v>
      </c>
      <c r="J1145" s="2"/>
      <c r="N1145" s="1">
        <f>COUNTIF(E1145:$E$3713,$E$10)</f>
        <v>2265</v>
      </c>
      <c r="O1145" s="1">
        <f>COUNTIF($C$2:C1145,$C$8)</f>
        <v>674</v>
      </c>
      <c r="P1145" s="1">
        <f>COUNTIF(C1145:C4856,C$2)</f>
        <v>303</v>
      </c>
      <c r="Q1145" s="6">
        <f>COUNTIF($C$2:C1145,$C$65)</f>
        <v>470</v>
      </c>
      <c r="R1145" s="1">
        <f>1-(N1145/(N1145+Q1145))</f>
        <v>0.17184643510054842</v>
      </c>
      <c r="S1145" s="1">
        <f>O1145/(O1145+P1145)</f>
        <v>0.68986693961105428</v>
      </c>
      <c r="T1145" s="1">
        <f>1-(P1145/(P1145+S1145))</f>
        <v>2.2716165888677642E-3</v>
      </c>
      <c r="U1145" s="1">
        <f>O1145/(O1145+Q1145)</f>
        <v>0.58916083916083917</v>
      </c>
      <c r="V1145" s="1">
        <f>2*S1145*U1145/(S1145+U1145)</f>
        <v>0.63554926921263555</v>
      </c>
    </row>
    <row r="1146" spans="3:22" x14ac:dyDescent="0.35">
      <c r="C1146" s="1">
        <f>IF(D1146=0,0,1)</f>
        <v>0</v>
      </c>
      <c r="D1146" s="1">
        <f>IFERROR(E1146,0)</f>
        <v>0</v>
      </c>
      <c r="E1146" s="1" t="e">
        <f>MATCH(F1146,A:A,0)</f>
        <v>#N/A</v>
      </c>
      <c r="F1146" t="s">
        <v>1411</v>
      </c>
      <c r="G1146" t="s">
        <v>4792</v>
      </c>
      <c r="H1146" t="s">
        <v>7461</v>
      </c>
      <c r="I1146" s="1">
        <v>184.9</v>
      </c>
      <c r="N1146" s="1">
        <f>COUNTIF(E1146:$E$3713,$E$10)</f>
        <v>2264</v>
      </c>
      <c r="O1146" s="1">
        <f>COUNTIF($C$2:C1146,$C$8)</f>
        <v>674</v>
      </c>
      <c r="P1146" s="1">
        <f>COUNTIF(C1146:C4857,C$2)</f>
        <v>303</v>
      </c>
      <c r="Q1146" s="6">
        <f>COUNTIF($C$2:C1146,$C$65)</f>
        <v>471</v>
      </c>
      <c r="R1146" s="1">
        <f>1-(N1146/(N1146+Q1146))</f>
        <v>0.17221206581352833</v>
      </c>
      <c r="S1146" s="1">
        <f>O1146/(O1146+P1146)</f>
        <v>0.68986693961105428</v>
      </c>
      <c r="T1146" s="1">
        <f>1-(P1146/(P1146+S1146))</f>
        <v>2.2716165888677642E-3</v>
      </c>
      <c r="U1146" s="1">
        <f>O1146/(O1146+Q1146)</f>
        <v>0.58864628820960696</v>
      </c>
      <c r="V1146" s="1">
        <f>2*S1146*U1146/(S1146+U1146)</f>
        <v>0.63524976437323288</v>
      </c>
    </row>
    <row r="1147" spans="3:22" x14ac:dyDescent="0.35">
      <c r="C1147" s="1">
        <f>IF(D1147=0,0,1)</f>
        <v>0</v>
      </c>
      <c r="D1147" s="1">
        <f>IFERROR(E1147,0)</f>
        <v>0</v>
      </c>
      <c r="E1147" s="1" t="e">
        <f>MATCH(F1147,A:A,0)</f>
        <v>#N/A</v>
      </c>
      <c r="F1147" t="s">
        <v>1407</v>
      </c>
      <c r="G1147" t="s">
        <v>5183</v>
      </c>
      <c r="H1147" t="s">
        <v>7461</v>
      </c>
      <c r="I1147" s="1">
        <v>184.9</v>
      </c>
      <c r="J1147" s="2"/>
      <c r="N1147" s="1">
        <f>COUNTIF(E1147:$E$3713,$E$10)</f>
        <v>2263</v>
      </c>
      <c r="O1147" s="1">
        <f>COUNTIF($C$2:C1147,$C$8)</f>
        <v>674</v>
      </c>
      <c r="P1147" s="1">
        <f>COUNTIF(C1147:C4858,C$2)</f>
        <v>303</v>
      </c>
      <c r="Q1147" s="6">
        <f>COUNTIF($C$2:C1147,$C$65)</f>
        <v>472</v>
      </c>
      <c r="R1147" s="1">
        <f>1-(N1147/(N1147+Q1147))</f>
        <v>0.17257769652650823</v>
      </c>
      <c r="S1147" s="1">
        <f>O1147/(O1147+P1147)</f>
        <v>0.68986693961105428</v>
      </c>
      <c r="T1147" s="1">
        <f>1-(P1147/(P1147+S1147))</f>
        <v>2.2716165888677642E-3</v>
      </c>
      <c r="U1147" s="1">
        <f>O1147/(O1147+Q1147)</f>
        <v>0.58813263525305415</v>
      </c>
      <c r="V1147" s="1">
        <f>2*S1147*U1147/(S1147+U1147)</f>
        <v>0.63495054168629306</v>
      </c>
    </row>
    <row r="1148" spans="3:22" x14ac:dyDescent="0.35">
      <c r="C1148" s="1">
        <f>IF(D1148=0,0,1)</f>
        <v>1</v>
      </c>
      <c r="D1148" s="1">
        <f>IFERROR(E1148,0)</f>
        <v>3343</v>
      </c>
      <c r="E1148" s="1">
        <f>MATCH(F1148,A:A,0)</f>
        <v>3343</v>
      </c>
      <c r="F1148" t="s">
        <v>290</v>
      </c>
      <c r="G1148" t="s">
        <v>5891</v>
      </c>
      <c r="H1148" t="s">
        <v>7475</v>
      </c>
      <c r="I1148" s="1">
        <v>184.9</v>
      </c>
      <c r="J1148" s="2"/>
      <c r="N1148" s="1">
        <f>COUNTIF(E1148:$E$3713,$E$10)</f>
        <v>2262</v>
      </c>
      <c r="O1148" s="1">
        <f>COUNTIF($C$2:C1148,$C$8)</f>
        <v>675</v>
      </c>
      <c r="P1148" s="1">
        <f>COUNTIF(C1148:C4859,C$2)</f>
        <v>303</v>
      </c>
      <c r="Q1148" s="6">
        <f>COUNTIF($C$2:C1148,$C$65)</f>
        <v>472</v>
      </c>
      <c r="R1148" s="1">
        <f>1-(N1148/(N1148+Q1148))</f>
        <v>0.17264081931236286</v>
      </c>
      <c r="S1148" s="1">
        <f>O1148/(O1148+P1148)</f>
        <v>0.69018404907975461</v>
      </c>
      <c r="T1148" s="1">
        <f>1-(P1148/(P1148+S1148))</f>
        <v>2.272658404290695E-3</v>
      </c>
      <c r="U1148" s="1">
        <f>O1148/(O1148+Q1148)</f>
        <v>0.58849171752397555</v>
      </c>
      <c r="V1148" s="1">
        <f>2*S1148*U1148/(S1148+U1148)</f>
        <v>0.6352941176470589</v>
      </c>
    </row>
    <row r="1149" spans="3:22" x14ac:dyDescent="0.35">
      <c r="C1149" s="1">
        <f>IF(D1149=0,0,1)</f>
        <v>1</v>
      </c>
      <c r="D1149" s="1">
        <f>IFERROR(E1149,0)</f>
        <v>3344</v>
      </c>
      <c r="E1149" s="1">
        <f>MATCH(F1149,A:A,0)</f>
        <v>3344</v>
      </c>
      <c r="F1149" t="s">
        <v>675</v>
      </c>
      <c r="G1149" t="s">
        <v>5892</v>
      </c>
      <c r="H1149" t="s">
        <v>7475</v>
      </c>
      <c r="I1149" s="1">
        <v>184.9</v>
      </c>
      <c r="J1149" s="1"/>
      <c r="N1149" s="1">
        <f>COUNTIF(E1149:$E$3713,$E$10)</f>
        <v>2262</v>
      </c>
      <c r="O1149" s="1">
        <f>COUNTIF($C$2:C1149,$C$8)</f>
        <v>676</v>
      </c>
      <c r="P1149" s="1">
        <f>COUNTIF(C1149:C4860,C$2)</f>
        <v>302</v>
      </c>
      <c r="Q1149" s="6">
        <f>COUNTIF($C$2:C1149,$C$65)</f>
        <v>472</v>
      </c>
      <c r="R1149" s="1">
        <f>1-(N1149/(N1149+Q1149))</f>
        <v>0.17264081931236286</v>
      </c>
      <c r="S1149" s="1">
        <f>O1149/(O1149+P1149)</f>
        <v>0.69120654396728021</v>
      </c>
      <c r="T1149" s="1">
        <f>1-(P1149/(P1149+S1149))</f>
        <v>2.2835369149281082E-3</v>
      </c>
      <c r="U1149" s="1">
        <f>O1149/(O1149+Q1149)</f>
        <v>0.58885017421602792</v>
      </c>
      <c r="V1149" s="1">
        <f>2*S1149*U1149/(S1149+U1149)</f>
        <v>0.63593603010348076</v>
      </c>
    </row>
    <row r="1150" spans="3:22" x14ac:dyDescent="0.35">
      <c r="C1150" s="1">
        <f>IF(D1150=0,0,1)</f>
        <v>0</v>
      </c>
      <c r="D1150" s="1">
        <f>IFERROR(E1150,0)</f>
        <v>0</v>
      </c>
      <c r="E1150" s="1" t="e">
        <f>MATCH(F1150,A:A,0)</f>
        <v>#N/A</v>
      </c>
      <c r="F1150" t="s">
        <v>1408</v>
      </c>
      <c r="G1150" t="s">
        <v>6271</v>
      </c>
      <c r="H1150" t="s">
        <v>7461</v>
      </c>
      <c r="I1150">
        <v>184.9</v>
      </c>
      <c r="J1150" s="2"/>
      <c r="N1150" s="1">
        <f>COUNTIF(E1150:$E$3713,$E$10)</f>
        <v>2262</v>
      </c>
      <c r="O1150" s="1">
        <f>COUNTIF($C$2:C1150,$C$8)</f>
        <v>676</v>
      </c>
      <c r="P1150" s="1">
        <f>COUNTIF(C1150:C4861,C$2)</f>
        <v>301</v>
      </c>
      <c r="Q1150" s="6">
        <f>COUNTIF($C$2:C1150,$C$65)</f>
        <v>473</v>
      </c>
      <c r="R1150" s="1">
        <f>1-(N1150/(N1150+Q1150))</f>
        <v>0.17294332723948813</v>
      </c>
      <c r="S1150" s="1">
        <f>O1150/(O1150+P1150)</f>
        <v>0.69191402251791201</v>
      </c>
      <c r="T1150" s="1">
        <f>1-(P1150/(P1150+S1150))</f>
        <v>2.2934456986017926E-3</v>
      </c>
      <c r="U1150" s="1">
        <f>O1150/(O1150+Q1150)</f>
        <v>0.58833768494342908</v>
      </c>
      <c r="V1150" s="1">
        <f>2*S1150*U1150/(S1150+U1150)</f>
        <v>0.63593603010348076</v>
      </c>
    </row>
    <row r="1151" spans="3:22" x14ac:dyDescent="0.35">
      <c r="C1151" s="1">
        <f>IF(D1151=0,0,1)</f>
        <v>0</v>
      </c>
      <c r="D1151" s="1">
        <f>IFERROR(E1151,0)</f>
        <v>0</v>
      </c>
      <c r="E1151" s="1" t="e">
        <f>MATCH(F1151,A:A,0)</f>
        <v>#N/A</v>
      </c>
      <c r="F1151" t="s">
        <v>1409</v>
      </c>
      <c r="G1151" t="s">
        <v>6351</v>
      </c>
      <c r="H1151" t="s">
        <v>7461</v>
      </c>
      <c r="I1151">
        <v>184.9</v>
      </c>
      <c r="J1151" s="2"/>
      <c r="N1151" s="1">
        <f>COUNTIF(E1151:$E$3713,$E$10)</f>
        <v>2261</v>
      </c>
      <c r="O1151" s="1">
        <f>COUNTIF($C$2:C1151,$C$8)</f>
        <v>676</v>
      </c>
      <c r="P1151" s="1">
        <f>COUNTIF(C1151:C4862,C$2)</f>
        <v>301</v>
      </c>
      <c r="Q1151" s="6">
        <f>COUNTIF($C$2:C1151,$C$65)</f>
        <v>474</v>
      </c>
      <c r="R1151" s="1">
        <f>1-(N1151/(N1151+Q1151))</f>
        <v>0.17330895795246803</v>
      </c>
      <c r="S1151" s="1">
        <f>O1151/(O1151+P1151)</f>
        <v>0.69191402251791201</v>
      </c>
      <c r="T1151" s="1">
        <f>1-(P1151/(P1151+S1151))</f>
        <v>2.2934456986017926E-3</v>
      </c>
      <c r="U1151" s="1">
        <f>O1151/(O1151+Q1151)</f>
        <v>0.58782608695652172</v>
      </c>
      <c r="V1151" s="1">
        <f>2*S1151*U1151/(S1151+U1151)</f>
        <v>0.63563704748472027</v>
      </c>
    </row>
    <row r="1152" spans="3:22" x14ac:dyDescent="0.35">
      <c r="C1152" s="1">
        <f>IF(D1152=0,0,1)</f>
        <v>0</v>
      </c>
      <c r="D1152" s="1">
        <f>IFERROR(E1152,0)</f>
        <v>0</v>
      </c>
      <c r="E1152" s="1" t="e">
        <f>MATCH(F1152,A:A,0)</f>
        <v>#N/A</v>
      </c>
      <c r="F1152" t="s">
        <v>1410</v>
      </c>
      <c r="G1152" t="s">
        <v>6581</v>
      </c>
      <c r="H1152" t="s">
        <v>7461</v>
      </c>
      <c r="I1152">
        <v>184.9</v>
      </c>
      <c r="J1152" s="2"/>
      <c r="N1152" s="1">
        <f>COUNTIF(E1152:$E$3713,$E$10)</f>
        <v>2260</v>
      </c>
      <c r="O1152" s="1">
        <f>COUNTIF($C$2:C1152,$C$8)</f>
        <v>676</v>
      </c>
      <c r="P1152" s="1">
        <f>COUNTIF(C1152:C4863,C$2)</f>
        <v>301</v>
      </c>
      <c r="Q1152" s="6">
        <f>COUNTIF($C$2:C1152,$C$65)</f>
        <v>475</v>
      </c>
      <c r="R1152" s="1">
        <f>1-(N1152/(N1152+Q1152))</f>
        <v>0.17367458866544794</v>
      </c>
      <c r="S1152" s="1">
        <f>O1152/(O1152+P1152)</f>
        <v>0.69191402251791201</v>
      </c>
      <c r="T1152" s="1">
        <f>1-(P1152/(P1152+S1152))</f>
        <v>2.2934456986017926E-3</v>
      </c>
      <c r="U1152" s="1">
        <f>O1152/(O1152+Q1152)</f>
        <v>0.58731537793223287</v>
      </c>
      <c r="V1152" s="1">
        <f>2*S1152*U1152/(S1152+U1152)</f>
        <v>0.63533834586466165</v>
      </c>
    </row>
    <row r="1153" spans="3:22" x14ac:dyDescent="0.35">
      <c r="C1153" s="1">
        <f>IF(D1153=0,0,1)</f>
        <v>0</v>
      </c>
      <c r="D1153" s="1">
        <f>IFERROR(E1153,0)</f>
        <v>0</v>
      </c>
      <c r="E1153" s="1" t="e">
        <f>MATCH(F1153,A:A,0)</f>
        <v>#N/A</v>
      </c>
      <c r="F1153" t="s">
        <v>1413</v>
      </c>
      <c r="G1153" t="s">
        <v>3746</v>
      </c>
      <c r="H1153" t="s">
        <v>7459</v>
      </c>
      <c r="I1153">
        <v>184.8</v>
      </c>
      <c r="J1153" s="1"/>
      <c r="N1153" s="1">
        <f>COUNTIF(E1153:$E$3713,$E$10)</f>
        <v>2259</v>
      </c>
      <c r="O1153" s="1">
        <f>COUNTIF($C$2:C1153,$C$8)</f>
        <v>676</v>
      </c>
      <c r="P1153" s="1">
        <f>COUNTIF(C1153:C4864,C$2)</f>
        <v>301</v>
      </c>
      <c r="Q1153" s="6">
        <f>COUNTIF($C$2:C1153,$C$65)</f>
        <v>476</v>
      </c>
      <c r="R1153" s="1">
        <f>1-(N1153/(N1153+Q1153))</f>
        <v>0.17404021937842784</v>
      </c>
      <c r="S1153" s="1">
        <f>O1153/(O1153+P1153)</f>
        <v>0.69191402251791201</v>
      </c>
      <c r="T1153" s="1">
        <f>1-(P1153/(P1153+S1153))</f>
        <v>2.2934456986017926E-3</v>
      </c>
      <c r="U1153" s="1">
        <f>O1153/(O1153+Q1153)</f>
        <v>0.58680555555555558</v>
      </c>
      <c r="V1153" s="1">
        <f>2*S1153*U1153/(S1153+U1153)</f>
        <v>0.63503992484734628</v>
      </c>
    </row>
    <row r="1154" spans="3:22" x14ac:dyDescent="0.35">
      <c r="C1154" s="1">
        <f>IF(D1154=0,0,1)</f>
        <v>0</v>
      </c>
      <c r="D1154" s="1">
        <f>IFERROR(E1154,0)</f>
        <v>0</v>
      </c>
      <c r="E1154" s="1" t="e">
        <f>MATCH(F1154,A:A,0)</f>
        <v>#N/A</v>
      </c>
      <c r="F1154" t="s">
        <v>1412</v>
      </c>
      <c r="G1154" t="s">
        <v>4906</v>
      </c>
      <c r="H1154" t="s">
        <v>7468</v>
      </c>
      <c r="I1154">
        <v>184.8</v>
      </c>
      <c r="J1154" s="1"/>
      <c r="N1154" s="1">
        <f>COUNTIF(E1154:$E$3713,$E$10)</f>
        <v>2258</v>
      </c>
      <c r="O1154" s="1">
        <f>COUNTIF($C$2:C1154,$C$8)</f>
        <v>676</v>
      </c>
      <c r="P1154" s="1">
        <f>COUNTIF(C1154:C4865,C$2)</f>
        <v>301</v>
      </c>
      <c r="Q1154" s="6">
        <f>COUNTIF($C$2:C1154,$C$65)</f>
        <v>477</v>
      </c>
      <c r="R1154" s="1">
        <f>1-(N1154/(N1154+Q1154))</f>
        <v>0.17440585009140763</v>
      </c>
      <c r="S1154" s="1">
        <f>O1154/(O1154+P1154)</f>
        <v>0.69191402251791201</v>
      </c>
      <c r="T1154" s="1">
        <f>1-(P1154/(P1154+S1154))</f>
        <v>2.2934456986017926E-3</v>
      </c>
      <c r="U1154" s="1">
        <f>O1154/(O1154+Q1154)</f>
        <v>0.58629661751951434</v>
      </c>
      <c r="V1154" s="1">
        <f>2*S1154*U1154/(S1154+U1154)</f>
        <v>0.63474178403755876</v>
      </c>
    </row>
    <row r="1155" spans="3:22" x14ac:dyDescent="0.35">
      <c r="C1155" s="1">
        <f>IF(D1155=0,0,1)</f>
        <v>1</v>
      </c>
      <c r="D1155" s="1">
        <f>IFERROR(E1155,0)</f>
        <v>3532</v>
      </c>
      <c r="E1155" s="1">
        <f>MATCH(F1155,A:A,0)</f>
        <v>3532</v>
      </c>
      <c r="F1155" t="s">
        <v>174</v>
      </c>
      <c r="G1155" t="s">
        <v>5426</v>
      </c>
      <c r="H1155" t="s">
        <v>7459</v>
      </c>
      <c r="I1155">
        <v>184.8</v>
      </c>
      <c r="J1155" s="1"/>
      <c r="N1155" s="1">
        <f>COUNTIF(E1155:$E$3713,$E$10)</f>
        <v>2257</v>
      </c>
      <c r="O1155" s="1">
        <f>COUNTIF($C$2:C1155,$C$8)</f>
        <v>677</v>
      </c>
      <c r="P1155" s="1">
        <f>COUNTIF(C1155:C4866,C$2)</f>
        <v>301</v>
      </c>
      <c r="Q1155" s="6">
        <f>COUNTIF($C$2:C1155,$C$65)</f>
        <v>477</v>
      </c>
      <c r="R1155" s="1">
        <f>1-(N1155/(N1155+Q1155))</f>
        <v>0.17446964155084121</v>
      </c>
      <c r="S1155" s="1">
        <f>O1155/(O1155+P1155)</f>
        <v>0.69222903885480569</v>
      </c>
      <c r="T1155" s="1">
        <f>1-(P1155/(P1155+S1155))</f>
        <v>2.2944874684380778E-3</v>
      </c>
      <c r="U1155" s="1">
        <f>O1155/(O1155+Q1155)</f>
        <v>0.58665511265164649</v>
      </c>
      <c r="V1155" s="1">
        <f>2*S1155*U1155/(S1155+U1155)</f>
        <v>0.63508442776735452</v>
      </c>
    </row>
    <row r="1156" spans="3:22" x14ac:dyDescent="0.35">
      <c r="C1156" s="1">
        <f>IF(D1156=0,0,1)</f>
        <v>0</v>
      </c>
      <c r="D1156" s="1">
        <f>IFERROR(E1156,0)</f>
        <v>0</v>
      </c>
      <c r="E1156" s="1" t="e">
        <f>MATCH(F1156,A:A,0)</f>
        <v>#N/A</v>
      </c>
      <c r="F1156" t="s">
        <v>1414</v>
      </c>
      <c r="G1156" t="s">
        <v>5683</v>
      </c>
      <c r="H1156" t="s">
        <v>7461</v>
      </c>
      <c r="I1156">
        <v>184.8</v>
      </c>
      <c r="J1156" s="1"/>
      <c r="N1156" s="1">
        <f>COUNTIF(E1156:$E$3713,$E$10)</f>
        <v>2257</v>
      </c>
      <c r="O1156" s="1">
        <f>COUNTIF($C$2:C1156,$C$8)</f>
        <v>677</v>
      </c>
      <c r="P1156" s="1">
        <f>COUNTIF(C1156:C4867,C$2)</f>
        <v>300</v>
      </c>
      <c r="Q1156" s="6">
        <f>COUNTIF($C$2:C1156,$C$65)</f>
        <v>478</v>
      </c>
      <c r="R1156" s="1">
        <f>1-(N1156/(N1156+Q1156))</f>
        <v>0.17477148080438754</v>
      </c>
      <c r="S1156" s="1">
        <f>O1156/(O1156+P1156)</f>
        <v>0.69293756397134088</v>
      </c>
      <c r="T1156" s="1">
        <f>1-(P1156/(P1156+S1156))</f>
        <v>2.3044690360375375E-3</v>
      </c>
      <c r="U1156" s="1">
        <f>O1156/(O1156+Q1156)</f>
        <v>0.58614718614718619</v>
      </c>
      <c r="V1156" s="1">
        <f>2*S1156*U1156/(S1156+U1156)</f>
        <v>0.63508442776735474</v>
      </c>
    </row>
    <row r="1157" spans="3:22" x14ac:dyDescent="0.35">
      <c r="C1157" s="1">
        <f>IF(D1157=0,0,1)</f>
        <v>0</v>
      </c>
      <c r="D1157" s="1">
        <f>IFERROR(E1157,0)</f>
        <v>0</v>
      </c>
      <c r="E1157" s="1" t="e">
        <f>MATCH(F1157,A:A,0)</f>
        <v>#N/A</v>
      </c>
      <c r="F1157" t="s">
        <v>1415</v>
      </c>
      <c r="G1157" t="s">
        <v>5897</v>
      </c>
      <c r="H1157" t="s">
        <v>7475</v>
      </c>
      <c r="I1157">
        <v>184.8</v>
      </c>
      <c r="J1157" s="1"/>
      <c r="N1157" s="1">
        <f>COUNTIF(E1157:$E$3713,$E$10)</f>
        <v>2256</v>
      </c>
      <c r="O1157" s="1">
        <f>COUNTIF($C$2:C1157,$C$8)</f>
        <v>677</v>
      </c>
      <c r="P1157" s="1">
        <f>COUNTIF(C1157:C4868,C$2)</f>
        <v>300</v>
      </c>
      <c r="Q1157" s="6">
        <f>COUNTIF($C$2:C1157,$C$65)</f>
        <v>479</v>
      </c>
      <c r="R1157" s="1">
        <f>1-(N1157/(N1157+Q1157))</f>
        <v>0.17513711151736744</v>
      </c>
      <c r="S1157" s="1">
        <f>O1157/(O1157+P1157)</f>
        <v>0.69293756397134088</v>
      </c>
      <c r="T1157" s="1">
        <f>1-(P1157/(P1157+S1157))</f>
        <v>2.3044690360375375E-3</v>
      </c>
      <c r="U1157" s="1">
        <f>O1157/(O1157+Q1157)</f>
        <v>0.58564013840830453</v>
      </c>
      <c r="V1157" s="1">
        <f>2*S1157*U1157/(S1157+U1157)</f>
        <v>0.63478668541959682</v>
      </c>
    </row>
    <row r="1158" spans="3:22" x14ac:dyDescent="0.35">
      <c r="C1158" s="1">
        <f>IF(D1158=0,0,1)</f>
        <v>0</v>
      </c>
      <c r="D1158" s="1">
        <f>IFERROR(E1158,0)</f>
        <v>0</v>
      </c>
      <c r="E1158" s="1" t="e">
        <f>MATCH(F1158,A:A,0)</f>
        <v>#N/A</v>
      </c>
      <c r="F1158" t="s">
        <v>1416</v>
      </c>
      <c r="G1158" t="s">
        <v>6698</v>
      </c>
      <c r="H1158" t="s">
        <v>7464</v>
      </c>
      <c r="I1158">
        <v>184.8</v>
      </c>
      <c r="J1158" s="1"/>
      <c r="N1158" s="1">
        <f>COUNTIF(E1158:$E$3713,$E$10)</f>
        <v>2255</v>
      </c>
      <c r="O1158" s="1">
        <f>COUNTIF($C$2:C1158,$C$8)</f>
        <v>677</v>
      </c>
      <c r="P1158" s="1">
        <f>COUNTIF(C1158:C4869,C$2)</f>
        <v>300</v>
      </c>
      <c r="Q1158" s="6">
        <f>COUNTIF($C$2:C1158,$C$65)</f>
        <v>480</v>
      </c>
      <c r="R1158" s="1">
        <f>1-(N1158/(N1158+Q1158))</f>
        <v>0.17550274223034734</v>
      </c>
      <c r="S1158" s="1">
        <f>O1158/(O1158+P1158)</f>
        <v>0.69293756397134088</v>
      </c>
      <c r="T1158" s="1">
        <f>1-(P1158/(P1158+S1158))</f>
        <v>2.3044690360375375E-3</v>
      </c>
      <c r="U1158" s="1">
        <f>O1158/(O1158+Q1158)</f>
        <v>0.58513396715643906</v>
      </c>
      <c r="V1158" s="1">
        <f>2*S1158*U1158/(S1158+U1158)</f>
        <v>0.63448922211808811</v>
      </c>
    </row>
    <row r="1159" spans="3:22" x14ac:dyDescent="0.35">
      <c r="C1159" s="1">
        <f>IF(D1159=0,0,1)</f>
        <v>1</v>
      </c>
      <c r="D1159" s="1">
        <f>IFERROR(E1159,0)</f>
        <v>3298</v>
      </c>
      <c r="E1159" s="1">
        <f>MATCH(F1159,A:A,0)</f>
        <v>3298</v>
      </c>
      <c r="F1159" t="s">
        <v>504</v>
      </c>
      <c r="G1159" t="s">
        <v>3820</v>
      </c>
      <c r="H1159" t="s">
        <v>7459</v>
      </c>
      <c r="I1159">
        <v>184.7</v>
      </c>
      <c r="J1159" s="1"/>
      <c r="N1159" s="1">
        <f>COUNTIF(E1159:$E$3713,$E$10)</f>
        <v>2254</v>
      </c>
      <c r="O1159" s="1">
        <f>COUNTIF($C$2:C1159,$C$8)</f>
        <v>678</v>
      </c>
      <c r="P1159" s="1">
        <f>COUNTIF(C1159:C4870,C$2)</f>
        <v>300</v>
      </c>
      <c r="Q1159" s="6">
        <f>COUNTIF($C$2:C1159,$C$65)</f>
        <v>480</v>
      </c>
      <c r="R1159" s="1">
        <f>1-(N1159/(N1159+Q1159))</f>
        <v>0.17556693489392827</v>
      </c>
      <c r="S1159" s="1">
        <f>O1159/(O1159+P1159)</f>
        <v>0.69325153374233128</v>
      </c>
      <c r="T1159" s="1">
        <f>1-(P1159/(P1159+S1159))</f>
        <v>2.3055107828535704E-3</v>
      </c>
      <c r="U1159" s="1">
        <f>O1159/(O1159+Q1159)</f>
        <v>0.58549222797927458</v>
      </c>
      <c r="V1159" s="1">
        <f>2*S1159*U1159/(S1159+U1159)</f>
        <v>0.6348314606741573</v>
      </c>
    </row>
    <row r="1160" spans="3:22" x14ac:dyDescent="0.35">
      <c r="C1160" s="1">
        <f>IF(D1160=0,0,1)</f>
        <v>0</v>
      </c>
      <c r="D1160" s="1">
        <f>IFERROR(E1160,0)</f>
        <v>0</v>
      </c>
      <c r="E1160" s="1" t="e">
        <f>MATCH(F1160,A:A,0)</f>
        <v>#N/A</v>
      </c>
      <c r="F1160" t="s">
        <v>1417</v>
      </c>
      <c r="G1160" t="s">
        <v>3890</v>
      </c>
      <c r="H1160" t="s">
        <v>7459</v>
      </c>
      <c r="I1160">
        <v>184.7</v>
      </c>
      <c r="J1160" s="1"/>
      <c r="N1160" s="1">
        <f>COUNTIF(E1160:$E$3713,$E$10)</f>
        <v>2254</v>
      </c>
      <c r="O1160" s="1">
        <f>COUNTIF($C$2:C1160,$C$8)</f>
        <v>678</v>
      </c>
      <c r="P1160" s="1">
        <f>COUNTIF(C1160:C4871,C$2)</f>
        <v>299</v>
      </c>
      <c r="Q1160" s="6">
        <f>COUNTIF($C$2:C1160,$C$65)</f>
        <v>481</v>
      </c>
      <c r="R1160" s="1">
        <f>1-(N1160/(N1160+Q1160))</f>
        <v>0.17586837294332724</v>
      </c>
      <c r="S1160" s="1">
        <f>O1160/(O1160+P1160)</f>
        <v>0.69396110542476974</v>
      </c>
      <c r="T1160" s="1">
        <f>1-(P1160/(P1160+S1160))</f>
        <v>2.3155658621384356E-3</v>
      </c>
      <c r="U1160" s="1">
        <f>O1160/(O1160+Q1160)</f>
        <v>0.58498705780845561</v>
      </c>
      <c r="V1160" s="1">
        <f>2*S1160*U1160/(S1160+U1160)</f>
        <v>0.6348314606741573</v>
      </c>
    </row>
    <row r="1161" spans="3:22" x14ac:dyDescent="0.35">
      <c r="C1161" s="1">
        <f>IF(D1161=0,0,1)</f>
        <v>0</v>
      </c>
      <c r="D1161" s="1">
        <f>IFERROR(E1161,0)</f>
        <v>0</v>
      </c>
      <c r="E1161" s="1" t="e">
        <f>MATCH(F1161,A:A,0)</f>
        <v>#N/A</v>
      </c>
      <c r="F1161" t="s">
        <v>1418</v>
      </c>
      <c r="G1161" t="s">
        <v>4633</v>
      </c>
      <c r="H1161" t="s">
        <v>7461</v>
      </c>
      <c r="I1161">
        <v>184.7</v>
      </c>
      <c r="J1161" s="1"/>
      <c r="N1161" s="1">
        <f>COUNTIF(E1161:$E$3713,$E$10)</f>
        <v>2253</v>
      </c>
      <c r="O1161" s="1">
        <f>COUNTIF($C$2:C1161,$C$8)</f>
        <v>678</v>
      </c>
      <c r="P1161" s="1">
        <f>COUNTIF(C1161:C4872,C$2)</f>
        <v>299</v>
      </c>
      <c r="Q1161" s="6">
        <f>COUNTIF($C$2:C1161,$C$65)</f>
        <v>482</v>
      </c>
      <c r="R1161" s="1">
        <f>1-(N1161/(N1161+Q1161))</f>
        <v>0.17623400365630715</v>
      </c>
      <c r="S1161" s="1">
        <f>O1161/(O1161+P1161)</f>
        <v>0.69396110542476974</v>
      </c>
      <c r="T1161" s="1">
        <f>1-(P1161/(P1161+S1161))</f>
        <v>2.3155658621384356E-3</v>
      </c>
      <c r="U1161" s="1">
        <f>O1161/(O1161+Q1161)</f>
        <v>0.58448275862068966</v>
      </c>
      <c r="V1161" s="1">
        <f>2*S1161*U1161/(S1161+U1161)</f>
        <v>0.63453439401029488</v>
      </c>
    </row>
    <row r="1162" spans="3:22" x14ac:dyDescent="0.35">
      <c r="C1162" s="1">
        <f>IF(D1162=0,0,1)</f>
        <v>1</v>
      </c>
      <c r="D1162" s="1">
        <f>IFERROR(E1162,0)</f>
        <v>3332</v>
      </c>
      <c r="E1162" s="1">
        <f>MATCH(F1162,A:A,0)</f>
        <v>3332</v>
      </c>
      <c r="F1162" t="s">
        <v>451</v>
      </c>
      <c r="G1162" t="s">
        <v>5919</v>
      </c>
      <c r="H1162" t="s">
        <v>7466</v>
      </c>
      <c r="I1162">
        <v>184.7</v>
      </c>
      <c r="N1162" s="1">
        <f>COUNTIF(E1162:$E$3713,$E$10)</f>
        <v>2252</v>
      </c>
      <c r="O1162" s="1">
        <f>COUNTIF($C$2:C1162,$C$8)</f>
        <v>679</v>
      </c>
      <c r="P1162" s="1">
        <f>COUNTIF(C1162:C4873,C$2)</f>
        <v>299</v>
      </c>
      <c r="Q1162" s="6">
        <f>COUNTIF($C$2:C1162,$C$65)</f>
        <v>482</v>
      </c>
      <c r="R1162" s="1">
        <f>1-(N1162/(N1162+Q1162))</f>
        <v>0.17629846378931968</v>
      </c>
      <c r="S1162" s="1">
        <f>O1162/(O1162+P1162)</f>
        <v>0.69427402862985688</v>
      </c>
      <c r="T1162" s="1">
        <f>1-(P1162/(P1162+S1162))</f>
        <v>2.3166075857811164E-3</v>
      </c>
      <c r="U1162" s="1">
        <f>O1162/(O1162+Q1162)</f>
        <v>0.58484065460809642</v>
      </c>
      <c r="V1162" s="1">
        <f>2*S1162*U1162/(S1162+U1162)</f>
        <v>0.63487611033193081</v>
      </c>
    </row>
    <row r="1163" spans="3:22" x14ac:dyDescent="0.35">
      <c r="C1163" s="1">
        <f>IF(D1163=0,0,1)</f>
        <v>0</v>
      </c>
      <c r="D1163" s="1">
        <f>IFERROR(E1163,0)</f>
        <v>0</v>
      </c>
      <c r="E1163" s="1" t="e">
        <f>MATCH(F1163,A:A,0)</f>
        <v>#N/A</v>
      </c>
      <c r="F1163" t="s">
        <v>1419</v>
      </c>
      <c r="G1163" t="s">
        <v>6943</v>
      </c>
      <c r="H1163" t="s">
        <v>7461</v>
      </c>
      <c r="I1163">
        <v>184.7</v>
      </c>
      <c r="J1163" s="1"/>
      <c r="N1163" s="1">
        <f>COUNTIF(E1163:$E$3713,$E$10)</f>
        <v>2252</v>
      </c>
      <c r="O1163" s="1">
        <f>COUNTIF($C$2:C1163,$C$8)</f>
        <v>679</v>
      </c>
      <c r="P1163" s="1">
        <f>COUNTIF(C1163:C4874,C$2)</f>
        <v>298</v>
      </c>
      <c r="Q1163" s="6">
        <f>COUNTIF($C$2:C1163,$C$65)</f>
        <v>483</v>
      </c>
      <c r="R1163" s="1">
        <f>1-(N1163/(N1163+Q1163))</f>
        <v>0.17659963436928705</v>
      </c>
      <c r="S1163" s="1">
        <f>O1163/(O1163+P1163)</f>
        <v>0.69498464687819861</v>
      </c>
      <c r="T1163" s="1">
        <f>1-(P1163/(P1163+S1163))</f>
        <v>2.3267369142465633E-3</v>
      </c>
      <c r="U1163" s="1">
        <f>O1163/(O1163+Q1163)</f>
        <v>0.58433734939759041</v>
      </c>
      <c r="V1163" s="1">
        <f>2*S1163*U1163/(S1163+U1163)</f>
        <v>0.63487611033193092</v>
      </c>
    </row>
    <row r="1164" spans="3:22" x14ac:dyDescent="0.35">
      <c r="C1164" s="1">
        <f>IF(D1164=0,0,1)</f>
        <v>1</v>
      </c>
      <c r="D1164" s="1">
        <f>IFERROR(E1164,0)</f>
        <v>2163</v>
      </c>
      <c r="E1164" s="1">
        <f>MATCH(F1164,A:A,0)</f>
        <v>2163</v>
      </c>
      <c r="F1164" t="s">
        <v>842</v>
      </c>
      <c r="G1164" t="s">
        <v>4731</v>
      </c>
      <c r="H1164" t="s">
        <v>7461</v>
      </c>
      <c r="I1164">
        <v>184.6</v>
      </c>
      <c r="J1164" s="1"/>
      <c r="N1164" s="1">
        <f>COUNTIF(E1164:$E$3713,$E$10)</f>
        <v>2251</v>
      </c>
      <c r="O1164" s="1">
        <f>COUNTIF($C$2:C1164,$C$8)</f>
        <v>680</v>
      </c>
      <c r="P1164" s="1">
        <f>COUNTIF(C1164:C4875,C$2)</f>
        <v>298</v>
      </c>
      <c r="Q1164" s="6">
        <f>COUNTIF($C$2:C1164,$C$65)</f>
        <v>483</v>
      </c>
      <c r="R1164" s="1">
        <f>1-(N1164/(N1164+Q1164))</f>
        <v>0.17666422823701533</v>
      </c>
      <c r="S1164" s="1">
        <f>O1164/(O1164+P1164)</f>
        <v>0.69529652351738236</v>
      </c>
      <c r="T1164" s="1">
        <f>1-(P1164/(P1164+S1164))</f>
        <v>2.3277786145609047E-3</v>
      </c>
      <c r="U1164" s="1">
        <f>O1164/(O1164+Q1164)</f>
        <v>0.58469475494411005</v>
      </c>
      <c r="V1164" s="1">
        <f>2*S1164*U1164/(S1164+U1164)</f>
        <v>0.63521718822979911</v>
      </c>
    </row>
    <row r="1165" spans="3:22" x14ac:dyDescent="0.35">
      <c r="C1165" s="1">
        <f>IF(D1165=0,0,1)</f>
        <v>1</v>
      </c>
      <c r="D1165" s="1">
        <f>IFERROR(E1165,0)</f>
        <v>2222</v>
      </c>
      <c r="E1165" s="1">
        <f>MATCH(F1165,A:A,0)</f>
        <v>2222</v>
      </c>
      <c r="F1165" t="s">
        <v>699</v>
      </c>
      <c r="G1165" t="s">
        <v>4753</v>
      </c>
      <c r="H1165" t="s">
        <v>7461</v>
      </c>
      <c r="I1165">
        <v>184.6</v>
      </c>
      <c r="N1165" s="1">
        <f>COUNTIF(E1165:$E$3713,$E$10)</f>
        <v>2251</v>
      </c>
      <c r="O1165" s="1">
        <f>COUNTIF($C$2:C1165,$C$8)</f>
        <v>681</v>
      </c>
      <c r="P1165" s="1">
        <f>COUNTIF(C1165:C4876,C$2)</f>
        <v>297</v>
      </c>
      <c r="Q1165" s="6">
        <f>COUNTIF($C$2:C1165,$C$65)</f>
        <v>483</v>
      </c>
      <c r="R1165" s="1">
        <f>1-(N1165/(N1165+Q1165))</f>
        <v>0.17666422823701533</v>
      </c>
      <c r="S1165" s="1">
        <f>O1165/(O1165+P1165)</f>
        <v>0.69631901840490795</v>
      </c>
      <c r="T1165" s="1">
        <f>1-(P1165/(P1165+S1165))</f>
        <v>2.3390246164308737E-3</v>
      </c>
      <c r="U1165" s="1">
        <f>O1165/(O1165+Q1165)</f>
        <v>0.58505154639175261</v>
      </c>
      <c r="V1165" s="1">
        <f>2*S1165*U1165/(S1165+U1165)</f>
        <v>0.63585434173669475</v>
      </c>
    </row>
    <row r="1166" spans="3:22" x14ac:dyDescent="0.35">
      <c r="C1166" s="1">
        <f>IF(D1166=0,0,1)</f>
        <v>0</v>
      </c>
      <c r="D1166" s="1">
        <f>IFERROR(E1166,0)</f>
        <v>0</v>
      </c>
      <c r="E1166" s="1" t="e">
        <f>MATCH(F1166,A:A,0)</f>
        <v>#N/A</v>
      </c>
      <c r="F1166" t="s">
        <v>1421</v>
      </c>
      <c r="G1166" t="s">
        <v>5840</v>
      </c>
      <c r="H1166" t="s">
        <v>7461</v>
      </c>
      <c r="I1166">
        <v>184.6</v>
      </c>
      <c r="N1166" s="1">
        <f>COUNTIF(E1166:$E$3713,$E$10)</f>
        <v>2251</v>
      </c>
      <c r="O1166" s="1">
        <f>COUNTIF($C$2:C1166,$C$8)</f>
        <v>681</v>
      </c>
      <c r="P1166" s="1">
        <f>COUNTIF(C1166:C4877,C$2)</f>
        <v>296</v>
      </c>
      <c r="Q1166" s="6">
        <f>COUNTIF($C$2:C1166,$C$65)</f>
        <v>484</v>
      </c>
      <c r="R1166" s="1">
        <f>1-(N1166/(N1166+Q1166))</f>
        <v>0.17696526508226695</v>
      </c>
      <c r="S1166" s="1">
        <f>O1166/(O1166+P1166)</f>
        <v>0.69703172978505634</v>
      </c>
      <c r="T1166" s="1">
        <f>1-(P1166/(P1166+S1166))</f>
        <v>2.3493046955046504E-3</v>
      </c>
      <c r="U1166" s="1">
        <f>O1166/(O1166+Q1166)</f>
        <v>0.58454935622317594</v>
      </c>
      <c r="V1166" s="1">
        <f>2*S1166*U1166/(S1166+U1166)</f>
        <v>0.63585434173669475</v>
      </c>
    </row>
    <row r="1167" spans="3:22" x14ac:dyDescent="0.35">
      <c r="C1167" s="1">
        <f>IF(D1167=0,0,1)</f>
        <v>1</v>
      </c>
      <c r="D1167" s="1">
        <f>IFERROR(E1167,0)</f>
        <v>3174</v>
      </c>
      <c r="E1167" s="1">
        <f>MATCH(F1167,A:A,0)</f>
        <v>3174</v>
      </c>
      <c r="F1167" t="s">
        <v>740</v>
      </c>
      <c r="G1167" t="s">
        <v>6304</v>
      </c>
      <c r="H1167" t="s">
        <v>7461</v>
      </c>
      <c r="I1167">
        <v>184.6</v>
      </c>
      <c r="J1167" s="1"/>
      <c r="N1167" s="1">
        <f>COUNTIF(E1167:$E$3713,$E$10)</f>
        <v>2250</v>
      </c>
      <c r="O1167" s="1">
        <f>COUNTIF($C$2:C1167,$C$8)</f>
        <v>682</v>
      </c>
      <c r="P1167" s="1">
        <f>COUNTIF(C1167:C4878,C$2)</f>
        <v>296</v>
      </c>
      <c r="Q1167" s="6">
        <f>COUNTIF($C$2:C1167,$C$65)</f>
        <v>484</v>
      </c>
      <c r="R1167" s="1">
        <f>1-(N1167/(N1167+Q1167))</f>
        <v>0.17702999268471109</v>
      </c>
      <c r="S1167" s="1">
        <f>O1167/(O1167+P1167)</f>
        <v>0.69734151329243355</v>
      </c>
      <c r="T1167" s="1">
        <f>1-(P1167/(P1167+S1167))</f>
        <v>2.3503463486921339E-3</v>
      </c>
      <c r="U1167" s="1">
        <f>O1167/(O1167+Q1167)</f>
        <v>0.58490566037735847</v>
      </c>
      <c r="V1167" s="1">
        <f>2*S1167*U1167/(S1167+U1167)</f>
        <v>0.63619402985074625</v>
      </c>
    </row>
    <row r="1168" spans="3:22" x14ac:dyDescent="0.35">
      <c r="C1168" s="1">
        <f>IF(D1168=0,0,1)</f>
        <v>0</v>
      </c>
      <c r="D1168" s="1">
        <f>IFERROR(E1168,0)</f>
        <v>0</v>
      </c>
      <c r="E1168" s="1" t="e">
        <f>MATCH(F1168,A:A,0)</f>
        <v>#N/A</v>
      </c>
      <c r="F1168" t="s">
        <v>1420</v>
      </c>
      <c r="G1168" t="s">
        <v>6888</v>
      </c>
      <c r="H1168" t="s">
        <v>7464</v>
      </c>
      <c r="I1168">
        <v>184.6</v>
      </c>
      <c r="J1168" s="1"/>
      <c r="N1168" s="1">
        <f>COUNTIF(E1168:$E$3713,$E$10)</f>
        <v>2250</v>
      </c>
      <c r="O1168" s="1">
        <f>COUNTIF($C$2:C1168,$C$8)</f>
        <v>682</v>
      </c>
      <c r="P1168" s="1">
        <f>COUNTIF(C1168:C4879,C$2)</f>
        <v>295</v>
      </c>
      <c r="Q1168" s="6">
        <f>COUNTIF($C$2:C1168,$C$65)</f>
        <v>485</v>
      </c>
      <c r="R1168" s="1">
        <f>1-(N1168/(N1168+Q1168))</f>
        <v>0.17733089579524675</v>
      </c>
      <c r="S1168" s="1">
        <f>O1168/(O1168+P1168)</f>
        <v>0.69805527123848521</v>
      </c>
      <c r="T1168" s="1">
        <f>1-(P1168/(P1168+S1168))</f>
        <v>2.3607029494941978E-3</v>
      </c>
      <c r="U1168" s="1">
        <f>O1168/(O1168+Q1168)</f>
        <v>0.58440445586975154</v>
      </c>
      <c r="V1168" s="1">
        <f>2*S1168*U1168/(S1168+U1168)</f>
        <v>0.63619402985074636</v>
      </c>
    </row>
    <row r="1169" spans="1:22" x14ac:dyDescent="0.35">
      <c r="C1169" s="1">
        <f>IF(D1169=0,0,1)</f>
        <v>0</v>
      </c>
      <c r="D1169" s="1">
        <f>IFERROR(E1169,0)</f>
        <v>0</v>
      </c>
      <c r="E1169" s="1" t="e">
        <f>MATCH(F1169,A:A,0)</f>
        <v>#N/A</v>
      </c>
      <c r="F1169" t="s">
        <v>1423</v>
      </c>
      <c r="G1169" t="s">
        <v>3873</v>
      </c>
      <c r="H1169" t="s">
        <v>7459</v>
      </c>
      <c r="I1169">
        <v>184.5</v>
      </c>
      <c r="J1169" s="1"/>
      <c r="N1169" s="1">
        <f>COUNTIF(E1169:$E$3713,$E$10)</f>
        <v>2249</v>
      </c>
      <c r="O1169" s="1">
        <f>COUNTIF($C$2:C1169,$C$8)</f>
        <v>682</v>
      </c>
      <c r="P1169" s="1">
        <f>COUNTIF(C1169:C4880,C$2)</f>
        <v>295</v>
      </c>
      <c r="Q1169" s="6">
        <f>COUNTIF($C$2:C1169,$C$65)</f>
        <v>486</v>
      </c>
      <c r="R1169" s="1">
        <f>1-(N1169/(N1169+Q1169))</f>
        <v>0.17769652650822665</v>
      </c>
      <c r="S1169" s="1">
        <f>O1169/(O1169+P1169)</f>
        <v>0.69805527123848521</v>
      </c>
      <c r="T1169" s="1">
        <f>1-(P1169/(P1169+S1169))</f>
        <v>2.3607029494941978E-3</v>
      </c>
      <c r="U1169" s="1">
        <f>O1169/(O1169+Q1169)</f>
        <v>0.58390410958904104</v>
      </c>
      <c r="V1169" s="1">
        <f>2*S1169*U1169/(S1169+U1169)</f>
        <v>0.63589743589743586</v>
      </c>
    </row>
    <row r="1170" spans="1:22" x14ac:dyDescent="0.35">
      <c r="C1170" s="1">
        <f>IF(D1170=0,0,1)</f>
        <v>0</v>
      </c>
      <c r="D1170" s="1">
        <f>IFERROR(E1170,0)</f>
        <v>0</v>
      </c>
      <c r="E1170" s="1" t="e">
        <f>MATCH(F1170,A:A,0)</f>
        <v>#N/A</v>
      </c>
      <c r="F1170" t="s">
        <v>1422</v>
      </c>
      <c r="G1170" t="s">
        <v>5707</v>
      </c>
      <c r="H1170" t="s">
        <v>7461</v>
      </c>
      <c r="I1170">
        <v>184.5</v>
      </c>
      <c r="J1170" s="1"/>
      <c r="N1170" s="1">
        <f>COUNTIF(E1170:$E$3713,$E$10)</f>
        <v>2248</v>
      </c>
      <c r="O1170" s="1">
        <f>COUNTIF($C$2:C1170,$C$8)</f>
        <v>682</v>
      </c>
      <c r="P1170" s="1">
        <f>COUNTIF(C1170:C4881,C$2)</f>
        <v>295</v>
      </c>
      <c r="Q1170" s="6">
        <f>COUNTIF($C$2:C1170,$C$65)</f>
        <v>487</v>
      </c>
      <c r="R1170" s="1">
        <f>1-(N1170/(N1170+Q1170))</f>
        <v>0.17806215722120655</v>
      </c>
      <c r="S1170" s="1">
        <f>O1170/(O1170+P1170)</f>
        <v>0.69805527123848521</v>
      </c>
      <c r="T1170" s="1">
        <f>1-(P1170/(P1170+S1170))</f>
        <v>2.3607029494941978E-3</v>
      </c>
      <c r="U1170" s="1">
        <f>O1170/(O1170+Q1170)</f>
        <v>0.583404619332763</v>
      </c>
      <c r="V1170" s="1">
        <f>2*S1170*U1170/(S1170+U1170)</f>
        <v>0.63560111835973909</v>
      </c>
    </row>
    <row r="1171" spans="1:22" x14ac:dyDescent="0.35">
      <c r="C1171" s="1">
        <f>IF(D1171=0,0,1)</f>
        <v>0</v>
      </c>
      <c r="D1171" s="1">
        <f>IFERROR(E1171,0)</f>
        <v>0</v>
      </c>
      <c r="E1171" s="1" t="e">
        <f>MATCH(F1171,A:A,0)</f>
        <v>#N/A</v>
      </c>
      <c r="F1171" t="s">
        <v>1426</v>
      </c>
      <c r="G1171" t="s">
        <v>3966</v>
      </c>
      <c r="H1171" t="s">
        <v>7459</v>
      </c>
      <c r="I1171">
        <v>184.4</v>
      </c>
      <c r="J1171" s="1"/>
      <c r="N1171" s="1">
        <f>COUNTIF(E1171:$E$3713,$E$10)</f>
        <v>2247</v>
      </c>
      <c r="O1171" s="1">
        <f>COUNTIF($C$2:C1171,$C$8)</f>
        <v>682</v>
      </c>
      <c r="P1171" s="1">
        <f>COUNTIF(C1171:C4882,C$2)</f>
        <v>295</v>
      </c>
      <c r="Q1171" s="6">
        <f>COUNTIF($C$2:C1171,$C$65)</f>
        <v>488</v>
      </c>
      <c r="R1171" s="1">
        <f>1-(N1171/(N1171+Q1171))</f>
        <v>0.17842778793418645</v>
      </c>
      <c r="S1171" s="1">
        <f>O1171/(O1171+P1171)</f>
        <v>0.69805527123848521</v>
      </c>
      <c r="T1171" s="1">
        <f>1-(P1171/(P1171+S1171))</f>
        <v>2.3607029494941978E-3</v>
      </c>
      <c r="U1171" s="1">
        <f>O1171/(O1171+Q1171)</f>
        <v>0.58290598290598294</v>
      </c>
      <c r="V1171" s="1">
        <f>2*S1171*U1171/(S1171+U1171)</f>
        <v>0.63530507685142068</v>
      </c>
    </row>
    <row r="1172" spans="1:22" x14ac:dyDescent="0.35">
      <c r="C1172" s="1">
        <f>IF(D1172=0,0,1)</f>
        <v>1</v>
      </c>
      <c r="D1172" s="1">
        <f>IFERROR(E1172,0)</f>
        <v>2157</v>
      </c>
      <c r="E1172" s="1">
        <f>MATCH(F1172,A:A,0)</f>
        <v>2157</v>
      </c>
      <c r="F1172" t="s">
        <v>637</v>
      </c>
      <c r="G1172" t="s">
        <v>4745</v>
      </c>
      <c r="H1172" t="s">
        <v>7461</v>
      </c>
      <c r="I1172">
        <v>184.4</v>
      </c>
      <c r="J1172" s="1"/>
      <c r="N1172" s="1">
        <f>COUNTIF(E1172:$E$3713,$E$10)</f>
        <v>2246</v>
      </c>
      <c r="O1172" s="1">
        <f>COUNTIF($C$2:C1172,$C$8)</f>
        <v>683</v>
      </c>
      <c r="P1172" s="1">
        <f>COUNTIF(C1172:C4883,C$2)</f>
        <v>295</v>
      </c>
      <c r="Q1172" s="6">
        <f>COUNTIF($C$2:C1172,$C$65)</f>
        <v>488</v>
      </c>
      <c r="R1172" s="1">
        <f>1-(N1172/(N1172+Q1172))</f>
        <v>0.1784930504754938</v>
      </c>
      <c r="S1172" s="1">
        <f>O1172/(O1172+P1172)</f>
        <v>0.69836400817995914</v>
      </c>
      <c r="T1172" s="1">
        <f>1-(P1172/(P1172+S1172))</f>
        <v>2.3617445788798319E-3</v>
      </c>
      <c r="U1172" s="1">
        <f>O1172/(O1172+Q1172)</f>
        <v>0.58326216908625106</v>
      </c>
      <c r="V1172" s="1">
        <f>2*S1172*U1172/(S1172+U1172)</f>
        <v>0.63564448580735222</v>
      </c>
    </row>
    <row r="1173" spans="1:22" x14ac:dyDescent="0.35">
      <c r="C1173" s="1">
        <f>IF(D1173=0,0,1)</f>
        <v>1</v>
      </c>
      <c r="D1173" s="1">
        <f>IFERROR(E1173,0)</f>
        <v>3625</v>
      </c>
      <c r="E1173" s="1">
        <f>MATCH(F1173,A:A,0)</f>
        <v>3625</v>
      </c>
      <c r="F1173" t="s">
        <v>190</v>
      </c>
      <c r="G1173" t="s">
        <v>5329</v>
      </c>
      <c r="H1173" t="s">
        <v>7459</v>
      </c>
      <c r="I1173">
        <v>184.4</v>
      </c>
      <c r="J1173" s="1"/>
      <c r="N1173" s="1">
        <f>COUNTIF(E1173:$E$3713,$E$10)</f>
        <v>2246</v>
      </c>
      <c r="O1173" s="1">
        <f>COUNTIF($C$2:C1173,$C$8)</f>
        <v>684</v>
      </c>
      <c r="P1173" s="1">
        <f>COUNTIF(C1173:C4884,C$2)</f>
        <v>294</v>
      </c>
      <c r="Q1173" s="6">
        <f>COUNTIF($C$2:C1173,$C$65)</f>
        <v>488</v>
      </c>
      <c r="R1173" s="1">
        <f>1-(N1173/(N1173+Q1173))</f>
        <v>0.1784930504754938</v>
      </c>
      <c r="S1173" s="1">
        <f>O1173/(O1173+P1173)</f>
        <v>0.69938650306748462</v>
      </c>
      <c r="T1173" s="1">
        <f>1-(P1173/(P1173+S1173))</f>
        <v>2.373220084936345E-3</v>
      </c>
      <c r="U1173" s="1">
        <f>O1173/(O1173+Q1173)</f>
        <v>0.58361774744027306</v>
      </c>
      <c r="V1173" s="1">
        <f>2*S1173*U1173/(S1173+U1173)</f>
        <v>0.63627906976744186</v>
      </c>
    </row>
    <row r="1174" spans="1:22" x14ac:dyDescent="0.35">
      <c r="C1174" s="1">
        <f>IF(D1174=0,0,1)</f>
        <v>0</v>
      </c>
      <c r="D1174" s="1">
        <f>IFERROR(E1174,0)</f>
        <v>0</v>
      </c>
      <c r="E1174" s="1" t="e">
        <f>MATCH(F1174,A:A,0)</f>
        <v>#N/A</v>
      </c>
      <c r="F1174" t="s">
        <v>1425</v>
      </c>
      <c r="G1174" t="s">
        <v>6137</v>
      </c>
      <c r="H1174" t="s">
        <v>7461</v>
      </c>
      <c r="I1174">
        <v>184.4</v>
      </c>
      <c r="J1174" s="1"/>
      <c r="N1174" s="1">
        <f>COUNTIF(E1174:$E$3713,$E$10)</f>
        <v>2246</v>
      </c>
      <c r="O1174" s="1">
        <f>COUNTIF($C$2:C1174,$C$8)</f>
        <v>684</v>
      </c>
      <c r="P1174" s="1">
        <f>COUNTIF(C1174:C4885,C$2)</f>
        <v>293</v>
      </c>
      <c r="Q1174" s="6">
        <f>COUNTIF($C$2:C1174,$C$65)</f>
        <v>489</v>
      </c>
      <c r="R1174" s="1">
        <f>1-(N1174/(N1174+Q1174))</f>
        <v>0.17879341864716636</v>
      </c>
      <c r="S1174" s="1">
        <f>O1174/(O1174+P1174)</f>
        <v>0.70010235414534283</v>
      </c>
      <c r="T1174" s="1">
        <f>1-(P1174/(P1174+S1174))</f>
        <v>2.3837320740907053E-3</v>
      </c>
      <c r="U1174" s="1">
        <f>O1174/(O1174+Q1174)</f>
        <v>0.58312020460358061</v>
      </c>
      <c r="V1174" s="1">
        <f>2*S1174*U1174/(S1174+U1174)</f>
        <v>0.63627906976744186</v>
      </c>
    </row>
    <row r="1175" spans="1:22" x14ac:dyDescent="0.35">
      <c r="C1175" s="1">
        <f>IF(D1175=0,0,1)</f>
        <v>1</v>
      </c>
      <c r="D1175" s="1">
        <f>IFERROR(E1175,0)</f>
        <v>3059</v>
      </c>
      <c r="E1175" s="1">
        <f>MATCH(F1175,A:A,0)</f>
        <v>3059</v>
      </c>
      <c r="F1175" t="s">
        <v>901</v>
      </c>
      <c r="G1175" t="s">
        <v>6727</v>
      </c>
      <c r="H1175" t="s">
        <v>7532</v>
      </c>
      <c r="I1175">
        <v>184.4</v>
      </c>
      <c r="N1175" s="1">
        <f>COUNTIF(E1175:$E$3713,$E$10)</f>
        <v>2245</v>
      </c>
      <c r="O1175" s="1">
        <f>COUNTIF($C$2:C1175,$C$8)</f>
        <v>685</v>
      </c>
      <c r="P1175" s="1">
        <f>COUNTIF(C1175:C4886,C$2)</f>
        <v>293</v>
      </c>
      <c r="Q1175" s="6">
        <f>COUNTIF($C$2:C1175,$C$65)</f>
        <v>489</v>
      </c>
      <c r="R1175" s="1">
        <f>1-(N1175/(N1175+Q1175))</f>
        <v>0.17885881492318945</v>
      </c>
      <c r="S1175" s="1">
        <f>O1175/(O1175+P1175)</f>
        <v>0.70040899795501022</v>
      </c>
      <c r="T1175" s="1">
        <f>1-(P1175/(P1175+S1175))</f>
        <v>2.3847736553881393E-3</v>
      </c>
      <c r="U1175" s="1">
        <f>O1175/(O1175+Q1175)</f>
        <v>0.58347529812606469</v>
      </c>
      <c r="V1175" s="1">
        <f>2*S1175*U1175/(S1175+U1175)</f>
        <v>0.63661710037174724</v>
      </c>
    </row>
    <row r="1176" spans="1:22" x14ac:dyDescent="0.35">
      <c r="C1176" s="1">
        <f>IF(D1176=0,0,1)</f>
        <v>1</v>
      </c>
      <c r="D1176" s="1">
        <f>IFERROR(E1176,0)</f>
        <v>3031</v>
      </c>
      <c r="E1176" s="1">
        <f>MATCH(F1176,A:A,0)</f>
        <v>3031</v>
      </c>
      <c r="F1176" t="s">
        <v>296</v>
      </c>
      <c r="G1176" t="s">
        <v>6774</v>
      </c>
      <c r="H1176" t="s">
        <v>7461</v>
      </c>
      <c r="I1176">
        <v>184.4</v>
      </c>
      <c r="N1176" s="1">
        <f>COUNTIF(E1176:$E$3713,$E$10)</f>
        <v>2245</v>
      </c>
      <c r="O1176" s="1">
        <f>COUNTIF($C$2:C1176,$C$8)</f>
        <v>686</v>
      </c>
      <c r="P1176" s="1">
        <f>COUNTIF(C1176:C4887,C$2)</f>
        <v>292</v>
      </c>
      <c r="Q1176" s="6">
        <f>COUNTIF($C$2:C1176,$C$65)</f>
        <v>489</v>
      </c>
      <c r="R1176" s="1">
        <f>1-(N1176/(N1176+Q1176))</f>
        <v>0.17885881492318945</v>
      </c>
      <c r="S1176" s="1">
        <f>O1176/(O1176+P1176)</f>
        <v>0.70143149284253581</v>
      </c>
      <c r="T1176" s="1">
        <f>1-(P1176/(P1176+S1176))</f>
        <v>2.3964060895262929E-3</v>
      </c>
      <c r="U1176" s="1">
        <f>O1176/(O1176+Q1176)</f>
        <v>0.58382978723404255</v>
      </c>
      <c r="V1176" s="1">
        <f>2*S1176*U1176/(S1176+U1176)</f>
        <v>0.63725034835113792</v>
      </c>
    </row>
    <row r="1177" spans="1:22" x14ac:dyDescent="0.35">
      <c r="A1177" t="s">
        <v>671</v>
      </c>
      <c r="B1177" s="1" t="s">
        <v>671</v>
      </c>
      <c r="C1177" s="1">
        <f>IF(D1177=0,0,1)</f>
        <v>1</v>
      </c>
      <c r="D1177" s="1">
        <f>IFERROR(E1177,0)</f>
        <v>2928</v>
      </c>
      <c r="E1177" s="1">
        <f>MATCH(F1177,A:A,0)</f>
        <v>2928</v>
      </c>
      <c r="F1177" t="s">
        <v>805</v>
      </c>
      <c r="G1177" t="s">
        <v>7282</v>
      </c>
      <c r="H1177" t="s">
        <v>7541</v>
      </c>
      <c r="I1177" s="6">
        <v>184.4</v>
      </c>
      <c r="J1177" s="1"/>
      <c r="N1177" s="1">
        <f>COUNTIF(E1177:$E$3713,$E$10)</f>
        <v>2245</v>
      </c>
      <c r="O1177" s="1">
        <f>COUNTIF($C$2:C1177,$C$8)</f>
        <v>687</v>
      </c>
      <c r="P1177" s="1">
        <f>COUNTIF(C1177:C4888,C$2)</f>
        <v>291</v>
      </c>
      <c r="Q1177" s="6">
        <f>COUNTIF($C$2:C1177,$C$65)</f>
        <v>489</v>
      </c>
      <c r="R1177" s="1">
        <f>1-(N1177/(N1177+Q1177))</f>
        <v>0.17885881492318945</v>
      </c>
      <c r="S1177" s="1">
        <f>O1177/(O1177+P1177)</f>
        <v>0.7024539877300614</v>
      </c>
      <c r="T1177" s="1">
        <f>1-(P1177/(P1177+S1177))</f>
        <v>2.4081181975919019E-3</v>
      </c>
      <c r="U1177" s="1">
        <f>O1177/(O1177+Q1177)</f>
        <v>0.58418367346938771</v>
      </c>
      <c r="V1177" s="1">
        <f>2*S1177*U1177/(S1177+U1177)</f>
        <v>0.63788300835654588</v>
      </c>
    </row>
    <row r="1178" spans="1:22" x14ac:dyDescent="0.35">
      <c r="A1178" t="s">
        <v>28</v>
      </c>
      <c r="B1178" s="1" t="s">
        <v>28</v>
      </c>
      <c r="C1178" s="1">
        <f>IF(D1178=0,0,1)</f>
        <v>0</v>
      </c>
      <c r="D1178" s="1">
        <f>IFERROR(E1178,0)</f>
        <v>0</v>
      </c>
      <c r="E1178" s="1" t="e">
        <f>MATCH(F1178,A:A,0)</f>
        <v>#N/A</v>
      </c>
      <c r="F1178" t="s">
        <v>2127</v>
      </c>
      <c r="G1178" t="s">
        <v>7089</v>
      </c>
      <c r="H1178" t="s">
        <v>7551</v>
      </c>
      <c r="I1178" s="6">
        <v>184.4</v>
      </c>
      <c r="N1178" s="1">
        <f>COUNTIF(E1178:$E$3713,$E$10)</f>
        <v>2245</v>
      </c>
      <c r="O1178" s="1">
        <f>COUNTIF($C$2:C1178,$C$8)</f>
        <v>687</v>
      </c>
      <c r="P1178" s="1">
        <f>COUNTIF(C1178:C4889,C$2)</f>
        <v>290</v>
      </c>
      <c r="Q1178" s="6">
        <f>COUNTIF($C$2:C1178,$C$65)</f>
        <v>490</v>
      </c>
      <c r="R1178" s="1">
        <f>1-(N1178/(N1178+Q1178))</f>
        <v>0.17915904936014626</v>
      </c>
      <c r="S1178" s="1">
        <f>O1178/(O1178+P1178)</f>
        <v>0.70317297850562943</v>
      </c>
      <c r="T1178" s="1">
        <f>1-(P1178/(P1178+S1178))</f>
        <v>2.4188692930352529E-3</v>
      </c>
      <c r="U1178" s="1">
        <f>O1178/(O1178+Q1178)</f>
        <v>0.58368734069668649</v>
      </c>
      <c r="V1178" s="1">
        <f>2*S1178*U1178/(S1178+U1178)</f>
        <v>0.63788300835654588</v>
      </c>
    </row>
    <row r="1179" spans="1:22" x14ac:dyDescent="0.35">
      <c r="C1179" s="1">
        <f>IF(D1179=0,0,1)</f>
        <v>0</v>
      </c>
      <c r="D1179" s="1">
        <f>IFERROR(E1179,0)</f>
        <v>0</v>
      </c>
      <c r="E1179" s="1" t="e">
        <f>MATCH(F1179,A:A,0)</f>
        <v>#N/A</v>
      </c>
      <c r="F1179" t="s">
        <v>1428</v>
      </c>
      <c r="G1179" t="s">
        <v>4267</v>
      </c>
      <c r="H1179" t="s">
        <v>7459</v>
      </c>
      <c r="I1179">
        <v>184.3</v>
      </c>
      <c r="N1179" s="1">
        <f>COUNTIF(E1179:$E$3713,$E$10)</f>
        <v>2244</v>
      </c>
      <c r="O1179" s="1">
        <f>COUNTIF($C$2:C1179,$C$8)</f>
        <v>687</v>
      </c>
      <c r="P1179" s="1">
        <f>COUNTIF(C1179:C4890,C$2)</f>
        <v>290</v>
      </c>
      <c r="Q1179" s="6">
        <f>COUNTIF($C$2:C1179,$C$65)</f>
        <v>491</v>
      </c>
      <c r="R1179" s="1">
        <f>1-(N1179/(N1179+Q1179))</f>
        <v>0.17952468007312616</v>
      </c>
      <c r="S1179" s="1">
        <f>O1179/(O1179+P1179)</f>
        <v>0.70317297850562943</v>
      </c>
      <c r="T1179" s="1">
        <f>1-(P1179/(P1179+S1179))</f>
        <v>2.4188692930352529E-3</v>
      </c>
      <c r="U1179" s="1">
        <f>O1179/(O1179+Q1179)</f>
        <v>0.58319185059422751</v>
      </c>
      <c r="V1179" s="1">
        <f>2*S1179*U1179/(S1179+U1179)</f>
        <v>0.63758700696055681</v>
      </c>
    </row>
    <row r="1180" spans="1:22" x14ac:dyDescent="0.35">
      <c r="C1180" s="1">
        <f>IF(D1180=0,0,1)</f>
        <v>0</v>
      </c>
      <c r="D1180" s="1">
        <f>IFERROR(E1180,0)</f>
        <v>0</v>
      </c>
      <c r="E1180" s="1" t="e">
        <f>MATCH(F1180,A:A,0)</f>
        <v>#N/A</v>
      </c>
      <c r="F1180" t="s">
        <v>1427</v>
      </c>
      <c r="G1180" t="s">
        <v>5358</v>
      </c>
      <c r="H1180" t="s">
        <v>7461</v>
      </c>
      <c r="I1180">
        <v>184.3</v>
      </c>
      <c r="J1180" s="1"/>
      <c r="N1180" s="1">
        <f>COUNTIF(E1180:$E$3713,$E$10)</f>
        <v>2243</v>
      </c>
      <c r="O1180" s="1">
        <f>COUNTIF($C$2:C1180,$C$8)</f>
        <v>687</v>
      </c>
      <c r="P1180" s="1">
        <f>COUNTIF(C1180:C4891,C$2)</f>
        <v>290</v>
      </c>
      <c r="Q1180" s="6">
        <f>COUNTIF($C$2:C1180,$C$65)</f>
        <v>492</v>
      </c>
      <c r="R1180" s="1">
        <f>1-(N1180/(N1180+Q1180))</f>
        <v>0.17989031078610607</v>
      </c>
      <c r="S1180" s="1">
        <f>O1180/(O1180+P1180)</f>
        <v>0.70317297850562943</v>
      </c>
      <c r="T1180" s="1">
        <f>1-(P1180/(P1180+S1180))</f>
        <v>2.4188692930352529E-3</v>
      </c>
      <c r="U1180" s="1">
        <f>O1180/(O1180+Q1180)</f>
        <v>0.58269720101781175</v>
      </c>
      <c r="V1180" s="1">
        <f>2*S1180*U1180/(S1180+U1180)</f>
        <v>0.63729128014842307</v>
      </c>
    </row>
    <row r="1181" spans="1:22" x14ac:dyDescent="0.35">
      <c r="C1181" s="1">
        <f>IF(D1181=0,0,1)</f>
        <v>1</v>
      </c>
      <c r="D1181" s="1">
        <f>IFERROR(E1181,0)</f>
        <v>3099</v>
      </c>
      <c r="E1181" s="1">
        <f>MATCH(F1181,A:A,0)</f>
        <v>3099</v>
      </c>
      <c r="F1181" t="s">
        <v>176</v>
      </c>
      <c r="G1181" t="s">
        <v>6592</v>
      </c>
      <c r="H1181" t="s">
        <v>7461</v>
      </c>
      <c r="I1181">
        <v>184.3</v>
      </c>
      <c r="N1181" s="1">
        <f>COUNTIF(E1181:$E$3713,$E$10)</f>
        <v>2242</v>
      </c>
      <c r="O1181" s="1">
        <f>COUNTIF($C$2:C1181,$C$8)</f>
        <v>688</v>
      </c>
      <c r="P1181" s="1">
        <f>COUNTIF(C1181:C4892,C$2)</f>
        <v>290</v>
      </c>
      <c r="Q1181" s="6">
        <f>COUNTIF($C$2:C1181,$C$65)</f>
        <v>492</v>
      </c>
      <c r="R1181" s="1">
        <f>1-(N1181/(N1181+Q1181))</f>
        <v>0.1799561082662765</v>
      </c>
      <c r="S1181" s="1">
        <f>O1181/(O1181+P1181)</f>
        <v>0.70347648261758688</v>
      </c>
      <c r="T1181" s="1">
        <f>1-(P1181/(P1181+S1181))</f>
        <v>2.4199108009623771E-3</v>
      </c>
      <c r="U1181" s="1">
        <f>O1181/(O1181+Q1181)</f>
        <v>0.58305084745762714</v>
      </c>
      <c r="V1181" s="1">
        <f>2*S1181*U1181/(S1181+U1181)</f>
        <v>0.6376274328081557</v>
      </c>
    </row>
    <row r="1182" spans="1:22" x14ac:dyDescent="0.35">
      <c r="C1182" s="1">
        <f>IF(D1182=0,0,1)</f>
        <v>0</v>
      </c>
      <c r="D1182" s="1">
        <f>IFERROR(E1182,0)</f>
        <v>0</v>
      </c>
      <c r="E1182" s="1" t="e">
        <f>MATCH(F1182,A:A,0)</f>
        <v>#N/A</v>
      </c>
      <c r="F1182" t="s">
        <v>1429</v>
      </c>
      <c r="G1182" t="s">
        <v>6685</v>
      </c>
      <c r="H1182" t="s">
        <v>7459</v>
      </c>
      <c r="I1182">
        <v>184.3</v>
      </c>
      <c r="J1182" s="1"/>
      <c r="N1182" s="1">
        <f>COUNTIF(E1182:$E$3713,$E$10)</f>
        <v>2242</v>
      </c>
      <c r="O1182" s="1">
        <f>COUNTIF($C$2:C1182,$C$8)</f>
        <v>688</v>
      </c>
      <c r="P1182" s="1">
        <f>COUNTIF(C1182:C4893,C$2)</f>
        <v>289</v>
      </c>
      <c r="Q1182" s="6">
        <f>COUNTIF($C$2:C1182,$C$65)</f>
        <v>493</v>
      </c>
      <c r="R1182" s="1">
        <f>1-(N1182/(N1182+Q1182))</f>
        <v>0.18025594149908597</v>
      </c>
      <c r="S1182" s="1">
        <f>O1182/(O1182+P1182)</f>
        <v>0.7041965199590583</v>
      </c>
      <c r="T1182" s="1">
        <f>1-(P1182/(P1182+S1182))</f>
        <v>2.4307432492112202E-3</v>
      </c>
      <c r="U1182" s="1">
        <f>O1182/(O1182+Q1182)</f>
        <v>0.5825571549534293</v>
      </c>
      <c r="V1182" s="1">
        <f>2*S1182*U1182/(S1182+U1182)</f>
        <v>0.63762743280815559</v>
      </c>
    </row>
    <row r="1183" spans="1:22" x14ac:dyDescent="0.35">
      <c r="C1183" s="1">
        <f>IF(D1183=0,0,1)</f>
        <v>0</v>
      </c>
      <c r="D1183" s="1">
        <f>IFERROR(E1183,0)</f>
        <v>0</v>
      </c>
      <c r="E1183" s="1" t="e">
        <f>MATCH(F1183,A:A,0)</f>
        <v>#N/A</v>
      </c>
      <c r="F1183" t="s">
        <v>1430</v>
      </c>
      <c r="G1183" t="s">
        <v>5651</v>
      </c>
      <c r="H1183" t="s">
        <v>7459</v>
      </c>
      <c r="I1183">
        <v>184.2</v>
      </c>
      <c r="J1183" s="1"/>
      <c r="N1183" s="1">
        <f>COUNTIF(E1183:$E$3713,$E$10)</f>
        <v>2241</v>
      </c>
      <c r="O1183" s="1">
        <f>COUNTIF($C$2:C1183,$C$8)</f>
        <v>688</v>
      </c>
      <c r="P1183" s="1">
        <f>COUNTIF(C1183:C4894,C$2)</f>
        <v>289</v>
      </c>
      <c r="Q1183" s="6">
        <f>COUNTIF($C$2:C1183,$C$65)</f>
        <v>494</v>
      </c>
      <c r="R1183" s="1">
        <f>1-(N1183/(N1183+Q1183))</f>
        <v>0.18062157221206576</v>
      </c>
      <c r="S1183" s="1">
        <f>O1183/(O1183+P1183)</f>
        <v>0.7041965199590583</v>
      </c>
      <c r="T1183" s="1">
        <f>1-(P1183/(P1183+S1183))</f>
        <v>2.4307432492112202E-3</v>
      </c>
      <c r="U1183" s="1">
        <f>O1183/(O1183+Q1183)</f>
        <v>0.58206429780033841</v>
      </c>
      <c r="V1183" s="1">
        <f>2*S1183*U1183/(S1183+U1183)</f>
        <v>0.63733209819360825</v>
      </c>
    </row>
    <row r="1184" spans="1:22" x14ac:dyDescent="0.35">
      <c r="C1184" s="1">
        <f>IF(D1184=0,0,1)</f>
        <v>0</v>
      </c>
      <c r="D1184" s="1">
        <f>IFERROR(E1184,0)</f>
        <v>0</v>
      </c>
      <c r="E1184" s="1" t="e">
        <f>MATCH(F1184,A:A,0)</f>
        <v>#N/A</v>
      </c>
      <c r="F1184" t="s">
        <v>1433</v>
      </c>
      <c r="G1184" t="s">
        <v>4282</v>
      </c>
      <c r="H1184" t="s">
        <v>7459</v>
      </c>
      <c r="I1184">
        <v>184.1</v>
      </c>
      <c r="J1184" s="1"/>
      <c r="N1184" s="1">
        <f>COUNTIF(E1184:$E$3713,$E$10)</f>
        <v>2240</v>
      </c>
      <c r="O1184" s="1">
        <f>COUNTIF($C$2:C1184,$C$8)</f>
        <v>688</v>
      </c>
      <c r="P1184" s="1">
        <f>COUNTIF(C1184:C4895,C$2)</f>
        <v>289</v>
      </c>
      <c r="Q1184" s="6">
        <f>COUNTIF($C$2:C1184,$C$65)</f>
        <v>495</v>
      </c>
      <c r="R1184" s="1">
        <f>1-(N1184/(N1184+Q1184))</f>
        <v>0.18098720292504566</v>
      </c>
      <c r="S1184" s="1">
        <f>O1184/(O1184+P1184)</f>
        <v>0.7041965199590583</v>
      </c>
      <c r="T1184" s="1">
        <f>1-(P1184/(P1184+S1184))</f>
        <v>2.4307432492112202E-3</v>
      </c>
      <c r="U1184" s="1">
        <f>O1184/(O1184+Q1184)</f>
        <v>0.58157227387996624</v>
      </c>
      <c r="V1184" s="1">
        <f>2*S1184*U1184/(S1184+U1184)</f>
        <v>0.63703703703703707</v>
      </c>
    </row>
    <row r="1185" spans="1:22" x14ac:dyDescent="0.35">
      <c r="C1185" s="1">
        <f>IF(D1185=0,0,1)</f>
        <v>0</v>
      </c>
      <c r="D1185" s="1">
        <f>IFERROR(E1185,0)</f>
        <v>0</v>
      </c>
      <c r="E1185" s="1" t="e">
        <f>MATCH(F1185,A:A,0)</f>
        <v>#N/A</v>
      </c>
      <c r="F1185" t="s">
        <v>1434</v>
      </c>
      <c r="G1185" t="s">
        <v>4607</v>
      </c>
      <c r="H1185" t="s">
        <v>7461</v>
      </c>
      <c r="I1185">
        <v>184.1</v>
      </c>
      <c r="J1185" s="1"/>
      <c r="N1185" s="1">
        <f>COUNTIF(E1185:$E$3713,$E$10)</f>
        <v>2239</v>
      </c>
      <c r="O1185" s="1">
        <f>COUNTIF($C$2:C1185,$C$8)</f>
        <v>688</v>
      </c>
      <c r="P1185" s="1">
        <f>COUNTIF(C1185:C4896,C$2)</f>
        <v>289</v>
      </c>
      <c r="Q1185" s="6">
        <f>COUNTIF($C$2:C1185,$C$65)</f>
        <v>496</v>
      </c>
      <c r="R1185" s="1">
        <f>1-(N1185/(N1185+Q1185))</f>
        <v>0.18135283363802557</v>
      </c>
      <c r="S1185" s="1">
        <f>O1185/(O1185+P1185)</f>
        <v>0.7041965199590583</v>
      </c>
      <c r="T1185" s="1">
        <f>1-(P1185/(P1185+S1185))</f>
        <v>2.4307432492112202E-3</v>
      </c>
      <c r="U1185" s="1">
        <f>O1185/(O1185+Q1185)</f>
        <v>0.58108108108108103</v>
      </c>
      <c r="V1185" s="1">
        <f>2*S1185*U1185/(S1185+U1185)</f>
        <v>0.63674224895881537</v>
      </c>
    </row>
    <row r="1186" spans="1:22" x14ac:dyDescent="0.35">
      <c r="C1186" s="1">
        <f>IF(D1186=0,0,1)</f>
        <v>1</v>
      </c>
      <c r="D1186" s="1">
        <f>IFERROR(E1186,0)</f>
        <v>2433</v>
      </c>
      <c r="E1186" s="1">
        <f>MATCH(F1186,A:A,0)</f>
        <v>2433</v>
      </c>
      <c r="F1186" t="s">
        <v>195</v>
      </c>
      <c r="G1186" t="s">
        <v>4801</v>
      </c>
      <c r="H1186" t="s">
        <v>7461</v>
      </c>
      <c r="I1186">
        <v>184.1</v>
      </c>
      <c r="J1186" s="1"/>
      <c r="N1186" s="1">
        <f>COUNTIF(E1186:$E$3713,$E$10)</f>
        <v>2238</v>
      </c>
      <c r="O1186" s="1">
        <f>COUNTIF($C$2:C1186,$C$8)</f>
        <v>689</v>
      </c>
      <c r="P1186" s="1">
        <f>COUNTIF(C1186:C4897,C$2)</f>
        <v>289</v>
      </c>
      <c r="Q1186" s="6">
        <f>COUNTIF($C$2:C1186,$C$65)</f>
        <v>496</v>
      </c>
      <c r="R1186" s="1">
        <f>1-(N1186/(N1186+Q1186))</f>
        <v>0.18141916605705921</v>
      </c>
      <c r="S1186" s="1">
        <f>O1186/(O1186+P1186)</f>
        <v>0.70449897750511248</v>
      </c>
      <c r="T1186" s="1">
        <f>1-(P1186/(P1186+S1186))</f>
        <v>2.4317847323448438E-3</v>
      </c>
      <c r="U1186" s="1">
        <f>O1186/(O1186+Q1186)</f>
        <v>0.58143459915611817</v>
      </c>
      <c r="V1186" s="1">
        <f>2*S1186*U1186/(S1186+U1186)</f>
        <v>0.63707813222376319</v>
      </c>
    </row>
    <row r="1187" spans="1:22" x14ac:dyDescent="0.35">
      <c r="C1187" s="1">
        <f>IF(D1187=0,0,1)</f>
        <v>1</v>
      </c>
      <c r="D1187" s="1">
        <f>IFERROR(E1187,0)</f>
        <v>3643</v>
      </c>
      <c r="E1187" s="1">
        <f>MATCH(F1187,A:A,0)</f>
        <v>3643</v>
      </c>
      <c r="F1187" t="s">
        <v>431</v>
      </c>
      <c r="G1187" t="s">
        <v>5384</v>
      </c>
      <c r="H1187" t="s">
        <v>7459</v>
      </c>
      <c r="I1187">
        <v>184.1</v>
      </c>
      <c r="J1187" s="1"/>
      <c r="N1187" s="1">
        <f>COUNTIF(E1187:$E$3713,$E$10)</f>
        <v>2238</v>
      </c>
      <c r="O1187" s="1">
        <f>COUNTIF($C$2:C1187,$C$8)</f>
        <v>690</v>
      </c>
      <c r="P1187" s="1">
        <f>COUNTIF(C1187:C4898,C$2)</f>
        <v>288</v>
      </c>
      <c r="Q1187" s="6">
        <f>COUNTIF($C$2:C1187,$C$65)</f>
        <v>496</v>
      </c>
      <c r="R1187" s="1">
        <f>1-(N1187/(N1187+Q1187))</f>
        <v>0.18141916605705921</v>
      </c>
      <c r="S1187" s="1">
        <f>O1187/(O1187+P1187)</f>
        <v>0.70552147239263807</v>
      </c>
      <c r="T1187" s="1">
        <f>1-(P1187/(P1187+S1187))</f>
        <v>2.4437408359719859E-3</v>
      </c>
      <c r="U1187" s="1">
        <f>O1187/(O1187+Q1187)</f>
        <v>0.58178752107925802</v>
      </c>
      <c r="V1187" s="1">
        <f>2*S1187*U1187/(S1187+U1187)</f>
        <v>0.63770794824399257</v>
      </c>
    </row>
    <row r="1188" spans="1:22" x14ac:dyDescent="0.35">
      <c r="C1188" s="1">
        <f>IF(D1188=0,0,1)</f>
        <v>0</v>
      </c>
      <c r="D1188" s="1">
        <f>IFERROR(E1188,0)</f>
        <v>0</v>
      </c>
      <c r="E1188" s="1" t="e">
        <f>MATCH(F1188,A:A,0)</f>
        <v>#N/A</v>
      </c>
      <c r="F1188" t="s">
        <v>1436</v>
      </c>
      <c r="G1188" t="s">
        <v>6221</v>
      </c>
      <c r="H1188" t="s">
        <v>7461</v>
      </c>
      <c r="I1188">
        <v>184.1</v>
      </c>
      <c r="J1188" s="1"/>
      <c r="N1188" s="1">
        <f>COUNTIF(E1188:$E$3713,$E$10)</f>
        <v>2238</v>
      </c>
      <c r="O1188" s="1">
        <f>COUNTIF($C$2:C1188,$C$8)</f>
        <v>690</v>
      </c>
      <c r="P1188" s="1">
        <f>COUNTIF(C1188:C4899,C$2)</f>
        <v>287</v>
      </c>
      <c r="Q1188" s="6">
        <f>COUNTIF($C$2:C1188,$C$65)</f>
        <v>497</v>
      </c>
      <c r="R1188" s="1">
        <f>1-(N1188/(N1188+Q1188))</f>
        <v>0.18171846435100547</v>
      </c>
      <c r="S1188" s="1">
        <f>O1188/(O1188+P1188)</f>
        <v>0.70624360286591603</v>
      </c>
      <c r="T1188" s="1">
        <f>1-(P1188/(P1188+S1188))</f>
        <v>2.4547385347701844E-3</v>
      </c>
      <c r="U1188" s="1">
        <f>O1188/(O1188+Q1188)</f>
        <v>0.5812973883740522</v>
      </c>
      <c r="V1188" s="1">
        <f>2*S1188*U1188/(S1188+U1188)</f>
        <v>0.63770794824399257</v>
      </c>
    </row>
    <row r="1189" spans="1:22" x14ac:dyDescent="0.35">
      <c r="C1189" s="1">
        <f>IF(D1189=0,0,1)</f>
        <v>0</v>
      </c>
      <c r="D1189" s="1">
        <f>IFERROR(E1189,0)</f>
        <v>0</v>
      </c>
      <c r="E1189" s="1" t="e">
        <f>MATCH(F1189,A:A,0)</f>
        <v>#N/A</v>
      </c>
      <c r="F1189" t="s">
        <v>1435</v>
      </c>
      <c r="G1189" t="s">
        <v>6300</v>
      </c>
      <c r="H1189" t="s">
        <v>7461</v>
      </c>
      <c r="I1189">
        <v>184.1</v>
      </c>
      <c r="J1189" s="1"/>
      <c r="N1189" s="1">
        <f>COUNTIF(E1189:$E$3713,$E$10)</f>
        <v>2237</v>
      </c>
      <c r="O1189" s="1">
        <f>COUNTIF($C$2:C1189,$C$8)</f>
        <v>690</v>
      </c>
      <c r="P1189" s="1">
        <f>COUNTIF(C1189:C4900,C$2)</f>
        <v>287</v>
      </c>
      <c r="Q1189" s="6">
        <f>COUNTIF($C$2:C1189,$C$65)</f>
        <v>498</v>
      </c>
      <c r="R1189" s="1">
        <f>1-(N1189/(N1189+Q1189))</f>
        <v>0.18208409506398537</v>
      </c>
      <c r="S1189" s="1">
        <f>O1189/(O1189+P1189)</f>
        <v>0.70624360286591603</v>
      </c>
      <c r="T1189" s="1">
        <f>1-(P1189/(P1189+S1189))</f>
        <v>2.4547385347701844E-3</v>
      </c>
      <c r="U1189" s="1">
        <f>O1189/(O1189+Q1189)</f>
        <v>0.58080808080808077</v>
      </c>
      <c r="V1189" s="1">
        <f>2*S1189*U1189/(S1189+U1189)</f>
        <v>0.63741339491916849</v>
      </c>
    </row>
    <row r="1190" spans="1:22" x14ac:dyDescent="0.35">
      <c r="C1190" s="1">
        <f>IF(D1190=0,0,1)</f>
        <v>0</v>
      </c>
      <c r="D1190" s="1">
        <f>IFERROR(E1190,0)</f>
        <v>0</v>
      </c>
      <c r="E1190" s="1" t="e">
        <f>MATCH(F1190,A:A,0)</f>
        <v>#N/A</v>
      </c>
      <c r="F1190" t="s">
        <v>1431</v>
      </c>
      <c r="G1190" t="s">
        <v>6399</v>
      </c>
      <c r="H1190" t="s">
        <v>7461</v>
      </c>
      <c r="I1190">
        <v>184.1</v>
      </c>
      <c r="N1190" s="1">
        <f>COUNTIF(E1190:$E$3713,$E$10)</f>
        <v>2236</v>
      </c>
      <c r="O1190" s="1">
        <f>COUNTIF($C$2:C1190,$C$8)</f>
        <v>690</v>
      </c>
      <c r="P1190" s="1">
        <f>COUNTIF(C1190:C4901,C$2)</f>
        <v>287</v>
      </c>
      <c r="Q1190" s="6">
        <f>COUNTIF($C$2:C1190,$C$65)</f>
        <v>499</v>
      </c>
      <c r="R1190" s="1">
        <f>1-(N1190/(N1190+Q1190))</f>
        <v>0.18244972577696528</v>
      </c>
      <c r="S1190" s="1">
        <f>O1190/(O1190+P1190)</f>
        <v>0.70624360286591603</v>
      </c>
      <c r="T1190" s="1">
        <f>1-(P1190/(P1190+S1190))</f>
        <v>2.4547385347701844E-3</v>
      </c>
      <c r="U1190" s="1">
        <f>O1190/(O1190+Q1190)</f>
        <v>0.58031959629941132</v>
      </c>
      <c r="V1190" s="1">
        <f>2*S1190*U1190/(S1190+U1190)</f>
        <v>0.63711911357340711</v>
      </c>
    </row>
    <row r="1191" spans="1:22" x14ac:dyDescent="0.35">
      <c r="A1191" t="s">
        <v>764</v>
      </c>
      <c r="B1191" s="1" t="s">
        <v>764</v>
      </c>
      <c r="C1191" s="1">
        <f>IF(D1191=0,0,1)</f>
        <v>0</v>
      </c>
      <c r="D1191" s="1">
        <f>IFERROR(E1191,0)</f>
        <v>0</v>
      </c>
      <c r="E1191" s="1" t="e">
        <f>MATCH(F1191,A:A,0)</f>
        <v>#N/A</v>
      </c>
      <c r="F1191" t="s">
        <v>2203</v>
      </c>
      <c r="G1191" t="s">
        <v>7208</v>
      </c>
      <c r="H1191" t="s">
        <v>7545</v>
      </c>
      <c r="I1191" s="6">
        <v>184.1</v>
      </c>
      <c r="J1191" s="1"/>
      <c r="N1191" s="1">
        <f>COUNTIF(E1191:$E$3713,$E$10)</f>
        <v>2235</v>
      </c>
      <c r="O1191" s="1">
        <f>COUNTIF($C$2:C1191,$C$8)</f>
        <v>690</v>
      </c>
      <c r="P1191" s="1">
        <f>COUNTIF(C1191:C4902,C$2)</f>
        <v>287</v>
      </c>
      <c r="Q1191" s="6">
        <f>COUNTIF($C$2:C1191,$C$65)</f>
        <v>500</v>
      </c>
      <c r="R1191" s="1">
        <f>1-(N1191/(N1191+Q1191))</f>
        <v>0.18281535648994518</v>
      </c>
      <c r="S1191" s="1">
        <f>O1191/(O1191+P1191)</f>
        <v>0.70624360286591603</v>
      </c>
      <c r="T1191" s="1">
        <f>1-(P1191/(P1191+S1191))</f>
        <v>2.4547385347701844E-3</v>
      </c>
      <c r="U1191" s="1">
        <f>O1191/(O1191+Q1191)</f>
        <v>0.57983193277310929</v>
      </c>
      <c r="V1191" s="1">
        <f>2*S1191*U1191/(S1191+U1191)</f>
        <v>0.63682510383017998</v>
      </c>
    </row>
    <row r="1192" spans="1:22" x14ac:dyDescent="0.35">
      <c r="C1192" s="1">
        <f>IF(D1192=0,0,1)</f>
        <v>0</v>
      </c>
      <c r="D1192" s="1">
        <f>IFERROR(E1192,0)</f>
        <v>0</v>
      </c>
      <c r="E1192" s="1" t="e">
        <f>MATCH(F1192,A:A,0)</f>
        <v>#N/A</v>
      </c>
      <c r="F1192" t="s">
        <v>1443</v>
      </c>
      <c r="G1192" t="s">
        <v>4032</v>
      </c>
      <c r="H1192" t="s">
        <v>7459</v>
      </c>
      <c r="I1192">
        <v>184</v>
      </c>
      <c r="J1192" s="2"/>
      <c r="N1192" s="1">
        <f>COUNTIF(E1192:$E$3713,$E$10)</f>
        <v>2234</v>
      </c>
      <c r="O1192" s="1">
        <f>COUNTIF($C$2:C1192,$C$8)</f>
        <v>690</v>
      </c>
      <c r="P1192" s="1">
        <f>COUNTIF(C1192:C4903,C$2)</f>
        <v>287</v>
      </c>
      <c r="Q1192" s="6">
        <f>COUNTIF($C$2:C1192,$C$65)</f>
        <v>501</v>
      </c>
      <c r="R1192" s="1">
        <f>1-(N1192/(N1192+Q1192))</f>
        <v>0.18318098720292508</v>
      </c>
      <c r="S1192" s="1">
        <f>O1192/(O1192+P1192)</f>
        <v>0.70624360286591603</v>
      </c>
      <c r="T1192" s="1">
        <f>1-(P1192/(P1192+S1192))</f>
        <v>2.4547385347701844E-3</v>
      </c>
      <c r="U1192" s="1">
        <f>O1192/(O1192+Q1192)</f>
        <v>0.57934508816120911</v>
      </c>
      <c r="V1192" s="1">
        <f>2*S1192*U1192/(S1192+U1192)</f>
        <v>0.63653136531365317</v>
      </c>
    </row>
    <row r="1193" spans="1:22" x14ac:dyDescent="0.35">
      <c r="C1193" s="1">
        <f>IF(D1193=0,0,1)</f>
        <v>0</v>
      </c>
      <c r="D1193" s="1">
        <f>IFERROR(E1193,0)</f>
        <v>0</v>
      </c>
      <c r="E1193" s="1" t="e">
        <f>MATCH(F1193,A:A,0)</f>
        <v>#N/A</v>
      </c>
      <c r="F1193" t="s">
        <v>1439</v>
      </c>
      <c r="G1193" t="s">
        <v>5088</v>
      </c>
      <c r="H1193" t="s">
        <v>7468</v>
      </c>
      <c r="I1193">
        <v>184</v>
      </c>
      <c r="J1193" s="1"/>
      <c r="N1193" s="1">
        <f>COUNTIF(E1193:$E$3713,$E$10)</f>
        <v>2233</v>
      </c>
      <c r="O1193" s="1">
        <f>COUNTIF($C$2:C1193,$C$8)</f>
        <v>690</v>
      </c>
      <c r="P1193" s="1">
        <f>COUNTIF(C1193:C4904,C$2)</f>
        <v>287</v>
      </c>
      <c r="Q1193" s="6">
        <f>COUNTIF($C$2:C1193,$C$65)</f>
        <v>502</v>
      </c>
      <c r="R1193" s="1">
        <f>1-(N1193/(N1193+Q1193))</f>
        <v>0.18354661791590499</v>
      </c>
      <c r="S1193" s="1">
        <f>O1193/(O1193+P1193)</f>
        <v>0.70624360286591603</v>
      </c>
      <c r="T1193" s="1">
        <f>1-(P1193/(P1193+S1193))</f>
        <v>2.4547385347701844E-3</v>
      </c>
      <c r="U1193" s="1">
        <f>O1193/(O1193+Q1193)</f>
        <v>0.57885906040268453</v>
      </c>
      <c r="V1193" s="1">
        <f>2*S1193*U1193/(S1193+U1193)</f>
        <v>0.63623789764868599</v>
      </c>
    </row>
    <row r="1194" spans="1:22" x14ac:dyDescent="0.35">
      <c r="C1194" s="1">
        <f>IF(D1194=0,0,1)</f>
        <v>0</v>
      </c>
      <c r="D1194" s="1">
        <f>IFERROR(E1194,0)</f>
        <v>0</v>
      </c>
      <c r="E1194" s="1" t="e">
        <f>MATCH(F1194,A:A,0)</f>
        <v>#N/A</v>
      </c>
      <c r="F1194" t="s">
        <v>1444</v>
      </c>
      <c r="G1194" t="s">
        <v>5193</v>
      </c>
      <c r="H1194" t="s">
        <v>7459</v>
      </c>
      <c r="I1194">
        <v>184</v>
      </c>
      <c r="J1194" s="2"/>
      <c r="N1194" s="1">
        <f>COUNTIF(E1194:$E$3713,$E$10)</f>
        <v>2232</v>
      </c>
      <c r="O1194" s="1">
        <f>COUNTIF($C$2:C1194,$C$8)</f>
        <v>690</v>
      </c>
      <c r="P1194" s="1">
        <f>COUNTIF(C1194:C4905,C$2)</f>
        <v>287</v>
      </c>
      <c r="Q1194" s="6">
        <f>COUNTIF($C$2:C1194,$C$65)</f>
        <v>503</v>
      </c>
      <c r="R1194" s="1">
        <f>1-(N1194/(N1194+Q1194))</f>
        <v>0.18391224862888478</v>
      </c>
      <c r="S1194" s="1">
        <f>O1194/(O1194+P1194)</f>
        <v>0.70624360286591603</v>
      </c>
      <c r="T1194" s="1">
        <f>1-(P1194/(P1194+S1194))</f>
        <v>2.4547385347701844E-3</v>
      </c>
      <c r="U1194" s="1">
        <f>O1194/(O1194+Q1194)</f>
        <v>0.57837384744341991</v>
      </c>
      <c r="V1194" s="1">
        <f>2*S1194*U1194/(S1194+U1194)</f>
        <v>0.63594470046082952</v>
      </c>
    </row>
    <row r="1195" spans="1:22" x14ac:dyDescent="0.35">
      <c r="C1195" s="1">
        <f>IF(D1195=0,0,1)</f>
        <v>0</v>
      </c>
      <c r="D1195" s="1">
        <f>IFERROR(E1195,0)</f>
        <v>0</v>
      </c>
      <c r="E1195" s="1" t="e">
        <f>MATCH(F1195,A:A,0)</f>
        <v>#N/A</v>
      </c>
      <c r="F1195" t="s">
        <v>1440</v>
      </c>
      <c r="G1195" t="s">
        <v>6695</v>
      </c>
      <c r="H1195" t="s">
        <v>7459</v>
      </c>
      <c r="I1195">
        <v>184</v>
      </c>
      <c r="J1195" s="1"/>
      <c r="N1195" s="1">
        <f>COUNTIF(E1195:$E$3713,$E$10)</f>
        <v>2231</v>
      </c>
      <c r="O1195" s="1">
        <f>COUNTIF($C$2:C1195,$C$8)</f>
        <v>690</v>
      </c>
      <c r="P1195" s="1">
        <f>COUNTIF(C1195:C4906,C$2)</f>
        <v>287</v>
      </c>
      <c r="Q1195" s="6">
        <f>COUNTIF($C$2:C1195,$C$65)</f>
        <v>504</v>
      </c>
      <c r="R1195" s="1">
        <f>1-(N1195/(N1195+Q1195))</f>
        <v>0.18427787934186468</v>
      </c>
      <c r="S1195" s="1">
        <f>O1195/(O1195+P1195)</f>
        <v>0.70624360286591603</v>
      </c>
      <c r="T1195" s="1">
        <f>1-(P1195/(P1195+S1195))</f>
        <v>2.4547385347701844E-3</v>
      </c>
      <c r="U1195" s="1">
        <f>O1195/(O1195+Q1195)</f>
        <v>0.57788944723618085</v>
      </c>
      <c r="V1195" s="1">
        <f>2*S1195*U1195/(S1195+U1195)</f>
        <v>0.63565177337632417</v>
      </c>
    </row>
    <row r="1196" spans="1:22" x14ac:dyDescent="0.35">
      <c r="C1196" s="1">
        <f>IF(D1196=0,0,1)</f>
        <v>0</v>
      </c>
      <c r="D1196" s="1">
        <f>IFERROR(E1196,0)</f>
        <v>0</v>
      </c>
      <c r="E1196" s="1" t="e">
        <f>MATCH(F1196,A:A,0)</f>
        <v>#N/A</v>
      </c>
      <c r="F1196" t="s">
        <v>1438</v>
      </c>
      <c r="G1196" t="s">
        <v>6702</v>
      </c>
      <c r="H1196" t="s">
        <v>7459</v>
      </c>
      <c r="I1196">
        <v>184</v>
      </c>
      <c r="N1196" s="1">
        <f>COUNTIF(E1196:$E$3713,$E$10)</f>
        <v>2230</v>
      </c>
      <c r="O1196" s="1">
        <f>COUNTIF($C$2:C1196,$C$8)</f>
        <v>690</v>
      </c>
      <c r="P1196" s="1">
        <f>COUNTIF(C1196:C4907,C$2)</f>
        <v>287</v>
      </c>
      <c r="Q1196" s="6">
        <f>COUNTIF($C$2:C1196,$C$65)</f>
        <v>505</v>
      </c>
      <c r="R1196" s="1">
        <f>1-(N1196/(N1196+Q1196))</f>
        <v>0.18464351005484458</v>
      </c>
      <c r="S1196" s="1">
        <f>O1196/(O1196+P1196)</f>
        <v>0.70624360286591603</v>
      </c>
      <c r="T1196" s="1">
        <f>1-(P1196/(P1196+S1196))</f>
        <v>2.4547385347701844E-3</v>
      </c>
      <c r="U1196" s="1">
        <f>O1196/(O1196+Q1196)</f>
        <v>0.57740585774058573</v>
      </c>
      <c r="V1196" s="1">
        <f>2*S1196*U1196/(S1196+U1196)</f>
        <v>0.63535911602209938</v>
      </c>
    </row>
    <row r="1197" spans="1:22" x14ac:dyDescent="0.35">
      <c r="C1197" s="1">
        <f>IF(D1197=0,0,1)</f>
        <v>0</v>
      </c>
      <c r="D1197" s="1">
        <f>IFERROR(E1197,0)</f>
        <v>0</v>
      </c>
      <c r="E1197" s="1" t="e">
        <f>MATCH(F1197,A:A,0)</f>
        <v>#N/A</v>
      </c>
      <c r="F1197" t="s">
        <v>1441</v>
      </c>
      <c r="G1197" t="s">
        <v>6705</v>
      </c>
      <c r="H1197" t="s">
        <v>7459</v>
      </c>
      <c r="I1197" s="1">
        <v>184</v>
      </c>
      <c r="N1197" s="1">
        <f>COUNTIF(E1197:$E$3713,$E$10)</f>
        <v>2229</v>
      </c>
      <c r="O1197" s="1">
        <f>COUNTIF($C$2:C1197,$C$8)</f>
        <v>690</v>
      </c>
      <c r="P1197" s="1">
        <f>COUNTIF(C1197:C4908,C$2)</f>
        <v>287</v>
      </c>
      <c r="Q1197" s="6">
        <f>COUNTIF($C$2:C1197,$C$65)</f>
        <v>506</v>
      </c>
      <c r="R1197" s="1">
        <f>1-(N1197/(N1197+Q1197))</f>
        <v>0.18500914076782449</v>
      </c>
      <c r="S1197" s="1">
        <f>O1197/(O1197+P1197)</f>
        <v>0.70624360286591603</v>
      </c>
      <c r="T1197" s="1">
        <f>1-(P1197/(P1197+S1197))</f>
        <v>2.4547385347701844E-3</v>
      </c>
      <c r="U1197" s="1">
        <f>O1197/(O1197+Q1197)</f>
        <v>0.57692307692307687</v>
      </c>
      <c r="V1197" s="1">
        <f>2*S1197*U1197/(S1197+U1197)</f>
        <v>0.6350667280257708</v>
      </c>
    </row>
    <row r="1198" spans="1:22" x14ac:dyDescent="0.35">
      <c r="C1198" s="1">
        <f>IF(D1198=0,0,1)</f>
        <v>0</v>
      </c>
      <c r="D1198" s="1">
        <f>IFERROR(E1198,0)</f>
        <v>0</v>
      </c>
      <c r="E1198" s="1" t="e">
        <f>MATCH(F1198,A:A,0)</f>
        <v>#N/A</v>
      </c>
      <c r="F1198" t="s">
        <v>1442</v>
      </c>
      <c r="G1198" t="s">
        <v>6833</v>
      </c>
      <c r="H1198" t="s">
        <v>7468</v>
      </c>
      <c r="I1198" s="1">
        <v>184</v>
      </c>
      <c r="J1198" s="2"/>
      <c r="N1198" s="1">
        <f>COUNTIF(E1198:$E$3713,$E$10)</f>
        <v>2228</v>
      </c>
      <c r="O1198" s="1">
        <f>COUNTIF($C$2:C1198,$C$8)</f>
        <v>690</v>
      </c>
      <c r="P1198" s="1">
        <f>COUNTIF(C1198:C4909,C$2)</f>
        <v>287</v>
      </c>
      <c r="Q1198" s="6">
        <f>COUNTIF($C$2:C1198,$C$65)</f>
        <v>507</v>
      </c>
      <c r="R1198" s="1">
        <f>1-(N1198/(N1198+Q1198))</f>
        <v>0.18537477148080439</v>
      </c>
      <c r="S1198" s="1">
        <f>O1198/(O1198+P1198)</f>
        <v>0.70624360286591603</v>
      </c>
      <c r="T1198" s="1">
        <f>1-(P1198/(P1198+S1198))</f>
        <v>2.4547385347701844E-3</v>
      </c>
      <c r="U1198" s="1">
        <f>O1198/(O1198+Q1198)</f>
        <v>0.5764411027568922</v>
      </c>
      <c r="V1198" s="1">
        <f>2*S1198*U1198/(S1198+U1198)</f>
        <v>0.63477460901563931</v>
      </c>
    </row>
    <row r="1199" spans="1:22" x14ac:dyDescent="0.35">
      <c r="C1199" s="1">
        <f>IF(D1199=0,0,1)</f>
        <v>0</v>
      </c>
      <c r="D1199" s="1">
        <f>IFERROR(E1199,0)</f>
        <v>0</v>
      </c>
      <c r="E1199" s="1" t="e">
        <f>MATCH(F1199,A:A,0)</f>
        <v>#N/A</v>
      </c>
      <c r="F1199" t="s">
        <v>1437</v>
      </c>
      <c r="G1199" t="s">
        <v>7007</v>
      </c>
      <c r="H1199" t="s">
        <v>7464</v>
      </c>
      <c r="I1199">
        <v>184</v>
      </c>
      <c r="J1199" s="1"/>
      <c r="N1199" s="1">
        <f>COUNTIF(E1199:$E$3713,$E$10)</f>
        <v>2227</v>
      </c>
      <c r="O1199" s="1">
        <f>COUNTIF($C$2:C1199,$C$8)</f>
        <v>690</v>
      </c>
      <c r="P1199" s="1">
        <f>COUNTIF(C1199:C4910,C$2)</f>
        <v>287</v>
      </c>
      <c r="Q1199" s="6">
        <f>COUNTIF($C$2:C1199,$C$65)</f>
        <v>508</v>
      </c>
      <c r="R1199" s="1">
        <f>1-(N1199/(N1199+Q1199))</f>
        <v>0.18574040219378429</v>
      </c>
      <c r="S1199" s="1">
        <f>O1199/(O1199+P1199)</f>
        <v>0.70624360286591603</v>
      </c>
      <c r="T1199" s="1">
        <f>1-(P1199/(P1199+S1199))</f>
        <v>2.4547385347701844E-3</v>
      </c>
      <c r="U1199" s="1">
        <f>O1199/(O1199+Q1199)</f>
        <v>0.57595993322203676</v>
      </c>
      <c r="V1199" s="1">
        <f>2*S1199*U1199/(S1199+U1199)</f>
        <v>0.6344827586206897</v>
      </c>
    </row>
    <row r="1200" spans="1:22" x14ac:dyDescent="0.35">
      <c r="C1200" s="1">
        <f>IF(D1200=0,0,1)</f>
        <v>0</v>
      </c>
      <c r="D1200" s="1">
        <f>IFERROR(E1200,0)</f>
        <v>0</v>
      </c>
      <c r="E1200" s="1" t="e">
        <f>MATCH(F1200,A:A,0)</f>
        <v>#N/A</v>
      </c>
      <c r="F1200" t="s">
        <v>1445</v>
      </c>
      <c r="G1200" t="s">
        <v>3902</v>
      </c>
      <c r="H1200" t="s">
        <v>7459</v>
      </c>
      <c r="I1200">
        <v>183.9</v>
      </c>
      <c r="J1200" s="2"/>
      <c r="N1200" s="1">
        <f>COUNTIF(E1200:$E$3713,$E$10)</f>
        <v>2226</v>
      </c>
      <c r="O1200" s="1">
        <f>COUNTIF($C$2:C1200,$C$8)</f>
        <v>690</v>
      </c>
      <c r="P1200" s="1">
        <f>COUNTIF(C1200:C4911,C$2)</f>
        <v>287</v>
      </c>
      <c r="Q1200" s="6">
        <f>COUNTIF($C$2:C1200,$C$65)</f>
        <v>509</v>
      </c>
      <c r="R1200" s="1">
        <f>1-(N1200/(N1200+Q1200))</f>
        <v>0.1861060329067642</v>
      </c>
      <c r="S1200" s="1">
        <f>O1200/(O1200+P1200)</f>
        <v>0.70624360286591603</v>
      </c>
      <c r="T1200" s="1">
        <f>1-(P1200/(P1200+S1200))</f>
        <v>2.4547385347701844E-3</v>
      </c>
      <c r="U1200" s="1">
        <f>O1200/(O1200+Q1200)</f>
        <v>0.57547956630525443</v>
      </c>
      <c r="V1200" s="1">
        <f>2*S1200*U1200/(S1200+U1200)</f>
        <v>0.63419117647058831</v>
      </c>
    </row>
    <row r="1201" spans="1:22" x14ac:dyDescent="0.35">
      <c r="C1201" s="1">
        <f>IF(D1201=0,0,1)</f>
        <v>1</v>
      </c>
      <c r="D1201" s="1">
        <f>IFERROR(E1201,0)</f>
        <v>650</v>
      </c>
      <c r="E1201" s="1">
        <f>MATCH(F1201,A:A,0)</f>
        <v>650</v>
      </c>
      <c r="F1201" t="s">
        <v>891</v>
      </c>
      <c r="G1201" t="s">
        <v>4382</v>
      </c>
      <c r="H1201" t="s">
        <v>7468</v>
      </c>
      <c r="I1201">
        <v>183.9</v>
      </c>
      <c r="J1201" s="1"/>
      <c r="N1201" s="1">
        <f>COUNTIF(E1201:$E$3713,$E$10)</f>
        <v>2225</v>
      </c>
      <c r="O1201" s="1">
        <f>COUNTIF($C$2:C1201,$C$8)</f>
        <v>691</v>
      </c>
      <c r="P1201" s="1">
        <f>COUNTIF(C1201:C4912,C$2)</f>
        <v>287</v>
      </c>
      <c r="Q1201" s="6">
        <f>COUNTIF($C$2:C1201,$C$65)</f>
        <v>509</v>
      </c>
      <c r="R1201" s="1">
        <f>1-(N1201/(N1201+Q1201))</f>
        <v>0.18617410387710309</v>
      </c>
      <c r="S1201" s="1">
        <f>O1201/(O1201+P1201)</f>
        <v>0.70654396728016355</v>
      </c>
      <c r="T1201" s="1">
        <f>1-(P1201/(P1201+S1201))</f>
        <v>2.4557799678011083E-3</v>
      </c>
      <c r="U1201" s="1">
        <f>O1201/(O1201+Q1201)</f>
        <v>0.57583333333333331</v>
      </c>
      <c r="V1201" s="1">
        <f>2*S1201*U1201/(S1201+U1201)</f>
        <v>0.63452708907254352</v>
      </c>
    </row>
    <row r="1202" spans="1:22" x14ac:dyDescent="0.35">
      <c r="C1202" s="1">
        <f>IF(D1202=0,0,1)</f>
        <v>0</v>
      </c>
      <c r="D1202" s="1">
        <f>IFERROR(E1202,0)</f>
        <v>0</v>
      </c>
      <c r="E1202" s="1" t="e">
        <f>MATCH(F1202,A:A,0)</f>
        <v>#N/A</v>
      </c>
      <c r="F1202" t="s">
        <v>1447</v>
      </c>
      <c r="G1202" t="s">
        <v>5535</v>
      </c>
      <c r="H1202" t="s">
        <v>7459</v>
      </c>
      <c r="I1202">
        <v>183.9</v>
      </c>
      <c r="J1202" s="1"/>
      <c r="N1202" s="1">
        <f>COUNTIF(E1202:$E$3713,$E$10)</f>
        <v>2225</v>
      </c>
      <c r="O1202" s="1">
        <f>COUNTIF($C$2:C1202,$C$8)</f>
        <v>691</v>
      </c>
      <c r="P1202" s="1">
        <f>COUNTIF(C1202:C4913,C$2)</f>
        <v>286</v>
      </c>
      <c r="Q1202" s="6">
        <f>COUNTIF($C$2:C1202,$C$65)</f>
        <v>510</v>
      </c>
      <c r="R1202" s="1">
        <f>1-(N1202/(N1202+Q1202))</f>
        <v>0.1864716636197441</v>
      </c>
      <c r="S1202" s="1">
        <f>O1202/(O1202+P1202)</f>
        <v>0.7072671443193449</v>
      </c>
      <c r="T1202" s="1">
        <f>1-(P1202/(P1202+S1202))</f>
        <v>2.4668615880020228E-3</v>
      </c>
      <c r="U1202" s="1">
        <f>O1202/(O1202+Q1202)</f>
        <v>0.57535387177352204</v>
      </c>
      <c r="V1202" s="1">
        <f>2*S1202*U1202/(S1202+U1202)</f>
        <v>0.63452708907254363</v>
      </c>
    </row>
    <row r="1203" spans="1:22" x14ac:dyDescent="0.35">
      <c r="C1203" s="1">
        <f>IF(D1203=0,0,1)</f>
        <v>0</v>
      </c>
      <c r="D1203" s="1">
        <f>IFERROR(E1203,0)</f>
        <v>0</v>
      </c>
      <c r="E1203" s="1" t="e">
        <f>MATCH(F1203,A:A,0)</f>
        <v>#N/A</v>
      </c>
      <c r="F1203" t="s">
        <v>1446</v>
      </c>
      <c r="G1203" t="s">
        <v>6693</v>
      </c>
      <c r="H1203" t="s">
        <v>7459</v>
      </c>
      <c r="I1203">
        <v>183.9</v>
      </c>
      <c r="N1203" s="1">
        <f>COUNTIF(E1203:$E$3713,$E$10)</f>
        <v>2224</v>
      </c>
      <c r="O1203" s="1">
        <f>COUNTIF($C$2:C1203,$C$8)</f>
        <v>691</v>
      </c>
      <c r="P1203" s="1">
        <f>COUNTIF(C1203:C4914,C$2)</f>
        <v>286</v>
      </c>
      <c r="Q1203" s="6">
        <f>COUNTIF($C$2:C1203,$C$65)</f>
        <v>511</v>
      </c>
      <c r="R1203" s="1">
        <f>1-(N1203/(N1203+Q1203))</f>
        <v>0.186837294332724</v>
      </c>
      <c r="S1203" s="1">
        <f>O1203/(O1203+P1203)</f>
        <v>0.7072671443193449</v>
      </c>
      <c r="T1203" s="1">
        <f>1-(P1203/(P1203+S1203))</f>
        <v>2.4668615880020228E-3</v>
      </c>
      <c r="U1203" s="1">
        <f>O1203/(O1203+Q1203)</f>
        <v>0.5748752079866889</v>
      </c>
      <c r="V1203" s="1">
        <f>2*S1203*U1203/(S1203+U1203)</f>
        <v>0.63423588802202846</v>
      </c>
    </row>
    <row r="1204" spans="1:22" x14ac:dyDescent="0.35">
      <c r="C1204" s="1">
        <f>IF(D1204=0,0,1)</f>
        <v>1</v>
      </c>
      <c r="D1204" s="1">
        <f>IFERROR(E1204,0)</f>
        <v>3051</v>
      </c>
      <c r="E1204" s="1">
        <f>MATCH(F1204,A:A,0)</f>
        <v>3051</v>
      </c>
      <c r="F1204" t="s">
        <v>909</v>
      </c>
      <c r="G1204" t="s">
        <v>6734</v>
      </c>
      <c r="H1204" t="s">
        <v>7532</v>
      </c>
      <c r="I1204">
        <v>183.8</v>
      </c>
      <c r="J1204" s="1"/>
      <c r="N1204" s="1">
        <f>COUNTIF(E1204:$E$3713,$E$10)</f>
        <v>2223</v>
      </c>
      <c r="O1204" s="1">
        <f>COUNTIF($C$2:C1204,$C$8)</f>
        <v>692</v>
      </c>
      <c r="P1204" s="1">
        <f>COUNTIF(C1204:C4915,C$2)</f>
        <v>286</v>
      </c>
      <c r="Q1204" s="6">
        <f>COUNTIF($C$2:C1204,$C$65)</f>
        <v>511</v>
      </c>
      <c r="R1204" s="1">
        <f>1-(N1204/(N1204+Q1204))</f>
        <v>0.1869056327724945</v>
      </c>
      <c r="S1204" s="1">
        <f>O1204/(O1204+P1204)</f>
        <v>0.70756646216768915</v>
      </c>
      <c r="T1204" s="1">
        <f>1-(P1204/(P1204+S1204))</f>
        <v>2.4679029957203058E-3</v>
      </c>
      <c r="U1204" s="1">
        <f>O1204/(O1204+Q1204)</f>
        <v>0.57522859517871983</v>
      </c>
      <c r="V1204" s="1">
        <f>2*S1204*U1204/(S1204+U1204)</f>
        <v>0.63457129756992203</v>
      </c>
    </row>
    <row r="1205" spans="1:22" x14ac:dyDescent="0.35">
      <c r="C1205" s="1">
        <f>IF(D1205=0,0,1)</f>
        <v>0</v>
      </c>
      <c r="D1205" s="1">
        <f>IFERROR(E1205,0)</f>
        <v>0</v>
      </c>
      <c r="E1205" s="1" t="e">
        <f>MATCH(F1205,A:A,0)</f>
        <v>#N/A</v>
      </c>
      <c r="F1205" t="s">
        <v>1448</v>
      </c>
      <c r="G1205" t="s">
        <v>5090</v>
      </c>
      <c r="H1205" t="s">
        <v>7513</v>
      </c>
      <c r="I1205">
        <v>183.7</v>
      </c>
      <c r="J1205" s="1"/>
      <c r="N1205" s="1">
        <f>COUNTIF(E1205:$E$3713,$E$10)</f>
        <v>2223</v>
      </c>
      <c r="O1205" s="1">
        <f>COUNTIF($C$2:C1205,$C$8)</f>
        <v>692</v>
      </c>
      <c r="P1205" s="1">
        <f>COUNTIF(C1205:C4916,C$2)</f>
        <v>285</v>
      </c>
      <c r="Q1205" s="6">
        <f>COUNTIF($C$2:C1205,$C$65)</f>
        <v>512</v>
      </c>
      <c r="R1205" s="1">
        <f>1-(N1205/(N1205+Q1205))</f>
        <v>0.18720292504570379</v>
      </c>
      <c r="S1205" s="1">
        <f>O1205/(O1205+P1205)</f>
        <v>0.70829068577277376</v>
      </c>
      <c r="T1205" s="1">
        <f>1-(P1205/(P1205+S1205))</f>
        <v>2.4790694175261807E-3</v>
      </c>
      <c r="U1205" s="1">
        <f>O1205/(O1205+Q1205)</f>
        <v>0.57475083056478404</v>
      </c>
      <c r="V1205" s="1">
        <f>2*S1205*U1205/(S1205+U1205)</f>
        <v>0.63457129756992192</v>
      </c>
    </row>
    <row r="1206" spans="1:22" x14ac:dyDescent="0.35">
      <c r="C1206" s="1">
        <f>IF(D1206=0,0,1)</f>
        <v>1</v>
      </c>
      <c r="D1206" s="1">
        <f>IFERROR(E1206,0)</f>
        <v>3439</v>
      </c>
      <c r="E1206" s="1">
        <f>MATCH(F1206,A:A,0)</f>
        <v>3439</v>
      </c>
      <c r="F1206" t="s">
        <v>792</v>
      </c>
      <c r="G1206" t="s">
        <v>5681</v>
      </c>
      <c r="H1206" t="s">
        <v>7461</v>
      </c>
      <c r="I1206">
        <v>183.7</v>
      </c>
      <c r="J1206" s="1"/>
      <c r="N1206" s="1">
        <f>COUNTIF(E1206:$E$3713,$E$10)</f>
        <v>2222</v>
      </c>
      <c r="O1206" s="1">
        <f>COUNTIF($C$2:C1206,$C$8)</f>
        <v>693</v>
      </c>
      <c r="P1206" s="1">
        <f>COUNTIF(C1206:C4917,C$2)</f>
        <v>285</v>
      </c>
      <c r="Q1206" s="6">
        <f>COUNTIF($C$2:C1206,$C$65)</f>
        <v>512</v>
      </c>
      <c r="R1206" s="1">
        <f>1-(N1206/(N1206+Q1206))</f>
        <v>0.18727139722019015</v>
      </c>
      <c r="S1206" s="1">
        <f>O1206/(O1206+P1206)</f>
        <v>0.70858895705521474</v>
      </c>
      <c r="T1206" s="1">
        <f>1-(P1206/(P1206+S1206))</f>
        <v>2.4801107997551863E-3</v>
      </c>
      <c r="U1206" s="1">
        <f>O1206/(O1206+Q1206)</f>
        <v>0.57510373443983398</v>
      </c>
      <c r="V1206" s="1">
        <f>2*S1206*U1206/(S1206+U1206)</f>
        <v>0.63490609253321117</v>
      </c>
    </row>
    <row r="1207" spans="1:22" x14ac:dyDescent="0.35">
      <c r="A1207" t="s">
        <v>562</v>
      </c>
      <c r="B1207" s="1" t="s">
        <v>562</v>
      </c>
      <c r="C1207" s="1">
        <f>IF(D1207=0,0,1)</f>
        <v>0</v>
      </c>
      <c r="D1207" s="1">
        <f>IFERROR(E1207,0)</f>
        <v>0</v>
      </c>
      <c r="E1207" s="1" t="e">
        <f>MATCH(F1207,A:A,0)</f>
        <v>#N/A</v>
      </c>
      <c r="F1207" t="s">
        <v>3668</v>
      </c>
      <c r="G1207" t="s">
        <v>7076</v>
      </c>
      <c r="H1207" t="s">
        <v>7555</v>
      </c>
      <c r="I1207" s="6">
        <v>183.7</v>
      </c>
      <c r="J1207" s="1"/>
      <c r="N1207" s="1">
        <f>COUNTIF(E1207:$E$3713,$E$10)</f>
        <v>2222</v>
      </c>
      <c r="O1207" s="1">
        <f>COUNTIF($C$2:C1207,$C$8)</f>
        <v>693</v>
      </c>
      <c r="P1207" s="1">
        <f>COUNTIF(C1207:C4918,C$2)</f>
        <v>284</v>
      </c>
      <c r="Q1207" s="6">
        <f>COUNTIF($C$2:C1207,$C$65)</f>
        <v>513</v>
      </c>
      <c r="R1207" s="1">
        <f>1-(N1207/(N1207+Q1207))</f>
        <v>0.1875685557586837</v>
      </c>
      <c r="S1207" s="1">
        <f>O1207/(O1207+P1207)</f>
        <v>0.70931422722620263</v>
      </c>
      <c r="T1207" s="1">
        <f>1-(P1207/(P1207+S1207))</f>
        <v>2.4913629157216066E-3</v>
      </c>
      <c r="U1207" s="1">
        <f>O1207/(O1207+Q1207)</f>
        <v>0.57462686567164178</v>
      </c>
      <c r="V1207" s="1">
        <f>2*S1207*U1207/(S1207+U1207)</f>
        <v>0.63490609253321106</v>
      </c>
    </row>
    <row r="1208" spans="1:22" x14ac:dyDescent="0.35">
      <c r="C1208" s="1">
        <f>IF(D1208=0,0,1)</f>
        <v>1</v>
      </c>
      <c r="D1208" s="1">
        <f>IFERROR(E1208,0)</f>
        <v>3663</v>
      </c>
      <c r="E1208" s="1">
        <f>MATCH(F1208,A:A,0)</f>
        <v>3663</v>
      </c>
      <c r="F1208" t="s">
        <v>466</v>
      </c>
      <c r="G1208" t="s">
        <v>3756</v>
      </c>
      <c r="H1208" t="s">
        <v>7461</v>
      </c>
      <c r="I1208">
        <v>183.6</v>
      </c>
      <c r="J1208" s="1"/>
      <c r="N1208" s="1">
        <f>COUNTIF(E1208:$E$3713,$E$10)</f>
        <v>2221</v>
      </c>
      <c r="O1208" s="1">
        <f>COUNTIF($C$2:C1208,$C$8)</f>
        <v>694</v>
      </c>
      <c r="P1208" s="1">
        <f>COUNTIF(C1208:C4919,C$2)</f>
        <v>284</v>
      </c>
      <c r="Q1208" s="6">
        <f>COUNTIF($C$2:C1208,$C$65)</f>
        <v>513</v>
      </c>
      <c r="R1208" s="1">
        <f>1-(N1208/(N1208+Q1208))</f>
        <v>0.18763716166788591</v>
      </c>
      <c r="S1208" s="1">
        <f>O1208/(O1208+P1208)</f>
        <v>0.70961145194274033</v>
      </c>
      <c r="T1208" s="1">
        <f>1-(P1208/(P1208+S1208))</f>
        <v>2.492404272282589E-3</v>
      </c>
      <c r="U1208" s="1">
        <f>O1208/(O1208+Q1208)</f>
        <v>0.57497928748964378</v>
      </c>
      <c r="V1208" s="1">
        <f>2*S1208*U1208/(S1208+U1208)</f>
        <v>0.63524027459954235</v>
      </c>
    </row>
    <row r="1209" spans="1:22" x14ac:dyDescent="0.35">
      <c r="C1209" s="1">
        <f>IF(D1209=0,0,1)</f>
        <v>0</v>
      </c>
      <c r="D1209" s="1">
        <f>IFERROR(E1209,0)</f>
        <v>0</v>
      </c>
      <c r="E1209" s="1" t="e">
        <f>MATCH(F1209,A:A,0)</f>
        <v>#N/A</v>
      </c>
      <c r="F1209" t="s">
        <v>1468</v>
      </c>
      <c r="G1209" t="s">
        <v>3842</v>
      </c>
      <c r="H1209" t="s">
        <v>7459</v>
      </c>
      <c r="I1209">
        <v>183.6</v>
      </c>
      <c r="J1209" s="1"/>
      <c r="N1209" s="1">
        <f>COUNTIF(E1209:$E$3713,$E$10)</f>
        <v>2221</v>
      </c>
      <c r="O1209" s="1">
        <f>COUNTIF($C$2:C1209,$C$8)</f>
        <v>694</v>
      </c>
      <c r="P1209" s="1">
        <f>COUNTIF(C1209:C4920,C$2)</f>
        <v>283</v>
      </c>
      <c r="Q1209" s="6">
        <f>COUNTIF($C$2:C1209,$C$65)</f>
        <v>514</v>
      </c>
      <c r="R1209" s="1">
        <f>1-(N1209/(N1209+Q1209))</f>
        <v>0.1879341864716636</v>
      </c>
      <c r="S1209" s="1">
        <f>O1209/(O1209+P1209)</f>
        <v>0.7103377686796315</v>
      </c>
      <c r="T1209" s="1">
        <f>1-(P1209/(P1209+S1209))</f>
        <v>2.5037429875353068E-3</v>
      </c>
      <c r="U1209" s="1">
        <f>O1209/(O1209+Q1209)</f>
        <v>0.57450331125827814</v>
      </c>
      <c r="V1209" s="1">
        <f>2*S1209*U1209/(S1209+U1209)</f>
        <v>0.63524027459954224</v>
      </c>
    </row>
    <row r="1210" spans="1:22" x14ac:dyDescent="0.35">
      <c r="C1210" s="1">
        <f>IF(D1210=0,0,1)</f>
        <v>1</v>
      </c>
      <c r="D1210" s="1">
        <f>IFERROR(E1210,0)</f>
        <v>3057</v>
      </c>
      <c r="E1210" s="1">
        <f>MATCH(F1210,A:A,0)</f>
        <v>3057</v>
      </c>
      <c r="F1210" t="s">
        <v>617</v>
      </c>
      <c r="G1210" t="s">
        <v>3844</v>
      </c>
      <c r="H1210" t="s">
        <v>7466</v>
      </c>
      <c r="I1210">
        <v>183.6</v>
      </c>
      <c r="J1210" s="1"/>
      <c r="N1210" s="1">
        <f>COUNTIF(E1210:$E$3713,$E$10)</f>
        <v>2220</v>
      </c>
      <c r="O1210" s="1">
        <f>COUNTIF($C$2:C1210,$C$8)</f>
        <v>695</v>
      </c>
      <c r="P1210" s="1">
        <f>COUNTIF(C1210:C4921,C$2)</f>
        <v>283</v>
      </c>
      <c r="Q1210" s="6">
        <f>COUNTIF($C$2:C1210,$C$65)</f>
        <v>514</v>
      </c>
      <c r="R1210" s="1">
        <f>1-(N1210/(N1210+Q1210))</f>
        <v>0.18800292611558156</v>
      </c>
      <c r="S1210" s="1">
        <f>O1210/(O1210+P1210)</f>
        <v>0.71063394683026582</v>
      </c>
      <c r="T1210" s="1">
        <f>1-(P1210/(P1210+S1210))</f>
        <v>2.5047843182481877E-3</v>
      </c>
      <c r="U1210" s="1">
        <f>O1210/(O1210+Q1210)</f>
        <v>0.5748552522746071</v>
      </c>
      <c r="V1210" s="1">
        <f>2*S1210*U1210/(S1210+U1210)</f>
        <v>0.63557384545038864</v>
      </c>
    </row>
    <row r="1211" spans="1:22" x14ac:dyDescent="0.35">
      <c r="C1211" s="1">
        <f>IF(D1211=0,0,1)</f>
        <v>0</v>
      </c>
      <c r="D1211" s="1">
        <f>IFERROR(E1211,0)</f>
        <v>0</v>
      </c>
      <c r="E1211" s="1" t="e">
        <f>MATCH(F1211,A:A,0)</f>
        <v>#N/A</v>
      </c>
      <c r="F1211" t="s">
        <v>1469</v>
      </c>
      <c r="G1211" t="s">
        <v>4364</v>
      </c>
      <c r="H1211" t="s">
        <v>7459</v>
      </c>
      <c r="I1211">
        <v>183.6</v>
      </c>
      <c r="N1211" s="1">
        <f>COUNTIF(E1211:$E$3713,$E$10)</f>
        <v>2220</v>
      </c>
      <c r="O1211" s="1">
        <f>COUNTIF($C$2:C1211,$C$8)</f>
        <v>695</v>
      </c>
      <c r="P1211" s="1">
        <f>COUNTIF(C1211:C4922,C$2)</f>
        <v>282</v>
      </c>
      <c r="Q1211" s="6">
        <f>COUNTIF($C$2:C1211,$C$65)</f>
        <v>515</v>
      </c>
      <c r="R1211" s="1">
        <f>1-(N1211/(N1211+Q1211))</f>
        <v>0.1882998171846435</v>
      </c>
      <c r="S1211" s="1">
        <f>O1211/(O1211+P1211)</f>
        <v>0.71136131013306036</v>
      </c>
      <c r="T1211" s="1">
        <f>1-(P1211/(P1211+S1211))</f>
        <v>2.516210550706055E-3</v>
      </c>
      <c r="U1211" s="1">
        <f>O1211/(O1211+Q1211)</f>
        <v>0.57438016528925617</v>
      </c>
      <c r="V1211" s="1">
        <f>2*S1211*U1211/(S1211+U1211)</f>
        <v>0.63557384545038875</v>
      </c>
    </row>
    <row r="1212" spans="1:22" x14ac:dyDescent="0.35">
      <c r="C1212" s="1">
        <f>IF(D1212=0,0,1)</f>
        <v>0</v>
      </c>
      <c r="D1212" s="1">
        <f>IFERROR(E1212,0)</f>
        <v>0</v>
      </c>
      <c r="E1212" s="1" t="e">
        <f>MATCH(F1212,A:A,0)</f>
        <v>#N/A</v>
      </c>
      <c r="F1212" t="s">
        <v>1458</v>
      </c>
      <c r="G1212" t="s">
        <v>4604</v>
      </c>
      <c r="H1212" t="s">
        <v>7461</v>
      </c>
      <c r="I1212">
        <v>183.6</v>
      </c>
      <c r="J1212" s="1"/>
      <c r="N1212" s="1">
        <f>COUNTIF(E1212:$E$3713,$E$10)</f>
        <v>2219</v>
      </c>
      <c r="O1212" s="1">
        <f>COUNTIF($C$2:C1212,$C$8)</f>
        <v>695</v>
      </c>
      <c r="P1212" s="1">
        <f>COUNTIF(C1212:C4923,C$2)</f>
        <v>282</v>
      </c>
      <c r="Q1212" s="6">
        <f>COUNTIF($C$2:C1212,$C$65)</f>
        <v>516</v>
      </c>
      <c r="R1212" s="1">
        <f>1-(N1212/(N1212+Q1212))</f>
        <v>0.18866544789762341</v>
      </c>
      <c r="S1212" s="1">
        <f>O1212/(O1212+P1212)</f>
        <v>0.71136131013306036</v>
      </c>
      <c r="T1212" s="1">
        <f>1-(P1212/(P1212+S1212))</f>
        <v>2.516210550706055E-3</v>
      </c>
      <c r="U1212" s="1">
        <f>O1212/(O1212+Q1212)</f>
        <v>0.573905862923204</v>
      </c>
      <c r="V1212" s="1">
        <f>2*S1212*U1212/(S1212+U1212)</f>
        <v>0.63528336380255934</v>
      </c>
    </row>
    <row r="1213" spans="1:22" x14ac:dyDescent="0.35">
      <c r="C1213" s="1">
        <f>IF(D1213=0,0,1)</f>
        <v>0</v>
      </c>
      <c r="D1213" s="1">
        <f>IFERROR(E1213,0)</f>
        <v>0</v>
      </c>
      <c r="E1213" s="1" t="e">
        <f>MATCH(F1213,A:A,0)</f>
        <v>#N/A</v>
      </c>
      <c r="F1213" t="s">
        <v>1454</v>
      </c>
      <c r="G1213" t="s">
        <v>4646</v>
      </c>
      <c r="H1213" t="s">
        <v>7461</v>
      </c>
      <c r="I1213">
        <v>183.6</v>
      </c>
      <c r="N1213" s="1">
        <f>COUNTIF(E1213:$E$3713,$E$10)</f>
        <v>2218</v>
      </c>
      <c r="O1213" s="1">
        <f>COUNTIF($C$2:C1213,$C$8)</f>
        <v>695</v>
      </c>
      <c r="P1213" s="1">
        <f>COUNTIF(C1213:C4924,C$2)</f>
        <v>282</v>
      </c>
      <c r="Q1213" s="6">
        <f>COUNTIF($C$2:C1213,$C$65)</f>
        <v>517</v>
      </c>
      <c r="R1213" s="1">
        <f>1-(N1213/(N1213+Q1213))</f>
        <v>0.18903107861060331</v>
      </c>
      <c r="S1213" s="1">
        <f>O1213/(O1213+P1213)</f>
        <v>0.71136131013306036</v>
      </c>
      <c r="T1213" s="1">
        <f>1-(P1213/(P1213+S1213))</f>
        <v>2.516210550706055E-3</v>
      </c>
      <c r="U1213" s="1">
        <f>O1213/(O1213+Q1213)</f>
        <v>0.57343234323432346</v>
      </c>
      <c r="V1213" s="1">
        <f>2*S1213*U1213/(S1213+U1213)</f>
        <v>0.63499314755596159</v>
      </c>
    </row>
    <row r="1214" spans="1:22" x14ac:dyDescent="0.35">
      <c r="C1214" s="1">
        <f>IF(D1214=0,0,1)</f>
        <v>0</v>
      </c>
      <c r="D1214" s="1">
        <f>IFERROR(E1214,0)</f>
        <v>0</v>
      </c>
      <c r="E1214" s="1" t="e">
        <f>MATCH(F1214,A:A,0)</f>
        <v>#N/A</v>
      </c>
      <c r="F1214" t="s">
        <v>1455</v>
      </c>
      <c r="G1214" t="s">
        <v>4682</v>
      </c>
      <c r="H1214" t="s">
        <v>7461</v>
      </c>
      <c r="I1214">
        <v>183.6</v>
      </c>
      <c r="N1214" s="1">
        <f>COUNTIF(E1214:$E$3713,$E$10)</f>
        <v>2217</v>
      </c>
      <c r="O1214" s="1">
        <f>COUNTIF($C$2:C1214,$C$8)</f>
        <v>695</v>
      </c>
      <c r="P1214" s="1">
        <f>COUNTIF(C1214:C4925,C$2)</f>
        <v>282</v>
      </c>
      <c r="Q1214" s="6">
        <f>COUNTIF($C$2:C1214,$C$65)</f>
        <v>518</v>
      </c>
      <c r="R1214" s="1">
        <f>1-(N1214/(N1214+Q1214))</f>
        <v>0.18939670932358321</v>
      </c>
      <c r="S1214" s="1">
        <f>O1214/(O1214+P1214)</f>
        <v>0.71136131013306036</v>
      </c>
      <c r="T1214" s="1">
        <f>1-(P1214/(P1214+S1214))</f>
        <v>2.516210550706055E-3</v>
      </c>
      <c r="U1214" s="1">
        <f>O1214/(O1214+Q1214)</f>
        <v>0.57295960428689197</v>
      </c>
      <c r="V1214" s="1">
        <f>2*S1214*U1214/(S1214+U1214)</f>
        <v>0.63470319634703198</v>
      </c>
    </row>
    <row r="1215" spans="1:22" x14ac:dyDescent="0.35">
      <c r="C1215" s="1">
        <f>IF(D1215=0,0,1)</f>
        <v>0</v>
      </c>
      <c r="D1215" s="1">
        <f>IFERROR(E1215,0)</f>
        <v>0</v>
      </c>
      <c r="E1215" s="1" t="e">
        <f>MATCH(F1215,A:A,0)</f>
        <v>#N/A</v>
      </c>
      <c r="F1215" t="s">
        <v>1450</v>
      </c>
      <c r="G1215" t="s">
        <v>4700</v>
      </c>
      <c r="H1215" t="s">
        <v>7461</v>
      </c>
      <c r="I1215">
        <v>183.6</v>
      </c>
      <c r="N1215" s="1">
        <f>COUNTIF(E1215:$E$3713,$E$10)</f>
        <v>2216</v>
      </c>
      <c r="O1215" s="1">
        <f>COUNTIF($C$2:C1215,$C$8)</f>
        <v>695</v>
      </c>
      <c r="P1215" s="1">
        <f>COUNTIF(C1215:C4926,C$2)</f>
        <v>282</v>
      </c>
      <c r="Q1215" s="6">
        <f>COUNTIF($C$2:C1215,$C$65)</f>
        <v>519</v>
      </c>
      <c r="R1215" s="1">
        <f>1-(N1215/(N1215+Q1215))</f>
        <v>0.18976234003656312</v>
      </c>
      <c r="S1215" s="1">
        <f>O1215/(O1215+P1215)</f>
        <v>0.71136131013306036</v>
      </c>
      <c r="T1215" s="1">
        <f>1-(P1215/(P1215+S1215))</f>
        <v>2.516210550706055E-3</v>
      </c>
      <c r="U1215" s="1">
        <f>O1215/(O1215+Q1215)</f>
        <v>0.57248764415156506</v>
      </c>
      <c r="V1215" s="1">
        <f>2*S1215*U1215/(S1215+U1215)</f>
        <v>0.63441350981287081</v>
      </c>
    </row>
    <row r="1216" spans="1:22" x14ac:dyDescent="0.35">
      <c r="C1216" s="1">
        <f>IF(D1216=0,0,1)</f>
        <v>1</v>
      </c>
      <c r="D1216" s="1">
        <f>IFERROR(E1216,0)</f>
        <v>3416</v>
      </c>
      <c r="E1216" s="1">
        <f>MATCH(F1216,A:A,0)</f>
        <v>3416</v>
      </c>
      <c r="F1216" t="s">
        <v>749</v>
      </c>
      <c r="G1216" t="s">
        <v>4912</v>
      </c>
      <c r="H1216" t="s">
        <v>7459</v>
      </c>
      <c r="I1216">
        <v>183.6</v>
      </c>
      <c r="N1216" s="1">
        <f>COUNTIF(E1216:$E$3713,$E$10)</f>
        <v>2215</v>
      </c>
      <c r="O1216" s="1">
        <f>COUNTIF($C$2:C1216,$C$8)</f>
        <v>696</v>
      </c>
      <c r="P1216" s="1">
        <f>COUNTIF(C1216:C4927,C$2)</f>
        <v>282</v>
      </c>
      <c r="Q1216" s="6">
        <f>COUNTIF($C$2:C1216,$C$65)</f>
        <v>519</v>
      </c>
      <c r="R1216" s="1">
        <f>1-(N1216/(N1216+Q1216))</f>
        <v>0.18983174835406003</v>
      </c>
      <c r="S1216" s="1">
        <f>O1216/(O1216+P1216)</f>
        <v>0.71165644171779141</v>
      </c>
      <c r="T1216" s="1">
        <f>1-(P1216/(P1216+S1216))</f>
        <v>2.5172518553880918E-3</v>
      </c>
      <c r="U1216" s="1">
        <f>O1216/(O1216+Q1216)</f>
        <v>0.57283950617283952</v>
      </c>
      <c r="V1216" s="1">
        <f>2*S1216*U1216/(S1216+U1216)</f>
        <v>0.63474692202462368</v>
      </c>
    </row>
    <row r="1217" spans="3:22" x14ac:dyDescent="0.35">
      <c r="C1217" s="1">
        <f>IF(D1217=0,0,1)</f>
        <v>0</v>
      </c>
      <c r="D1217" s="1">
        <f>IFERROR(E1217,0)</f>
        <v>0</v>
      </c>
      <c r="E1217" s="1" t="e">
        <f>MATCH(F1217,A:A,0)</f>
        <v>#N/A</v>
      </c>
      <c r="F1217" t="s">
        <v>1456</v>
      </c>
      <c r="G1217" t="s">
        <v>5064</v>
      </c>
      <c r="H1217" t="s">
        <v>7513</v>
      </c>
      <c r="I1217">
        <v>183.6</v>
      </c>
      <c r="N1217" s="1">
        <f>COUNTIF(E1217:$E$3713,$E$10)</f>
        <v>2215</v>
      </c>
      <c r="O1217" s="1">
        <f>COUNTIF($C$2:C1217,$C$8)</f>
        <v>696</v>
      </c>
      <c r="P1217" s="1">
        <f>COUNTIF(C1217:C4928,C$2)</f>
        <v>281</v>
      </c>
      <c r="Q1217" s="6">
        <f>COUNTIF($C$2:C1217,$C$65)</f>
        <v>520</v>
      </c>
      <c r="R1217" s="1">
        <f>1-(N1217/(N1217+Q1217))</f>
        <v>0.19012797074954291</v>
      </c>
      <c r="S1217" s="1">
        <f>O1217/(O1217+P1217)</f>
        <v>0.71238485158648923</v>
      </c>
      <c r="T1217" s="1">
        <f>1-(P1217/(P1217+S1217))</f>
        <v>2.5287665359894351E-3</v>
      </c>
      <c r="U1217" s="1">
        <f>O1217/(O1217+Q1217)</f>
        <v>0.57236842105263153</v>
      </c>
      <c r="V1217" s="1">
        <f>2*S1217*U1217/(S1217+U1217)</f>
        <v>0.63474692202462368</v>
      </c>
    </row>
    <row r="1218" spans="3:22" x14ac:dyDescent="0.35">
      <c r="C1218" s="1">
        <f>IF(D1218=0,0,1)</f>
        <v>0</v>
      </c>
      <c r="D1218" s="1">
        <f>IFERROR(E1218,0)</f>
        <v>0</v>
      </c>
      <c r="E1218" s="1" t="e">
        <f>MATCH(F1218,A:A,0)</f>
        <v>#N/A</v>
      </c>
      <c r="F1218" t="s">
        <v>1464</v>
      </c>
      <c r="G1218" t="s">
        <v>5145</v>
      </c>
      <c r="H1218" t="s">
        <v>7459</v>
      </c>
      <c r="I1218">
        <v>183.6</v>
      </c>
      <c r="J1218" s="1"/>
      <c r="N1218" s="1">
        <f>COUNTIF(E1218:$E$3713,$E$10)</f>
        <v>2214</v>
      </c>
      <c r="O1218" s="1">
        <f>COUNTIF($C$2:C1218,$C$8)</f>
        <v>696</v>
      </c>
      <c r="P1218" s="1">
        <f>COUNTIF(C1218:C4929,C$2)</f>
        <v>281</v>
      </c>
      <c r="Q1218" s="6">
        <f>COUNTIF($C$2:C1218,$C$65)</f>
        <v>521</v>
      </c>
      <c r="R1218" s="1">
        <f>1-(N1218/(N1218+Q1218))</f>
        <v>0.19049360146252281</v>
      </c>
      <c r="S1218" s="1">
        <f>O1218/(O1218+P1218)</f>
        <v>0.71238485158648923</v>
      </c>
      <c r="T1218" s="1">
        <f>1-(P1218/(P1218+S1218))</f>
        <v>2.5287665359894351E-3</v>
      </c>
      <c r="U1218" s="1">
        <f>O1218/(O1218+Q1218)</f>
        <v>0.57189811010682001</v>
      </c>
      <c r="V1218" s="1">
        <f>2*S1218*U1218/(S1218+U1218)</f>
        <v>0.63445761166818593</v>
      </c>
    </row>
    <row r="1219" spans="3:22" x14ac:dyDescent="0.35">
      <c r="C1219" s="1">
        <f>IF(D1219=0,0,1)</f>
        <v>0</v>
      </c>
      <c r="D1219" s="1">
        <f>IFERROR(E1219,0)</f>
        <v>0</v>
      </c>
      <c r="E1219" s="1" t="e">
        <f>MATCH(F1219,A:A,0)</f>
        <v>#N/A</v>
      </c>
      <c r="F1219" t="s">
        <v>1461</v>
      </c>
      <c r="G1219" t="s">
        <v>5156</v>
      </c>
      <c r="H1219" t="s">
        <v>7459</v>
      </c>
      <c r="I1219">
        <v>183.6</v>
      </c>
      <c r="J1219" s="1"/>
      <c r="N1219" s="1">
        <f>COUNTIF(E1219:$E$3713,$E$10)</f>
        <v>2213</v>
      </c>
      <c r="O1219" s="1">
        <f>COUNTIF($C$2:C1219,$C$8)</f>
        <v>696</v>
      </c>
      <c r="P1219" s="1">
        <f>COUNTIF(C1219:C4930,C$2)</f>
        <v>281</v>
      </c>
      <c r="Q1219" s="6">
        <f>COUNTIF($C$2:C1219,$C$65)</f>
        <v>522</v>
      </c>
      <c r="R1219" s="1">
        <f>1-(N1219/(N1219+Q1219))</f>
        <v>0.19085923217550271</v>
      </c>
      <c r="S1219" s="1">
        <f>O1219/(O1219+P1219)</f>
        <v>0.71238485158648923</v>
      </c>
      <c r="T1219" s="1">
        <f>1-(P1219/(P1219+S1219))</f>
        <v>2.5287665359894351E-3</v>
      </c>
      <c r="U1219" s="1">
        <f>O1219/(O1219+Q1219)</f>
        <v>0.5714285714285714</v>
      </c>
      <c r="V1219" s="1">
        <f>2*S1219*U1219/(S1219+U1219)</f>
        <v>0.63416856492027329</v>
      </c>
    </row>
    <row r="1220" spans="3:22" x14ac:dyDescent="0.35">
      <c r="C1220" s="1">
        <f>IF(D1220=0,0,1)</f>
        <v>0</v>
      </c>
      <c r="D1220" s="1">
        <f>IFERROR(E1220,0)</f>
        <v>0</v>
      </c>
      <c r="E1220" s="1" t="e">
        <f>MATCH(F1220,A:A,0)</f>
        <v>#N/A</v>
      </c>
      <c r="F1220" t="s">
        <v>1467</v>
      </c>
      <c r="G1220" t="s">
        <v>5180</v>
      </c>
      <c r="H1220" t="s">
        <v>7459</v>
      </c>
      <c r="I1220">
        <v>183.6</v>
      </c>
      <c r="J1220" s="1"/>
      <c r="N1220" s="1">
        <f>COUNTIF(E1220:$E$3713,$E$10)</f>
        <v>2212</v>
      </c>
      <c r="O1220" s="1">
        <f>COUNTIF($C$2:C1220,$C$8)</f>
        <v>696</v>
      </c>
      <c r="P1220" s="1">
        <f>COUNTIF(C1220:C4931,C$2)</f>
        <v>281</v>
      </c>
      <c r="Q1220" s="6">
        <f>COUNTIF($C$2:C1220,$C$65)</f>
        <v>523</v>
      </c>
      <c r="R1220" s="1">
        <f>1-(N1220/(N1220+Q1220))</f>
        <v>0.19122486288848262</v>
      </c>
      <c r="S1220" s="1">
        <f>O1220/(O1220+P1220)</f>
        <v>0.71238485158648923</v>
      </c>
      <c r="T1220" s="1">
        <f>1-(P1220/(P1220+S1220))</f>
        <v>2.5287665359894351E-3</v>
      </c>
      <c r="U1220" s="1">
        <f>O1220/(O1220+Q1220)</f>
        <v>0.57095980311730932</v>
      </c>
      <c r="V1220" s="1">
        <f>2*S1220*U1220/(S1220+U1220)</f>
        <v>0.63387978142076506</v>
      </c>
    </row>
    <row r="1221" spans="3:22" x14ac:dyDescent="0.35">
      <c r="C1221" s="1">
        <f>IF(D1221=0,0,1)</f>
        <v>0</v>
      </c>
      <c r="D1221" s="1">
        <f>IFERROR(E1221,0)</f>
        <v>0</v>
      </c>
      <c r="E1221" s="1" t="e">
        <f>MATCH(F1221,A:A,0)</f>
        <v>#N/A</v>
      </c>
      <c r="F1221" t="s">
        <v>1452</v>
      </c>
      <c r="G1221" t="s">
        <v>5343</v>
      </c>
      <c r="H1221" t="s">
        <v>7468</v>
      </c>
      <c r="I1221">
        <v>183.6</v>
      </c>
      <c r="J1221" s="1"/>
      <c r="N1221" s="1">
        <f>COUNTIF(E1221:$E$3713,$E$10)</f>
        <v>2211</v>
      </c>
      <c r="O1221" s="1">
        <f>COUNTIF($C$2:C1221,$C$8)</f>
        <v>696</v>
      </c>
      <c r="P1221" s="1">
        <f>COUNTIF(C1221:C4932,C$2)</f>
        <v>281</v>
      </c>
      <c r="Q1221" s="6">
        <f>COUNTIF($C$2:C1221,$C$65)</f>
        <v>524</v>
      </c>
      <c r="R1221" s="1">
        <f>1-(N1221/(N1221+Q1221))</f>
        <v>0.19159049360146252</v>
      </c>
      <c r="S1221" s="1">
        <f>O1221/(O1221+P1221)</f>
        <v>0.71238485158648923</v>
      </c>
      <c r="T1221" s="1">
        <f>1-(P1221/(P1221+S1221))</f>
        <v>2.5287665359894351E-3</v>
      </c>
      <c r="U1221" s="1">
        <f>O1221/(O1221+Q1221)</f>
        <v>0.57049180327868854</v>
      </c>
      <c r="V1221" s="1">
        <f>2*S1221*U1221/(S1221+U1221)</f>
        <v>0.63359126081019568</v>
      </c>
    </row>
    <row r="1222" spans="3:22" x14ac:dyDescent="0.35">
      <c r="C1222" s="1">
        <f>IF(D1222=0,0,1)</f>
        <v>0</v>
      </c>
      <c r="D1222" s="1">
        <f>IFERROR(E1222,0)</f>
        <v>0</v>
      </c>
      <c r="E1222" s="1" t="e">
        <f>MATCH(F1222,A:A,0)</f>
        <v>#N/A</v>
      </c>
      <c r="F1222" t="s">
        <v>1457</v>
      </c>
      <c r="G1222" t="s">
        <v>5356</v>
      </c>
      <c r="H1222" t="s">
        <v>7459</v>
      </c>
      <c r="I1222" s="1">
        <v>183.6</v>
      </c>
      <c r="J1222" s="1"/>
      <c r="N1222" s="1">
        <f>COUNTIF(E1222:$E$3713,$E$10)</f>
        <v>2210</v>
      </c>
      <c r="O1222" s="1">
        <f>COUNTIF($C$2:C1222,$C$8)</f>
        <v>696</v>
      </c>
      <c r="P1222" s="1">
        <f>COUNTIF(C1222:C4933,C$2)</f>
        <v>281</v>
      </c>
      <c r="Q1222" s="6">
        <f>COUNTIF($C$2:C1222,$C$65)</f>
        <v>525</v>
      </c>
      <c r="R1222" s="1">
        <f>1-(N1222/(N1222+Q1222))</f>
        <v>0.19195612431444242</v>
      </c>
      <c r="S1222" s="1">
        <f>O1222/(O1222+P1222)</f>
        <v>0.71238485158648923</v>
      </c>
      <c r="T1222" s="1">
        <f>1-(P1222/(P1222+S1222))</f>
        <v>2.5287665359894351E-3</v>
      </c>
      <c r="U1222" s="1">
        <f>O1222/(O1222+Q1222)</f>
        <v>0.57002457002457008</v>
      </c>
      <c r="V1222" s="1">
        <f>2*S1222*U1222/(S1222+U1222)</f>
        <v>0.63330300272975437</v>
      </c>
    </row>
    <row r="1223" spans="3:22" x14ac:dyDescent="0.35">
      <c r="C1223" s="1">
        <f>IF(D1223=0,0,1)</f>
        <v>0</v>
      </c>
      <c r="D1223" s="1">
        <f>IFERROR(E1223,0)</f>
        <v>0</v>
      </c>
      <c r="E1223" s="1" t="e">
        <f>MATCH(F1223,A:A,0)</f>
        <v>#N/A</v>
      </c>
      <c r="F1223" t="s">
        <v>1474</v>
      </c>
      <c r="G1223" t="s">
        <v>5387</v>
      </c>
      <c r="H1223" t="s">
        <v>7459</v>
      </c>
      <c r="I1223">
        <v>183.6</v>
      </c>
      <c r="J1223" s="1"/>
      <c r="N1223" s="1">
        <f>COUNTIF(E1223:$E$3713,$E$10)</f>
        <v>2209</v>
      </c>
      <c r="O1223" s="1">
        <f>COUNTIF($C$2:C1223,$C$8)</f>
        <v>696</v>
      </c>
      <c r="P1223" s="1">
        <f>COUNTIF(C1223:C4934,C$2)</f>
        <v>281</v>
      </c>
      <c r="Q1223" s="6">
        <f>COUNTIF($C$2:C1223,$C$65)</f>
        <v>526</v>
      </c>
      <c r="R1223" s="1">
        <f>1-(N1223/(N1223+Q1223))</f>
        <v>0.19232175502742233</v>
      </c>
      <c r="S1223" s="1">
        <f>O1223/(O1223+P1223)</f>
        <v>0.71238485158648923</v>
      </c>
      <c r="T1223" s="1">
        <f>1-(P1223/(P1223+S1223))</f>
        <v>2.5287665359894351E-3</v>
      </c>
      <c r="U1223" s="1">
        <f>O1223/(O1223+Q1223)</f>
        <v>0.56955810147299513</v>
      </c>
      <c r="V1223" s="1">
        <f>2*S1223*U1223/(S1223+U1223)</f>
        <v>0.63301500682128242</v>
      </c>
    </row>
    <row r="1224" spans="3:22" x14ac:dyDescent="0.35">
      <c r="C1224" s="1">
        <f>IF(D1224=0,0,1)</f>
        <v>0</v>
      </c>
      <c r="D1224" s="1">
        <f>IFERROR(E1224,0)</f>
        <v>0</v>
      </c>
      <c r="E1224" s="1" t="e">
        <f>MATCH(F1224,A:A,0)</f>
        <v>#N/A</v>
      </c>
      <c r="F1224" t="s">
        <v>1466</v>
      </c>
      <c r="G1224" t="s">
        <v>5389</v>
      </c>
      <c r="H1224" t="s">
        <v>7459</v>
      </c>
      <c r="I1224">
        <v>183.6</v>
      </c>
      <c r="J1224" s="1"/>
      <c r="N1224" s="1">
        <f>COUNTIF(E1224:$E$3713,$E$10)</f>
        <v>2208</v>
      </c>
      <c r="O1224" s="1">
        <f>COUNTIF($C$2:C1224,$C$8)</f>
        <v>696</v>
      </c>
      <c r="P1224" s="1">
        <f>COUNTIF(C1224:C4935,C$2)</f>
        <v>281</v>
      </c>
      <c r="Q1224" s="6">
        <f>COUNTIF($C$2:C1224,$C$65)</f>
        <v>527</v>
      </c>
      <c r="R1224" s="1">
        <f>1-(N1224/(N1224+Q1224))</f>
        <v>0.19268738574040223</v>
      </c>
      <c r="S1224" s="1">
        <f>O1224/(O1224+P1224)</f>
        <v>0.71238485158648923</v>
      </c>
      <c r="T1224" s="1">
        <f>1-(P1224/(P1224+S1224))</f>
        <v>2.5287665359894351E-3</v>
      </c>
      <c r="U1224" s="1">
        <f>O1224/(O1224+Q1224)</f>
        <v>0.56909239574816028</v>
      </c>
      <c r="V1224" s="1">
        <f>2*S1224*U1224/(S1224+U1224)</f>
        <v>0.6327272727272728</v>
      </c>
    </row>
    <row r="1225" spans="3:22" x14ac:dyDescent="0.35">
      <c r="C1225" s="1">
        <f>IF(D1225=0,0,1)</f>
        <v>0</v>
      </c>
      <c r="D1225" s="1">
        <f>IFERROR(E1225,0)</f>
        <v>0</v>
      </c>
      <c r="E1225" s="1" t="e">
        <f>MATCH(F1225,A:A,0)</f>
        <v>#N/A</v>
      </c>
      <c r="F1225" t="s">
        <v>1459</v>
      </c>
      <c r="G1225" t="s">
        <v>5391</v>
      </c>
      <c r="H1225" t="s">
        <v>7459</v>
      </c>
      <c r="I1225">
        <v>183.6</v>
      </c>
      <c r="N1225" s="1">
        <f>COUNTIF(E1225:$E$3713,$E$10)</f>
        <v>2207</v>
      </c>
      <c r="O1225" s="1">
        <f>COUNTIF($C$2:C1225,$C$8)</f>
        <v>696</v>
      </c>
      <c r="P1225" s="1">
        <f>COUNTIF(C1225:C4936,C$2)</f>
        <v>281</v>
      </c>
      <c r="Q1225" s="6">
        <f>COUNTIF($C$2:C1225,$C$65)</f>
        <v>528</v>
      </c>
      <c r="R1225" s="1">
        <f>1-(N1225/(N1225+Q1225))</f>
        <v>0.19305301645338213</v>
      </c>
      <c r="S1225" s="1">
        <f>O1225/(O1225+P1225)</f>
        <v>0.71238485158648923</v>
      </c>
      <c r="T1225" s="1">
        <f>1-(P1225/(P1225+S1225))</f>
        <v>2.5287665359894351E-3</v>
      </c>
      <c r="U1225" s="1">
        <f>O1225/(O1225+Q1225)</f>
        <v>0.56862745098039214</v>
      </c>
      <c r="V1225" s="1">
        <f>2*S1225*U1225/(S1225+U1225)</f>
        <v>0.63243980009086775</v>
      </c>
    </row>
    <row r="1226" spans="3:22" x14ac:dyDescent="0.35">
      <c r="C1226" s="1">
        <f>IF(D1226=0,0,1)</f>
        <v>0</v>
      </c>
      <c r="D1226" s="1">
        <f>IFERROR(E1226,0)</f>
        <v>0</v>
      </c>
      <c r="E1226" s="1" t="e">
        <f>MATCH(F1226,A:A,0)</f>
        <v>#N/A</v>
      </c>
      <c r="F1226" t="s">
        <v>1449</v>
      </c>
      <c r="G1226" t="s">
        <v>5653</v>
      </c>
      <c r="H1226" t="s">
        <v>7459</v>
      </c>
      <c r="I1226">
        <v>183.6</v>
      </c>
      <c r="N1226" s="1">
        <f>COUNTIF(E1226:$E$3713,$E$10)</f>
        <v>2206</v>
      </c>
      <c r="O1226" s="1">
        <f>COUNTIF($C$2:C1226,$C$8)</f>
        <v>696</v>
      </c>
      <c r="P1226" s="1">
        <f>COUNTIF(C1226:C4937,C$2)</f>
        <v>281</v>
      </c>
      <c r="Q1226" s="6">
        <f>COUNTIF($C$2:C1226,$C$65)</f>
        <v>529</v>
      </c>
      <c r="R1226" s="1">
        <f>1-(N1226/(N1226+Q1226))</f>
        <v>0.19341864716636192</v>
      </c>
      <c r="S1226" s="1">
        <f>O1226/(O1226+P1226)</f>
        <v>0.71238485158648923</v>
      </c>
      <c r="T1226" s="1">
        <f>1-(P1226/(P1226+S1226))</f>
        <v>2.5287665359894351E-3</v>
      </c>
      <c r="U1226" s="1">
        <f>O1226/(O1226+Q1226)</f>
        <v>0.56816326530612249</v>
      </c>
      <c r="V1226" s="1">
        <f>2*S1226*U1226/(S1226+U1226)</f>
        <v>0.63215258855585832</v>
      </c>
    </row>
    <row r="1227" spans="3:22" x14ac:dyDescent="0.35">
      <c r="C1227" s="1">
        <f>IF(D1227=0,0,1)</f>
        <v>0</v>
      </c>
      <c r="D1227" s="1">
        <f>IFERROR(E1227,0)</f>
        <v>0</v>
      </c>
      <c r="E1227" s="1" t="e">
        <f>MATCH(F1227,A:A,0)</f>
        <v>#N/A</v>
      </c>
      <c r="F1227" t="s">
        <v>1453</v>
      </c>
      <c r="G1227" t="s">
        <v>5850</v>
      </c>
      <c r="H1227" t="s">
        <v>7461</v>
      </c>
      <c r="I1227">
        <v>183.6</v>
      </c>
      <c r="J1227" s="1"/>
      <c r="N1227" s="1">
        <f>COUNTIF(E1227:$E$3713,$E$10)</f>
        <v>2205</v>
      </c>
      <c r="O1227" s="1">
        <f>COUNTIF($C$2:C1227,$C$8)</f>
        <v>696</v>
      </c>
      <c r="P1227" s="1">
        <f>COUNTIF(C1227:C4938,C$2)</f>
        <v>281</v>
      </c>
      <c r="Q1227" s="6">
        <f>COUNTIF($C$2:C1227,$C$65)</f>
        <v>530</v>
      </c>
      <c r="R1227" s="1">
        <f>1-(N1227/(N1227+Q1227))</f>
        <v>0.19378427787934183</v>
      </c>
      <c r="S1227" s="1">
        <f>O1227/(O1227+P1227)</f>
        <v>0.71238485158648923</v>
      </c>
      <c r="T1227" s="1">
        <f>1-(P1227/(P1227+S1227))</f>
        <v>2.5287665359894351E-3</v>
      </c>
      <c r="U1227" s="1">
        <f>O1227/(O1227+Q1227)</f>
        <v>0.56769983686786296</v>
      </c>
      <c r="V1227" s="1">
        <f>2*S1227*U1227/(S1227+U1227)</f>
        <v>0.63186563776668181</v>
      </c>
    </row>
    <row r="1228" spans="3:22" x14ac:dyDescent="0.35">
      <c r="C1228" s="1">
        <f>IF(D1228=0,0,1)</f>
        <v>0</v>
      </c>
      <c r="D1228" s="1">
        <f>IFERROR(E1228,0)</f>
        <v>0</v>
      </c>
      <c r="E1228" s="1" t="e">
        <f>MATCH(F1228,A:A,0)</f>
        <v>#N/A</v>
      </c>
      <c r="F1228" t="s">
        <v>1462</v>
      </c>
      <c r="G1228" t="s">
        <v>6094</v>
      </c>
      <c r="H1228" t="s">
        <v>7459</v>
      </c>
      <c r="I1228">
        <v>183.6</v>
      </c>
      <c r="J1228" s="1"/>
      <c r="N1228" s="1">
        <f>COUNTIF(E1228:$E$3713,$E$10)</f>
        <v>2204</v>
      </c>
      <c r="O1228" s="1">
        <f>COUNTIF($C$2:C1228,$C$8)</f>
        <v>696</v>
      </c>
      <c r="P1228" s="1">
        <f>COUNTIF(C1228:C4939,C$2)</f>
        <v>281</v>
      </c>
      <c r="Q1228" s="6">
        <f>COUNTIF($C$2:C1228,$C$65)</f>
        <v>531</v>
      </c>
      <c r="R1228" s="1">
        <f>1-(N1228/(N1228+Q1228))</f>
        <v>0.19414990859232173</v>
      </c>
      <c r="S1228" s="1">
        <f>O1228/(O1228+P1228)</f>
        <v>0.71238485158648923</v>
      </c>
      <c r="T1228" s="1">
        <f>1-(P1228/(P1228+S1228))</f>
        <v>2.5287665359894351E-3</v>
      </c>
      <c r="U1228" s="1">
        <f>O1228/(O1228+Q1228)</f>
        <v>0.56723716381418088</v>
      </c>
      <c r="V1228" s="1">
        <f>2*S1228*U1228/(S1228+U1228)</f>
        <v>0.63157894736842102</v>
      </c>
    </row>
    <row r="1229" spans="3:22" x14ac:dyDescent="0.35">
      <c r="C1229" s="1">
        <f>IF(D1229=0,0,1)</f>
        <v>0</v>
      </c>
      <c r="D1229" s="1">
        <f>IFERROR(E1229,0)</f>
        <v>0</v>
      </c>
      <c r="E1229" s="1" t="e">
        <f>MATCH(F1229,A:A,0)</f>
        <v>#N/A</v>
      </c>
      <c r="F1229" t="s">
        <v>1463</v>
      </c>
      <c r="G1229" t="s">
        <v>6159</v>
      </c>
      <c r="H1229" t="s">
        <v>7461</v>
      </c>
      <c r="I1229">
        <v>183.6</v>
      </c>
      <c r="N1229" s="1">
        <f>COUNTIF(E1229:$E$3713,$E$10)</f>
        <v>2203</v>
      </c>
      <c r="O1229" s="1">
        <f>COUNTIF($C$2:C1229,$C$8)</f>
        <v>696</v>
      </c>
      <c r="P1229" s="1">
        <f>COUNTIF(C1229:C4940,C$2)</f>
        <v>281</v>
      </c>
      <c r="Q1229" s="6">
        <f>COUNTIF($C$2:C1229,$C$65)</f>
        <v>532</v>
      </c>
      <c r="R1229" s="1">
        <f>1-(N1229/(N1229+Q1229))</f>
        <v>0.19451553930530163</v>
      </c>
      <c r="S1229" s="1">
        <f>O1229/(O1229+P1229)</f>
        <v>0.71238485158648923</v>
      </c>
      <c r="T1229" s="1">
        <f>1-(P1229/(P1229+S1229))</f>
        <v>2.5287665359894351E-3</v>
      </c>
      <c r="U1229" s="1">
        <f>O1229/(O1229+Q1229)</f>
        <v>0.5667752442996743</v>
      </c>
      <c r="V1229" s="1">
        <f>2*S1229*U1229/(S1229+U1229)</f>
        <v>0.63129251700680278</v>
      </c>
    </row>
    <row r="1230" spans="3:22" x14ac:dyDescent="0.35">
      <c r="C1230" s="1">
        <f>IF(D1230=0,0,1)</f>
        <v>0</v>
      </c>
      <c r="D1230" s="1">
        <f>IFERROR(E1230,0)</f>
        <v>0</v>
      </c>
      <c r="E1230" s="1" t="e">
        <f>MATCH(F1230,A:A,0)</f>
        <v>#N/A</v>
      </c>
      <c r="F1230" t="s">
        <v>1470</v>
      </c>
      <c r="G1230" t="s">
        <v>6194</v>
      </c>
      <c r="H1230" t="s">
        <v>7461</v>
      </c>
      <c r="I1230">
        <v>183.6</v>
      </c>
      <c r="N1230" s="1">
        <f>COUNTIF(E1230:$E$3713,$E$10)</f>
        <v>2202</v>
      </c>
      <c r="O1230" s="1">
        <f>COUNTIF($C$2:C1230,$C$8)</f>
        <v>696</v>
      </c>
      <c r="P1230" s="1">
        <f>COUNTIF(C1230:C4941,C$2)</f>
        <v>281</v>
      </c>
      <c r="Q1230" s="6">
        <f>COUNTIF($C$2:C1230,$C$65)</f>
        <v>533</v>
      </c>
      <c r="R1230" s="1">
        <f>1-(N1230/(N1230+Q1230))</f>
        <v>0.19488117001828154</v>
      </c>
      <c r="S1230" s="1">
        <f>O1230/(O1230+P1230)</f>
        <v>0.71238485158648923</v>
      </c>
      <c r="T1230" s="1">
        <f>1-(P1230/(P1230+S1230))</f>
        <v>2.5287665359894351E-3</v>
      </c>
      <c r="U1230" s="1">
        <f>O1230/(O1230+Q1230)</f>
        <v>0.56631407648494714</v>
      </c>
      <c r="V1230" s="1">
        <f>2*S1230*U1230/(S1230+U1230)</f>
        <v>0.63100634632819574</v>
      </c>
    </row>
    <row r="1231" spans="3:22" x14ac:dyDescent="0.35">
      <c r="C1231" s="1">
        <f>IF(D1231=0,0,1)</f>
        <v>0</v>
      </c>
      <c r="D1231" s="1">
        <f>IFERROR(E1231,0)</f>
        <v>0</v>
      </c>
      <c r="E1231" s="1" t="e">
        <f>MATCH(F1231,A:A,0)</f>
        <v>#N/A</v>
      </c>
      <c r="F1231" t="s">
        <v>1460</v>
      </c>
      <c r="G1231" t="s">
        <v>6217</v>
      </c>
      <c r="H1231" t="s">
        <v>7461</v>
      </c>
      <c r="I1231">
        <v>183.6</v>
      </c>
      <c r="N1231" s="1">
        <f>COUNTIF(E1231:$E$3713,$E$10)</f>
        <v>2201</v>
      </c>
      <c r="O1231" s="1">
        <f>COUNTIF($C$2:C1231,$C$8)</f>
        <v>696</v>
      </c>
      <c r="P1231" s="1">
        <f>COUNTIF(C1231:C4942,C$2)</f>
        <v>281</v>
      </c>
      <c r="Q1231" s="6">
        <f>COUNTIF($C$2:C1231,$C$65)</f>
        <v>534</v>
      </c>
      <c r="R1231" s="1">
        <f>1-(N1231/(N1231+Q1231))</f>
        <v>0.19524680073126144</v>
      </c>
      <c r="S1231" s="1">
        <f>O1231/(O1231+P1231)</f>
        <v>0.71238485158648923</v>
      </c>
      <c r="T1231" s="1">
        <f>1-(P1231/(P1231+S1231))</f>
        <v>2.5287665359894351E-3</v>
      </c>
      <c r="U1231" s="1">
        <f>O1231/(O1231+Q1231)</f>
        <v>0.56585365853658531</v>
      </c>
      <c r="V1231" s="1">
        <f>2*S1231*U1231/(S1231+U1231)</f>
        <v>0.63072043497961039</v>
      </c>
    </row>
    <row r="1232" spans="3:22" x14ac:dyDescent="0.35">
      <c r="C1232" s="1">
        <f>IF(D1232=0,0,1)</f>
        <v>0</v>
      </c>
      <c r="D1232" s="1">
        <f>IFERROR(E1232,0)</f>
        <v>0</v>
      </c>
      <c r="E1232" s="1" t="e">
        <f>MATCH(F1232,A:A,0)</f>
        <v>#N/A</v>
      </c>
      <c r="F1232" t="s">
        <v>1471</v>
      </c>
      <c r="G1232" t="s">
        <v>6605</v>
      </c>
      <c r="H1232" t="s">
        <v>7461</v>
      </c>
      <c r="I1232">
        <v>183.6</v>
      </c>
      <c r="J1232" s="1"/>
      <c r="N1232" s="1">
        <f>COUNTIF(E1232:$E$3713,$E$10)</f>
        <v>2200</v>
      </c>
      <c r="O1232" s="1">
        <f>COUNTIF($C$2:C1232,$C$8)</f>
        <v>696</v>
      </c>
      <c r="P1232" s="1">
        <f>COUNTIF(C1232:C4943,C$2)</f>
        <v>281</v>
      </c>
      <c r="Q1232" s="6">
        <f>COUNTIF($C$2:C1232,$C$65)</f>
        <v>535</v>
      </c>
      <c r="R1232" s="1">
        <f>1-(N1232/(N1232+Q1232))</f>
        <v>0.19561243144424134</v>
      </c>
      <c r="S1232" s="1">
        <f>O1232/(O1232+P1232)</f>
        <v>0.71238485158648923</v>
      </c>
      <c r="T1232" s="1">
        <f>1-(P1232/(P1232+S1232))</f>
        <v>2.5287665359894351E-3</v>
      </c>
      <c r="U1232" s="1">
        <f>O1232/(O1232+Q1232)</f>
        <v>0.56539398862713242</v>
      </c>
      <c r="V1232" s="1">
        <f>2*S1232*U1232/(S1232+U1232)</f>
        <v>0.63043478260869568</v>
      </c>
    </row>
    <row r="1233" spans="1:22" x14ac:dyDescent="0.35">
      <c r="C1233" s="1">
        <f>IF(D1233=0,0,1)</f>
        <v>0</v>
      </c>
      <c r="D1233" s="1">
        <f>IFERROR(E1233,0)</f>
        <v>0</v>
      </c>
      <c r="E1233" s="1" t="e">
        <f>MATCH(F1233,A:A,0)</f>
        <v>#N/A</v>
      </c>
      <c r="F1233" t="s">
        <v>1473</v>
      </c>
      <c r="G1233" t="s">
        <v>6643</v>
      </c>
      <c r="H1233" t="s">
        <v>7461</v>
      </c>
      <c r="I1233">
        <v>183.6</v>
      </c>
      <c r="J1233" s="1"/>
      <c r="N1233" s="1">
        <f>COUNTIF(E1233:$E$3713,$E$10)</f>
        <v>2199</v>
      </c>
      <c r="O1233" s="1">
        <f>COUNTIF($C$2:C1233,$C$8)</f>
        <v>696</v>
      </c>
      <c r="P1233" s="1">
        <f>COUNTIF(C1233:C4944,C$2)</f>
        <v>281</v>
      </c>
      <c r="Q1233" s="6">
        <f>COUNTIF($C$2:C1233,$C$65)</f>
        <v>536</v>
      </c>
      <c r="R1233" s="1">
        <f>1-(N1233/(N1233+Q1233))</f>
        <v>0.19597806215722124</v>
      </c>
      <c r="S1233" s="1">
        <f>O1233/(O1233+P1233)</f>
        <v>0.71238485158648923</v>
      </c>
      <c r="T1233" s="1">
        <f>1-(P1233/(P1233+S1233))</f>
        <v>2.5287665359894351E-3</v>
      </c>
      <c r="U1233" s="1">
        <f>O1233/(O1233+Q1233)</f>
        <v>0.56493506493506496</v>
      </c>
      <c r="V1233" s="1">
        <f>2*S1233*U1233/(S1233+U1233)</f>
        <v>0.63014938886373928</v>
      </c>
    </row>
    <row r="1234" spans="1:22" x14ac:dyDescent="0.35">
      <c r="C1234" s="1">
        <f>IF(D1234=0,0,1)</f>
        <v>0</v>
      </c>
      <c r="D1234" s="1">
        <f>IFERROR(E1234,0)</f>
        <v>0</v>
      </c>
      <c r="E1234" s="1" t="e">
        <f>MATCH(F1234,A:A,0)</f>
        <v>#N/A</v>
      </c>
      <c r="F1234" t="s">
        <v>1472</v>
      </c>
      <c r="G1234" t="s">
        <v>6778</v>
      </c>
      <c r="H1234" t="s">
        <v>7461</v>
      </c>
      <c r="I1234">
        <v>183.6</v>
      </c>
      <c r="J1234" s="1"/>
      <c r="N1234" s="1">
        <f>COUNTIF(E1234:$E$3713,$E$10)</f>
        <v>2198</v>
      </c>
      <c r="O1234" s="1">
        <f>COUNTIF($C$2:C1234,$C$8)</f>
        <v>696</v>
      </c>
      <c r="P1234" s="1">
        <f>COUNTIF(C1234:C4945,C$2)</f>
        <v>281</v>
      </c>
      <c r="Q1234" s="6">
        <f>COUNTIF($C$2:C1234,$C$65)</f>
        <v>537</v>
      </c>
      <c r="R1234" s="1">
        <f>1-(N1234/(N1234+Q1234))</f>
        <v>0.19634369287020115</v>
      </c>
      <c r="S1234" s="1">
        <f>O1234/(O1234+P1234)</f>
        <v>0.71238485158648923</v>
      </c>
      <c r="T1234" s="1">
        <f>1-(P1234/(P1234+S1234))</f>
        <v>2.5287665359894351E-3</v>
      </c>
      <c r="U1234" s="1">
        <f>O1234/(O1234+Q1234)</f>
        <v>0.56447688564476883</v>
      </c>
      <c r="V1234" s="1">
        <f>2*S1234*U1234/(S1234+U1234)</f>
        <v>0.62986425339366514</v>
      </c>
    </row>
    <row r="1235" spans="1:22" x14ac:dyDescent="0.35">
      <c r="C1235" s="1">
        <f>IF(D1235=0,0,1)</f>
        <v>0</v>
      </c>
      <c r="D1235" s="1">
        <f>IFERROR(E1235,0)</f>
        <v>0</v>
      </c>
      <c r="E1235" s="1" t="e">
        <f>MATCH(F1235,A:A,0)</f>
        <v>#N/A</v>
      </c>
      <c r="F1235" t="s">
        <v>1465</v>
      </c>
      <c r="G1235" t="s">
        <v>6858</v>
      </c>
      <c r="H1235" t="s">
        <v>7461</v>
      </c>
      <c r="I1235">
        <v>183.6</v>
      </c>
      <c r="J1235" s="1"/>
      <c r="N1235" s="1">
        <f>COUNTIF(E1235:$E$3713,$E$10)</f>
        <v>2197</v>
      </c>
      <c r="O1235" s="1">
        <f>COUNTIF($C$2:C1235,$C$8)</f>
        <v>696</v>
      </c>
      <c r="P1235" s="1">
        <f>COUNTIF(C1235:C4946,C$2)</f>
        <v>281</v>
      </c>
      <c r="Q1235" s="6">
        <f>COUNTIF($C$2:C1235,$C$65)</f>
        <v>538</v>
      </c>
      <c r="R1235" s="1">
        <f>1-(N1235/(N1235+Q1235))</f>
        <v>0.19670932358318094</v>
      </c>
      <c r="S1235" s="1">
        <f>O1235/(O1235+P1235)</f>
        <v>0.71238485158648923</v>
      </c>
      <c r="T1235" s="1">
        <f>1-(P1235/(P1235+S1235))</f>
        <v>2.5287665359894351E-3</v>
      </c>
      <c r="U1235" s="1">
        <f>O1235/(O1235+Q1235)</f>
        <v>0.56401944894651534</v>
      </c>
      <c r="V1235" s="1">
        <f>2*S1235*U1235/(S1235+U1235)</f>
        <v>0.62957937584803259</v>
      </c>
    </row>
    <row r="1236" spans="1:22" x14ac:dyDescent="0.35">
      <c r="A1236" t="s">
        <v>293</v>
      </c>
      <c r="B1236" s="1" t="s">
        <v>293</v>
      </c>
      <c r="C1236" s="1">
        <f>IF(D1236=0,0,1)</f>
        <v>0</v>
      </c>
      <c r="D1236" s="1">
        <f>IFERROR(E1236,0)</f>
        <v>0</v>
      </c>
      <c r="E1236" s="1" t="e">
        <f>MATCH(F1236,A:A,0)</f>
        <v>#N/A</v>
      </c>
      <c r="F1236" t="s">
        <v>2190</v>
      </c>
      <c r="G1236" t="s">
        <v>7232</v>
      </c>
      <c r="H1236" t="s">
        <v>7558</v>
      </c>
      <c r="I1236" s="6">
        <v>183.6</v>
      </c>
      <c r="N1236" s="1">
        <f>COUNTIF(E1236:$E$3713,$E$10)</f>
        <v>2196</v>
      </c>
      <c r="O1236" s="1">
        <f>COUNTIF($C$2:C1236,$C$8)</f>
        <v>696</v>
      </c>
      <c r="P1236" s="1">
        <f>COUNTIF(C1236:C4947,C$2)</f>
        <v>281</v>
      </c>
      <c r="Q1236" s="6">
        <f>COUNTIF($C$2:C1236,$C$65)</f>
        <v>539</v>
      </c>
      <c r="R1236" s="1">
        <f>1-(N1236/(N1236+Q1236))</f>
        <v>0.19707495429616084</v>
      </c>
      <c r="S1236" s="1">
        <f>O1236/(O1236+P1236)</f>
        <v>0.71238485158648923</v>
      </c>
      <c r="T1236" s="1">
        <f>1-(P1236/(P1236+S1236))</f>
        <v>2.5287665359894351E-3</v>
      </c>
      <c r="U1236" s="1">
        <f>O1236/(O1236+Q1236)</f>
        <v>0.56356275303643721</v>
      </c>
      <c r="V1236" s="1">
        <f>2*S1236*U1236/(S1236+U1236)</f>
        <v>0.62929475587703443</v>
      </c>
    </row>
    <row r="1237" spans="1:22" x14ac:dyDescent="0.35">
      <c r="A1237" t="s">
        <v>611</v>
      </c>
      <c r="B1237" s="1" t="s">
        <v>611</v>
      </c>
      <c r="C1237" s="1">
        <f>IF(D1237=0,0,1)</f>
        <v>0</v>
      </c>
      <c r="D1237" s="1">
        <f>IFERROR(E1237,0)</f>
        <v>0</v>
      </c>
      <c r="E1237" s="1" t="e">
        <f>MATCH(F1237,A:A,0)</f>
        <v>#N/A</v>
      </c>
      <c r="F1237" t="s">
        <v>2281</v>
      </c>
      <c r="G1237" t="s">
        <v>7387</v>
      </c>
      <c r="H1237" t="s">
        <v>7588</v>
      </c>
      <c r="I1237" s="6">
        <v>183.6</v>
      </c>
      <c r="J1237" s="1"/>
      <c r="N1237" s="1">
        <f>COUNTIF(E1237:$E$3713,$E$10)</f>
        <v>2195</v>
      </c>
      <c r="O1237" s="1">
        <f>COUNTIF($C$2:C1237,$C$8)</f>
        <v>696</v>
      </c>
      <c r="P1237" s="1">
        <f>COUNTIF(C1237:C4948,C$2)</f>
        <v>281</v>
      </c>
      <c r="Q1237" s="6">
        <f>COUNTIF($C$2:C1237,$C$65)</f>
        <v>540</v>
      </c>
      <c r="R1237" s="1">
        <f>1-(N1237/(N1237+Q1237))</f>
        <v>0.19744058500914075</v>
      </c>
      <c r="S1237" s="1">
        <f>O1237/(O1237+P1237)</f>
        <v>0.71238485158648923</v>
      </c>
      <c r="T1237" s="1">
        <f>1-(P1237/(P1237+S1237))</f>
        <v>2.5287665359894351E-3</v>
      </c>
      <c r="U1237" s="1">
        <f>O1237/(O1237+Q1237)</f>
        <v>0.56310679611650483</v>
      </c>
      <c r="V1237" s="1">
        <f>2*S1237*U1237/(S1237+U1237)</f>
        <v>0.62901039313149565</v>
      </c>
    </row>
    <row r="1238" spans="1:22" x14ac:dyDescent="0.35">
      <c r="C1238" s="1">
        <f>IF(D1238=0,0,1)</f>
        <v>0</v>
      </c>
      <c r="D1238" s="1">
        <f>IFERROR(E1238,0)</f>
        <v>0</v>
      </c>
      <c r="E1238" s="1" t="e">
        <f>MATCH(F1238,A:A,0)</f>
        <v>#N/A</v>
      </c>
      <c r="F1238" t="s">
        <v>1477</v>
      </c>
      <c r="G1238" t="s">
        <v>4940</v>
      </c>
      <c r="H1238" t="s">
        <v>7459</v>
      </c>
      <c r="I1238">
        <v>183.5</v>
      </c>
      <c r="J1238" s="1"/>
      <c r="N1238" s="1">
        <f>COUNTIF(E1238:$E$3713,$E$10)</f>
        <v>2194</v>
      </c>
      <c r="O1238" s="1">
        <f>COUNTIF($C$2:C1238,$C$8)</f>
        <v>696</v>
      </c>
      <c r="P1238" s="1">
        <f>COUNTIF(C1238:C4949,C$2)</f>
        <v>281</v>
      </c>
      <c r="Q1238" s="6">
        <f>COUNTIF($C$2:C1238,$C$65)</f>
        <v>541</v>
      </c>
      <c r="R1238" s="1">
        <f>1-(N1238/(N1238+Q1238))</f>
        <v>0.19780621572212065</v>
      </c>
      <c r="S1238" s="1">
        <f>O1238/(O1238+P1238)</f>
        <v>0.71238485158648923</v>
      </c>
      <c r="T1238" s="1">
        <f>1-(P1238/(P1238+S1238))</f>
        <v>2.5287665359894351E-3</v>
      </c>
      <c r="U1238" s="1">
        <f>O1238/(O1238+Q1238)</f>
        <v>0.56265157639450281</v>
      </c>
      <c r="V1238" s="1">
        <f>2*S1238*U1238/(S1238+U1238)</f>
        <v>0.62872628726287261</v>
      </c>
    </row>
    <row r="1239" spans="1:22" x14ac:dyDescent="0.35">
      <c r="C1239" s="1">
        <f>IF(D1239=0,0,1)</f>
        <v>1</v>
      </c>
      <c r="D1239" s="1">
        <f>IFERROR(E1239,0)</f>
        <v>3506</v>
      </c>
      <c r="E1239" s="1">
        <f>MATCH(F1239,A:A,0)</f>
        <v>3506</v>
      </c>
      <c r="F1239" t="s">
        <v>815</v>
      </c>
      <c r="G1239" t="s">
        <v>5501</v>
      </c>
      <c r="H1239" t="s">
        <v>7461</v>
      </c>
      <c r="I1239">
        <v>183.5</v>
      </c>
      <c r="J1239" s="1"/>
      <c r="N1239" s="1">
        <f>COUNTIF(E1239:$E$3713,$E$10)</f>
        <v>2193</v>
      </c>
      <c r="O1239" s="1">
        <f>COUNTIF($C$2:C1239,$C$8)</f>
        <v>697</v>
      </c>
      <c r="P1239" s="1">
        <f>COUNTIF(C1239:C4950,C$2)</f>
        <v>281</v>
      </c>
      <c r="Q1239" s="6">
        <f>COUNTIF($C$2:C1239,$C$65)</f>
        <v>541</v>
      </c>
      <c r="R1239" s="1">
        <f>1-(N1239/(N1239+Q1239))</f>
        <v>0.19787856620336508</v>
      </c>
      <c r="S1239" s="1">
        <f>O1239/(O1239+P1239)</f>
        <v>0.712678936605317</v>
      </c>
      <c r="T1239" s="1">
        <f>1-(P1239/(P1239+S1239))</f>
        <v>2.5298078144565528E-3</v>
      </c>
      <c r="U1239" s="1">
        <f>O1239/(O1239+Q1239)</f>
        <v>0.56300484652665594</v>
      </c>
      <c r="V1239" s="1">
        <f>2*S1239*U1239/(S1239+U1239)</f>
        <v>0.62906137184115529</v>
      </c>
    </row>
    <row r="1240" spans="1:22" x14ac:dyDescent="0.35">
      <c r="C1240" s="1">
        <f>IF(D1240=0,0,1)</f>
        <v>0</v>
      </c>
      <c r="D1240" s="1">
        <f>IFERROR(E1240,0)</f>
        <v>0</v>
      </c>
      <c r="E1240" s="1" t="e">
        <f>MATCH(F1240,A:A,0)</f>
        <v>#N/A</v>
      </c>
      <c r="F1240" t="s">
        <v>1475</v>
      </c>
      <c r="G1240" t="s">
        <v>6655</v>
      </c>
      <c r="H1240" t="s">
        <v>7461</v>
      </c>
      <c r="I1240">
        <v>183.5</v>
      </c>
      <c r="J1240" s="1"/>
      <c r="N1240" s="1">
        <f>COUNTIF(E1240:$E$3713,$E$10)</f>
        <v>2193</v>
      </c>
      <c r="O1240" s="1">
        <f>COUNTIF($C$2:C1240,$C$8)</f>
        <v>697</v>
      </c>
      <c r="P1240" s="1">
        <f>COUNTIF(C1240:C4951,C$2)</f>
        <v>280</v>
      </c>
      <c r="Q1240" s="6">
        <f>COUNTIF($C$2:C1240,$C$65)</f>
        <v>542</v>
      </c>
      <c r="R1240" s="1">
        <f>1-(N1240/(N1240+Q1240))</f>
        <v>0.19817184643510055</v>
      </c>
      <c r="S1240" s="1">
        <f>O1240/(O1240+P1240)</f>
        <v>0.7134083930399181</v>
      </c>
      <c r="T1240" s="1">
        <f>1-(P1240/(P1240+S1240))</f>
        <v>2.5414118873903213E-3</v>
      </c>
      <c r="U1240" s="1">
        <f>O1240/(O1240+Q1240)</f>
        <v>0.5625504439063761</v>
      </c>
      <c r="V1240" s="1">
        <f>2*S1240*U1240/(S1240+U1240)</f>
        <v>0.62906137184115518</v>
      </c>
    </row>
    <row r="1241" spans="1:22" x14ac:dyDescent="0.35">
      <c r="C1241" s="1">
        <f>IF(D1241=0,0,1)</f>
        <v>1</v>
      </c>
      <c r="D1241" s="1">
        <f>IFERROR(E1241,0)</f>
        <v>3061</v>
      </c>
      <c r="E1241" s="1">
        <f>MATCH(F1241,A:A,0)</f>
        <v>3061</v>
      </c>
      <c r="F1241" t="s">
        <v>894</v>
      </c>
      <c r="G1241" t="s">
        <v>6731</v>
      </c>
      <c r="H1241" t="s">
        <v>7532</v>
      </c>
      <c r="I1241">
        <v>183.5</v>
      </c>
      <c r="J1241" s="1"/>
      <c r="N1241" s="1">
        <f>COUNTIF(E1241:$E$3713,$E$10)</f>
        <v>2192</v>
      </c>
      <c r="O1241" s="1">
        <f>COUNTIF($C$2:C1241,$C$8)</f>
        <v>698</v>
      </c>
      <c r="P1241" s="1">
        <f>COUNTIF(C1241:C4952,C$2)</f>
        <v>280</v>
      </c>
      <c r="Q1241" s="6">
        <f>COUNTIF($C$2:C1241,$C$65)</f>
        <v>542</v>
      </c>
      <c r="R1241" s="1">
        <f>1-(N1241/(N1241+Q1241))</f>
        <v>0.19824433065106073</v>
      </c>
      <c r="S1241" s="1">
        <f>O1241/(O1241+P1241)</f>
        <v>0.71370143149284249</v>
      </c>
      <c r="T1241" s="1">
        <f>1-(P1241/(P1241+S1241))</f>
        <v>2.5424531394561134E-3</v>
      </c>
      <c r="U1241" s="1">
        <f>O1241/(O1241+Q1241)</f>
        <v>0.56290322580645158</v>
      </c>
      <c r="V1241" s="1">
        <f>2*S1241*U1241/(S1241+U1241)</f>
        <v>0.62939585211902616</v>
      </c>
    </row>
    <row r="1242" spans="1:22" x14ac:dyDescent="0.35">
      <c r="C1242" s="1">
        <f>IF(D1242=0,0,1)</f>
        <v>0</v>
      </c>
      <c r="D1242" s="1">
        <f>IFERROR(E1242,0)</f>
        <v>0</v>
      </c>
      <c r="E1242" s="1" t="e">
        <f>MATCH(F1242,A:A,0)</f>
        <v>#N/A</v>
      </c>
      <c r="F1242" t="s">
        <v>1476</v>
      </c>
      <c r="G1242" t="s">
        <v>7019</v>
      </c>
      <c r="H1242" t="s">
        <v>7464</v>
      </c>
      <c r="I1242">
        <v>183.5</v>
      </c>
      <c r="J1242" s="1"/>
      <c r="N1242" s="1">
        <f>COUNTIF(E1242:$E$3713,$E$10)</f>
        <v>2192</v>
      </c>
      <c r="O1242" s="1">
        <f>COUNTIF($C$2:C1242,$C$8)</f>
        <v>698</v>
      </c>
      <c r="P1242" s="1">
        <f>COUNTIF(C1242:C4953,C$2)</f>
        <v>279</v>
      </c>
      <c r="Q1242" s="6">
        <f>COUNTIF($C$2:C1242,$C$65)</f>
        <v>543</v>
      </c>
      <c r="R1242" s="1">
        <f>1-(N1242/(N1242+Q1242))</f>
        <v>0.19853747714808045</v>
      </c>
      <c r="S1242" s="1">
        <f>O1242/(O1242+P1242)</f>
        <v>0.71443193449334697</v>
      </c>
      <c r="T1242" s="1">
        <f>1-(P1242/(P1242+S1242))</f>
        <v>2.5541475623991339E-3</v>
      </c>
      <c r="U1242" s="1">
        <f>O1242/(O1242+Q1242)</f>
        <v>0.56244963738920228</v>
      </c>
      <c r="V1242" s="1">
        <f>2*S1242*U1242/(S1242+U1242)</f>
        <v>0.62939585211902616</v>
      </c>
    </row>
    <row r="1243" spans="1:22" x14ac:dyDescent="0.35">
      <c r="A1243" t="s">
        <v>78</v>
      </c>
      <c r="B1243" s="1" t="s">
        <v>78</v>
      </c>
      <c r="C1243" s="1">
        <f>IF(D1243=0,0,1)</f>
        <v>0</v>
      </c>
      <c r="D1243" s="1">
        <f>IFERROR(E1243,0)</f>
        <v>0</v>
      </c>
      <c r="E1243" s="1" t="e">
        <f>MATCH(F1243,A:A,0)</f>
        <v>#N/A</v>
      </c>
      <c r="F1243" t="s">
        <v>1658</v>
      </c>
      <c r="G1243" t="s">
        <v>7259</v>
      </c>
      <c r="H1243" t="s">
        <v>7541</v>
      </c>
      <c r="I1243" s="6">
        <v>183.5</v>
      </c>
      <c r="J1243" s="1"/>
      <c r="N1243" s="1">
        <f>COUNTIF(E1243:$E$3713,$E$10)</f>
        <v>2191</v>
      </c>
      <c r="O1243" s="1">
        <f>COUNTIF($C$2:C1243,$C$8)</f>
        <v>698</v>
      </c>
      <c r="P1243" s="1">
        <f>COUNTIF(C1243:C4954,C$2)</f>
        <v>279</v>
      </c>
      <c r="Q1243" s="6">
        <f>COUNTIF($C$2:C1243,$C$65)</f>
        <v>544</v>
      </c>
      <c r="R1243" s="1">
        <f>1-(N1243/(N1243+Q1243))</f>
        <v>0.19890310786106036</v>
      </c>
      <c r="S1243" s="1">
        <f>O1243/(O1243+P1243)</f>
        <v>0.71443193449334697</v>
      </c>
      <c r="T1243" s="1">
        <f>1-(P1243/(P1243+S1243))</f>
        <v>2.5541475623991339E-3</v>
      </c>
      <c r="U1243" s="1">
        <f>O1243/(O1243+Q1243)</f>
        <v>0.56199677938808379</v>
      </c>
      <c r="V1243" s="1">
        <f>2*S1243*U1243/(S1243+U1243)</f>
        <v>0.62911221270842732</v>
      </c>
    </row>
    <row r="1244" spans="1:22" x14ac:dyDescent="0.35">
      <c r="C1244" s="1">
        <f>IF(D1244=0,0,1)</f>
        <v>1</v>
      </c>
      <c r="D1244" s="1">
        <f>IFERROR(E1244,0)</f>
        <v>1902</v>
      </c>
      <c r="E1244" s="1">
        <f>MATCH(F1244,A:A,0)</f>
        <v>1902</v>
      </c>
      <c r="F1244" t="s">
        <v>641</v>
      </c>
      <c r="G1244" t="s">
        <v>4727</v>
      </c>
      <c r="H1244" t="s">
        <v>7461</v>
      </c>
      <c r="I1244">
        <v>183.4</v>
      </c>
      <c r="N1244" s="1">
        <f>COUNTIF(E1244:$E$3713,$E$10)</f>
        <v>2190</v>
      </c>
      <c r="O1244" s="1">
        <f>COUNTIF($C$2:C1244,$C$8)</f>
        <v>699</v>
      </c>
      <c r="P1244" s="1">
        <f>COUNTIF(C1244:C4955,C$2)</f>
        <v>279</v>
      </c>
      <c r="Q1244" s="6">
        <f>COUNTIF($C$2:C1244,$C$65)</f>
        <v>544</v>
      </c>
      <c r="R1244" s="1">
        <f>1-(N1244/(N1244+Q1244))</f>
        <v>0.19897585954645214</v>
      </c>
      <c r="S1244" s="1">
        <f>O1244/(O1244+P1244)</f>
        <v>0.71472392638036808</v>
      </c>
      <c r="T1244" s="1">
        <f>1-(P1244/(P1244+S1244))</f>
        <v>2.5551887878755286E-3</v>
      </c>
      <c r="U1244" s="1">
        <f>O1244/(O1244+Q1244)</f>
        <v>0.56234915526950924</v>
      </c>
      <c r="V1244" s="1">
        <f>2*S1244*U1244/(S1244+U1244)</f>
        <v>0.62944619540747415</v>
      </c>
    </row>
    <row r="1245" spans="1:22" x14ac:dyDescent="0.35">
      <c r="C1245" s="1">
        <f>IF(D1245=0,0,1)</f>
        <v>0</v>
      </c>
      <c r="D1245" s="1">
        <f>IFERROR(E1245,0)</f>
        <v>0</v>
      </c>
      <c r="E1245" s="1" t="e">
        <f>MATCH(F1245,A:A,0)</f>
        <v>#N/A</v>
      </c>
      <c r="F1245" t="s">
        <v>1479</v>
      </c>
      <c r="G1245" t="s">
        <v>4768</v>
      </c>
      <c r="H1245" t="s">
        <v>7459</v>
      </c>
      <c r="I1245">
        <v>183.4</v>
      </c>
      <c r="J1245" s="2"/>
      <c r="N1245" s="1">
        <f>COUNTIF(E1245:$E$3713,$E$10)</f>
        <v>2190</v>
      </c>
      <c r="O1245" s="1">
        <f>COUNTIF($C$2:C1245,$C$8)</f>
        <v>699</v>
      </c>
      <c r="P1245" s="1">
        <f>COUNTIF(C1245:C4956,C$2)</f>
        <v>278</v>
      </c>
      <c r="Q1245" s="6">
        <f>COUNTIF($C$2:C1245,$C$65)</f>
        <v>545</v>
      </c>
      <c r="R1245" s="1">
        <f>1-(N1245/(N1245+Q1245))</f>
        <v>0.19926873857404026</v>
      </c>
      <c r="S1245" s="1">
        <f>O1245/(O1245+P1245)</f>
        <v>0.71545547594677583</v>
      </c>
      <c r="T1245" s="1">
        <f>1-(P1245/(P1245+S1245))</f>
        <v>2.5669745322340898E-3</v>
      </c>
      <c r="U1245" s="1">
        <f>O1245/(O1245+Q1245)</f>
        <v>0.56189710610932475</v>
      </c>
      <c r="V1245" s="1">
        <f>2*S1245*U1245/(S1245+U1245)</f>
        <v>0.62944619540747404</v>
      </c>
    </row>
    <row r="1246" spans="1:22" x14ac:dyDescent="0.35">
      <c r="C1246" s="1">
        <f>IF(D1246=0,0,1)</f>
        <v>1</v>
      </c>
      <c r="D1246" s="1">
        <f>IFERROR(E1246,0)</f>
        <v>3529</v>
      </c>
      <c r="E1246" s="1">
        <f>MATCH(F1246,A:A,0)</f>
        <v>3529</v>
      </c>
      <c r="F1246" t="s">
        <v>480</v>
      </c>
      <c r="G1246" t="s">
        <v>5438</v>
      </c>
      <c r="H1246" t="s">
        <v>7461</v>
      </c>
      <c r="I1246">
        <v>183.4</v>
      </c>
      <c r="N1246" s="1">
        <f>COUNTIF(E1246:$E$3713,$E$10)</f>
        <v>2189</v>
      </c>
      <c r="O1246" s="1">
        <f>COUNTIF($C$2:C1246,$C$8)</f>
        <v>700</v>
      </c>
      <c r="P1246" s="1">
        <f>COUNTIF(C1246:C4957,C$2)</f>
        <v>278</v>
      </c>
      <c r="Q1246" s="6">
        <f>COUNTIF($C$2:C1246,$C$65)</f>
        <v>545</v>
      </c>
      <c r="R1246" s="1">
        <f>1-(N1246/(N1246+Q1246))</f>
        <v>0.19934162399414779</v>
      </c>
      <c r="S1246" s="1">
        <f>O1246/(O1246+P1246)</f>
        <v>0.71574642126789367</v>
      </c>
      <c r="T1246" s="1">
        <f>1-(P1246/(P1246+S1246))</f>
        <v>2.5680157309306839E-3</v>
      </c>
      <c r="U1246" s="1">
        <f>O1246/(O1246+Q1246)</f>
        <v>0.56224899598393574</v>
      </c>
      <c r="V1246" s="1">
        <f>2*S1246*U1246/(S1246+U1246)</f>
        <v>0.62977957714799826</v>
      </c>
    </row>
    <row r="1247" spans="1:22" x14ac:dyDescent="0.35">
      <c r="C1247" s="1">
        <f>IF(D1247=0,0,1)</f>
        <v>0</v>
      </c>
      <c r="D1247" s="1">
        <f>IFERROR(E1247,0)</f>
        <v>0</v>
      </c>
      <c r="E1247" s="1" t="e">
        <f>MATCH(F1247,A:A,0)</f>
        <v>#N/A</v>
      </c>
      <c r="F1247" t="s">
        <v>1478</v>
      </c>
      <c r="G1247" t="s">
        <v>5461</v>
      </c>
      <c r="H1247" t="s">
        <v>7461</v>
      </c>
      <c r="I1247">
        <v>183.4</v>
      </c>
      <c r="J1247" s="1"/>
      <c r="N1247" s="1">
        <f>COUNTIF(E1247:$E$3713,$E$10)</f>
        <v>2189</v>
      </c>
      <c r="O1247" s="1">
        <f>COUNTIF($C$2:C1247,$C$8)</f>
        <v>700</v>
      </c>
      <c r="P1247" s="1">
        <f>COUNTIF(C1247:C4958,C$2)</f>
        <v>277</v>
      </c>
      <c r="Q1247" s="6">
        <f>COUNTIF($C$2:C1247,$C$65)</f>
        <v>546</v>
      </c>
      <c r="R1247" s="1">
        <f>1-(N1247/(N1247+Q1247))</f>
        <v>0.19963436928702016</v>
      </c>
      <c r="S1247" s="1">
        <f>O1247/(O1247+P1247)</f>
        <v>0.7164790174002047</v>
      </c>
      <c r="T1247" s="1">
        <f>1-(P1247/(P1247+S1247))</f>
        <v>2.5798937820874501E-3</v>
      </c>
      <c r="U1247" s="1">
        <f>O1247/(O1247+Q1247)</f>
        <v>0.5617977528089888</v>
      </c>
      <c r="V1247" s="1">
        <f>2*S1247*U1247/(S1247+U1247)</f>
        <v>0.62977957714799826</v>
      </c>
    </row>
    <row r="1248" spans="1:22" x14ac:dyDescent="0.35">
      <c r="C1248" s="1">
        <f>IF(D1248=0,0,1)</f>
        <v>0</v>
      </c>
      <c r="D1248" s="1">
        <f>IFERROR(E1248,0)</f>
        <v>0</v>
      </c>
      <c r="E1248" s="1" t="e">
        <f>MATCH(F1248,A:A,0)</f>
        <v>#N/A</v>
      </c>
      <c r="F1248" t="s">
        <v>1480</v>
      </c>
      <c r="G1248" t="s">
        <v>3959</v>
      </c>
      <c r="H1248" t="s">
        <v>7459</v>
      </c>
      <c r="I1248">
        <v>183.3</v>
      </c>
      <c r="N1248" s="1">
        <f>COUNTIF(E1248:$E$3713,$E$10)</f>
        <v>2188</v>
      </c>
      <c r="O1248" s="1">
        <f>COUNTIF($C$2:C1248,$C$8)</f>
        <v>700</v>
      </c>
      <c r="P1248" s="1">
        <f>COUNTIF(C1248:C4959,C$2)</f>
        <v>277</v>
      </c>
      <c r="Q1248" s="6">
        <f>COUNTIF($C$2:C1248,$C$65)</f>
        <v>547</v>
      </c>
      <c r="R1248" s="1">
        <f>1-(N1248/(N1248+Q1248))</f>
        <v>0.19999999999999996</v>
      </c>
      <c r="S1248" s="1">
        <f>O1248/(O1248+P1248)</f>
        <v>0.7164790174002047</v>
      </c>
      <c r="T1248" s="1">
        <f>1-(P1248/(P1248+S1248))</f>
        <v>2.5798937820874501E-3</v>
      </c>
      <c r="U1248" s="1">
        <f>O1248/(O1248+Q1248)</f>
        <v>0.5613472333600642</v>
      </c>
      <c r="V1248" s="1">
        <f>2*S1248*U1248/(S1248+U1248)</f>
        <v>0.62949640287769781</v>
      </c>
    </row>
    <row r="1249" spans="1:22" x14ac:dyDescent="0.35">
      <c r="C1249" s="1">
        <f>IF(D1249=0,0,1)</f>
        <v>0</v>
      </c>
      <c r="D1249" s="1">
        <f>IFERROR(E1249,0)</f>
        <v>0</v>
      </c>
      <c r="E1249" s="1" t="e">
        <f>MATCH(F1249,A:A,0)</f>
        <v>#N/A</v>
      </c>
      <c r="F1249" t="s">
        <v>1482</v>
      </c>
      <c r="G1249" t="s">
        <v>6939</v>
      </c>
      <c r="H1249" t="s">
        <v>7538</v>
      </c>
      <c r="I1249">
        <v>183.3</v>
      </c>
      <c r="J1249" s="1"/>
      <c r="N1249" s="1">
        <f>COUNTIF(E1249:$E$3713,$E$10)</f>
        <v>2187</v>
      </c>
      <c r="O1249" s="1">
        <f>COUNTIF($C$2:C1249,$C$8)</f>
        <v>700</v>
      </c>
      <c r="P1249" s="1">
        <f>COUNTIF(C1249:C4960,C$2)</f>
        <v>277</v>
      </c>
      <c r="Q1249" s="6">
        <f>COUNTIF($C$2:C1249,$C$65)</f>
        <v>548</v>
      </c>
      <c r="R1249" s="1">
        <f>1-(N1249/(N1249+Q1249))</f>
        <v>0.20036563071297986</v>
      </c>
      <c r="S1249" s="1">
        <f>O1249/(O1249+P1249)</f>
        <v>0.7164790174002047</v>
      </c>
      <c r="T1249" s="1">
        <f>1-(P1249/(P1249+S1249))</f>
        <v>2.5798937820874501E-3</v>
      </c>
      <c r="U1249" s="1">
        <f>O1249/(O1249+Q1249)</f>
        <v>0.5608974358974359</v>
      </c>
      <c r="V1249" s="1">
        <f>2*S1249*U1249/(S1249+U1249)</f>
        <v>0.6292134831460674</v>
      </c>
    </row>
    <row r="1250" spans="1:22" x14ac:dyDescent="0.35">
      <c r="C1250" s="1">
        <f>IF(D1250=0,0,1)</f>
        <v>0</v>
      </c>
      <c r="D1250" s="1">
        <f>IFERROR(E1250,0)</f>
        <v>0</v>
      </c>
      <c r="E1250" s="1" t="e">
        <f>MATCH(F1250,A:A,0)</f>
        <v>#N/A</v>
      </c>
      <c r="F1250" t="s">
        <v>1483</v>
      </c>
      <c r="G1250" t="s">
        <v>6962</v>
      </c>
      <c r="H1250" t="s">
        <v>7538</v>
      </c>
      <c r="I1250">
        <v>183.3</v>
      </c>
      <c r="N1250" s="1">
        <f>COUNTIF(E1250:$E$3713,$E$10)</f>
        <v>2186</v>
      </c>
      <c r="O1250" s="1">
        <f>COUNTIF($C$2:C1250,$C$8)</f>
        <v>700</v>
      </c>
      <c r="P1250" s="1">
        <f>COUNTIF(C1250:C4961,C$2)</f>
        <v>277</v>
      </c>
      <c r="Q1250" s="6">
        <f>COUNTIF($C$2:C1250,$C$65)</f>
        <v>549</v>
      </c>
      <c r="R1250" s="1">
        <f>1-(N1250/(N1250+Q1250))</f>
        <v>0.20073126142595976</v>
      </c>
      <c r="S1250" s="1">
        <f>O1250/(O1250+P1250)</f>
        <v>0.7164790174002047</v>
      </c>
      <c r="T1250" s="1">
        <f>1-(P1250/(P1250+S1250))</f>
        <v>2.5798937820874501E-3</v>
      </c>
      <c r="U1250" s="1">
        <f>O1250/(O1250+Q1250)</f>
        <v>0.56044835868694953</v>
      </c>
      <c r="V1250" s="1">
        <f>2*S1250*U1250/(S1250+U1250)</f>
        <v>0.62893081761006286</v>
      </c>
    </row>
    <row r="1251" spans="1:22" x14ac:dyDescent="0.35">
      <c r="A1251" t="s">
        <v>144</v>
      </c>
      <c r="B1251" s="1" t="s">
        <v>144</v>
      </c>
      <c r="C1251" s="1">
        <f>IF(D1251=0,0,1)</f>
        <v>0</v>
      </c>
      <c r="D1251" s="1">
        <f>IFERROR(E1251,0)</f>
        <v>0</v>
      </c>
      <c r="E1251" s="1" t="e">
        <f>MATCH(F1251,A:A,0)</f>
        <v>#N/A</v>
      </c>
      <c r="F1251" t="s">
        <v>1238</v>
      </c>
      <c r="G1251" t="s">
        <v>7258</v>
      </c>
      <c r="H1251" t="s">
        <v>7541</v>
      </c>
      <c r="I1251" s="6">
        <v>183.3</v>
      </c>
      <c r="J1251" s="1"/>
      <c r="N1251" s="1">
        <f>COUNTIF(E1251:$E$3713,$E$10)</f>
        <v>2185</v>
      </c>
      <c r="O1251" s="1">
        <f>COUNTIF($C$2:C1251,$C$8)</f>
        <v>700</v>
      </c>
      <c r="P1251" s="1">
        <f>COUNTIF(C1251:C4962,C$2)</f>
        <v>277</v>
      </c>
      <c r="Q1251" s="6">
        <f>COUNTIF($C$2:C1251,$C$65)</f>
        <v>550</v>
      </c>
      <c r="R1251" s="1">
        <f>1-(N1251/(N1251+Q1251))</f>
        <v>0.20109689213893966</v>
      </c>
      <c r="S1251" s="1">
        <f>O1251/(O1251+P1251)</f>
        <v>0.7164790174002047</v>
      </c>
      <c r="T1251" s="1">
        <f>1-(P1251/(P1251+S1251))</f>
        <v>2.5798937820874501E-3</v>
      </c>
      <c r="U1251" s="1">
        <f>O1251/(O1251+Q1251)</f>
        <v>0.56000000000000005</v>
      </c>
      <c r="V1251" s="1">
        <f>2*S1251*U1251/(S1251+U1251)</f>
        <v>0.62864840592725646</v>
      </c>
    </row>
    <row r="1252" spans="1:22" x14ac:dyDescent="0.35">
      <c r="C1252" s="1">
        <f>IF(D1252=0,0,1)</f>
        <v>0</v>
      </c>
      <c r="D1252" s="1">
        <f>IFERROR(E1252,0)</f>
        <v>0</v>
      </c>
      <c r="E1252" s="1" t="e">
        <f>MATCH(F1252,A:A,0)</f>
        <v>#N/A</v>
      </c>
      <c r="F1252" t="s">
        <v>1484</v>
      </c>
      <c r="G1252" t="s">
        <v>4089</v>
      </c>
      <c r="H1252" t="s">
        <v>7459</v>
      </c>
      <c r="I1252" s="1">
        <v>183.2</v>
      </c>
      <c r="N1252" s="1">
        <f>COUNTIF(E1252:$E$3713,$E$10)</f>
        <v>2184</v>
      </c>
      <c r="O1252" s="1">
        <f>COUNTIF($C$2:C1252,$C$8)</f>
        <v>700</v>
      </c>
      <c r="P1252" s="1">
        <f>COUNTIF(C1252:C4963,C$2)</f>
        <v>277</v>
      </c>
      <c r="Q1252" s="6">
        <f>COUNTIF($C$2:C1252,$C$65)</f>
        <v>551</v>
      </c>
      <c r="R1252" s="1">
        <f>1-(N1252/(N1252+Q1252))</f>
        <v>0.20146252285191957</v>
      </c>
      <c r="S1252" s="1">
        <f>O1252/(O1252+P1252)</f>
        <v>0.7164790174002047</v>
      </c>
      <c r="T1252" s="1">
        <f>1-(P1252/(P1252+S1252))</f>
        <v>2.5798937820874501E-3</v>
      </c>
      <c r="U1252" s="1">
        <f>O1252/(O1252+Q1252)</f>
        <v>0.55955235811350923</v>
      </c>
      <c r="V1252" s="1">
        <f>2*S1252*U1252/(S1252+U1252)</f>
        <v>0.62836624775583483</v>
      </c>
    </row>
    <row r="1253" spans="1:22" x14ac:dyDescent="0.35">
      <c r="C1253" s="1">
        <f>IF(D1253=0,0,1)</f>
        <v>1</v>
      </c>
      <c r="D1253" s="1">
        <f>IFERROR(E1253,0)</f>
        <v>364</v>
      </c>
      <c r="E1253" s="1">
        <f>MATCH(F1253,A:A,0)</f>
        <v>364</v>
      </c>
      <c r="F1253" t="s">
        <v>438</v>
      </c>
      <c r="G1253" t="s">
        <v>4285</v>
      </c>
      <c r="H1253" t="s">
        <v>7459</v>
      </c>
      <c r="I1253" s="1">
        <v>183.2</v>
      </c>
      <c r="N1253" s="1">
        <f>COUNTIF(E1253:$E$3713,$E$10)</f>
        <v>2183</v>
      </c>
      <c r="O1253" s="1">
        <f>COUNTIF($C$2:C1253,$C$8)</f>
        <v>701</v>
      </c>
      <c r="P1253" s="1">
        <f>COUNTIF(C1253:C4964,C$2)</f>
        <v>277</v>
      </c>
      <c r="Q1253" s="6">
        <f>COUNTIF($C$2:C1253,$C$65)</f>
        <v>551</v>
      </c>
      <c r="R1253" s="1">
        <f>1-(N1253/(N1253+Q1253))</f>
        <v>0.2015362106803219</v>
      </c>
      <c r="S1253" s="1">
        <f>O1253/(O1253+P1253)</f>
        <v>0.71676891615541927</v>
      </c>
      <c r="T1253" s="1">
        <f>1-(P1253/(P1253+S1253))</f>
        <v>2.5809349538120641E-3</v>
      </c>
      <c r="U1253" s="1">
        <f>O1253/(O1253+Q1253)</f>
        <v>0.55990415335463262</v>
      </c>
      <c r="V1253" s="1">
        <f>2*S1253*U1253/(S1253+U1253)</f>
        <v>0.62869955156950674</v>
      </c>
    </row>
    <row r="1254" spans="1:22" x14ac:dyDescent="0.35">
      <c r="C1254" s="1">
        <f>IF(D1254=0,0,1)</f>
        <v>0</v>
      </c>
      <c r="D1254" s="1">
        <f>IFERROR(E1254,0)</f>
        <v>0</v>
      </c>
      <c r="E1254" s="1" t="e">
        <f>MATCH(F1254,A:A,0)</f>
        <v>#N/A</v>
      </c>
      <c r="F1254" t="s">
        <v>1486</v>
      </c>
      <c r="G1254" t="s">
        <v>4771</v>
      </c>
      <c r="H1254" t="s">
        <v>7459</v>
      </c>
      <c r="I1254">
        <v>183.2</v>
      </c>
      <c r="J1254" s="1"/>
      <c r="N1254" s="1">
        <f>COUNTIF(E1254:$E$3713,$E$10)</f>
        <v>2183</v>
      </c>
      <c r="O1254" s="1">
        <f>COUNTIF($C$2:C1254,$C$8)</f>
        <v>701</v>
      </c>
      <c r="P1254" s="1">
        <f>COUNTIF(C1254:C4965,C$2)</f>
        <v>276</v>
      </c>
      <c r="Q1254" s="6">
        <f>COUNTIF($C$2:C1254,$C$65)</f>
        <v>552</v>
      </c>
      <c r="R1254" s="1">
        <f>1-(N1254/(N1254+Q1254))</f>
        <v>0.20182815356489947</v>
      </c>
      <c r="S1254" s="1">
        <f>O1254/(O1254+P1254)</f>
        <v>0.71750255885363357</v>
      </c>
      <c r="T1254" s="1">
        <f>1-(P1254/(P1254+S1254))</f>
        <v>2.5929063113782069E-3</v>
      </c>
      <c r="U1254" s="1">
        <f>O1254/(O1254+Q1254)</f>
        <v>0.55945730247406222</v>
      </c>
      <c r="V1254" s="1">
        <f>2*S1254*U1254/(S1254+U1254)</f>
        <v>0.62869955156950663</v>
      </c>
    </row>
    <row r="1255" spans="1:22" x14ac:dyDescent="0.35">
      <c r="C1255" s="1">
        <f>IF(D1255=0,0,1)</f>
        <v>0</v>
      </c>
      <c r="D1255" s="1">
        <f>IFERROR(E1255,0)</f>
        <v>0</v>
      </c>
      <c r="E1255" s="1" t="e">
        <f>MATCH(F1255,A:A,0)</f>
        <v>#N/A</v>
      </c>
      <c r="F1255" t="s">
        <v>1485</v>
      </c>
      <c r="G1255" t="s">
        <v>7004</v>
      </c>
      <c r="H1255" t="s">
        <v>286</v>
      </c>
      <c r="I1255">
        <v>183.2</v>
      </c>
      <c r="N1255" s="1">
        <f>COUNTIF(E1255:$E$3713,$E$10)</f>
        <v>2182</v>
      </c>
      <c r="O1255" s="1">
        <f>COUNTIF($C$2:C1255,$C$8)</f>
        <v>701</v>
      </c>
      <c r="P1255" s="1">
        <f>COUNTIF(C1255:C4966,C$2)</f>
        <v>276</v>
      </c>
      <c r="Q1255" s="6">
        <f>COUNTIF($C$2:C1255,$C$65)</f>
        <v>553</v>
      </c>
      <c r="R1255" s="1">
        <f>1-(N1255/(N1255+Q1255))</f>
        <v>0.20219378427787937</v>
      </c>
      <c r="S1255" s="1">
        <f>O1255/(O1255+P1255)</f>
        <v>0.71750255885363357</v>
      </c>
      <c r="T1255" s="1">
        <f>1-(P1255/(P1255+S1255))</f>
        <v>2.5929063113782069E-3</v>
      </c>
      <c r="U1255" s="1">
        <f>O1255/(O1255+Q1255)</f>
        <v>0.55901116427432218</v>
      </c>
      <c r="V1255" s="1">
        <f>2*S1255*U1255/(S1255+U1255)</f>
        <v>0.62841774988794263</v>
      </c>
    </row>
    <row r="1256" spans="1:22" x14ac:dyDescent="0.35">
      <c r="A1256" t="s">
        <v>992</v>
      </c>
      <c r="B1256" s="1" t="s">
        <v>992</v>
      </c>
      <c r="C1256" s="1">
        <f>IF(D1256=0,0,1)</f>
        <v>0</v>
      </c>
      <c r="D1256" s="1">
        <f>IFERROR(E1256,0)</f>
        <v>0</v>
      </c>
      <c r="E1256" s="1" t="e">
        <f>MATCH(F1256,A:A,0)</f>
        <v>#N/A</v>
      </c>
      <c r="F1256" t="s">
        <v>2226</v>
      </c>
      <c r="G1256" t="s">
        <v>7167</v>
      </c>
      <c r="H1256" t="s">
        <v>7558</v>
      </c>
      <c r="I1256" s="6">
        <v>183.2</v>
      </c>
      <c r="J1256" s="1"/>
      <c r="N1256" s="1">
        <f>COUNTIF(E1256:$E$3713,$E$10)</f>
        <v>2181</v>
      </c>
      <c r="O1256" s="1">
        <f>COUNTIF($C$2:C1256,$C$8)</f>
        <v>701</v>
      </c>
      <c r="P1256" s="1">
        <f>COUNTIF(C1256:C4967,C$2)</f>
        <v>276</v>
      </c>
      <c r="Q1256" s="6">
        <f>COUNTIF($C$2:C1256,$C$65)</f>
        <v>554</v>
      </c>
      <c r="R1256" s="1">
        <f>1-(N1256/(N1256+Q1256))</f>
        <v>0.20255941499085928</v>
      </c>
      <c r="S1256" s="1">
        <f>O1256/(O1256+P1256)</f>
        <v>0.71750255885363357</v>
      </c>
      <c r="T1256" s="1">
        <f>1-(P1256/(P1256+S1256))</f>
        <v>2.5929063113782069E-3</v>
      </c>
      <c r="U1256" s="1">
        <f>O1256/(O1256+Q1256)</f>
        <v>0.5585657370517928</v>
      </c>
      <c r="V1256" s="1">
        <f>2*S1256*U1256/(S1256+U1256)</f>
        <v>0.62813620071684584</v>
      </c>
    </row>
    <row r="1257" spans="1:22" x14ac:dyDescent="0.35">
      <c r="C1257" s="1">
        <f>IF(D1257=0,0,1)</f>
        <v>0</v>
      </c>
      <c r="D1257" s="1">
        <f>IFERROR(E1257,0)</f>
        <v>0</v>
      </c>
      <c r="E1257" s="1" t="e">
        <f>MATCH(F1257,A:A,0)</f>
        <v>#N/A</v>
      </c>
      <c r="F1257" t="s">
        <v>1488</v>
      </c>
      <c r="G1257" t="s">
        <v>4120</v>
      </c>
      <c r="H1257" t="s">
        <v>7459</v>
      </c>
      <c r="I1257">
        <v>183.1</v>
      </c>
      <c r="J1257" s="1"/>
      <c r="N1257" s="1">
        <f>COUNTIF(E1257:$E$3713,$E$10)</f>
        <v>2180</v>
      </c>
      <c r="O1257" s="1">
        <f>COUNTIF($C$2:C1257,$C$8)</f>
        <v>701</v>
      </c>
      <c r="P1257" s="1">
        <f>COUNTIF(C1257:C4968,C$2)</f>
        <v>276</v>
      </c>
      <c r="Q1257" s="6">
        <f>COUNTIF($C$2:C1257,$C$65)</f>
        <v>555</v>
      </c>
      <c r="R1257" s="1">
        <f>1-(N1257/(N1257+Q1257))</f>
        <v>0.20292504570383907</v>
      </c>
      <c r="S1257" s="1">
        <f>O1257/(O1257+P1257)</f>
        <v>0.71750255885363357</v>
      </c>
      <c r="T1257" s="1">
        <f>1-(P1257/(P1257+S1257))</f>
        <v>2.5929063113782069E-3</v>
      </c>
      <c r="U1257" s="1">
        <f>O1257/(O1257+Q1257)</f>
        <v>0.55812101910828027</v>
      </c>
      <c r="V1257" s="1">
        <f>2*S1257*U1257/(S1257+U1257)</f>
        <v>0.62785490371697272</v>
      </c>
    </row>
    <row r="1258" spans="1:22" x14ac:dyDescent="0.35">
      <c r="C1258" s="1">
        <f>IF(D1258=0,0,1)</f>
        <v>0</v>
      </c>
      <c r="D1258" s="1">
        <f>IFERROR(E1258,0)</f>
        <v>0</v>
      </c>
      <c r="E1258" s="1" t="e">
        <f>MATCH(F1258,A:A,0)</f>
        <v>#N/A</v>
      </c>
      <c r="F1258" t="s">
        <v>1487</v>
      </c>
      <c r="G1258" t="s">
        <v>5249</v>
      </c>
      <c r="H1258" t="s">
        <v>7461</v>
      </c>
      <c r="I1258">
        <v>183.1</v>
      </c>
      <c r="J1258" s="1"/>
      <c r="N1258" s="1">
        <f>COUNTIF(E1258:$E$3713,$E$10)</f>
        <v>2179</v>
      </c>
      <c r="O1258" s="1">
        <f>COUNTIF($C$2:C1258,$C$8)</f>
        <v>701</v>
      </c>
      <c r="P1258" s="1">
        <f>COUNTIF(C1258:C4969,C$2)</f>
        <v>276</v>
      </c>
      <c r="Q1258" s="6">
        <f>COUNTIF($C$2:C1258,$C$65)</f>
        <v>556</v>
      </c>
      <c r="R1258" s="1">
        <f>1-(N1258/(N1258+Q1258))</f>
        <v>0.20329067641681897</v>
      </c>
      <c r="S1258" s="1">
        <f>O1258/(O1258+P1258)</f>
        <v>0.71750255885363357</v>
      </c>
      <c r="T1258" s="1">
        <f>1-(P1258/(P1258+S1258))</f>
        <v>2.5929063113782069E-3</v>
      </c>
      <c r="U1258" s="1">
        <f>O1258/(O1258+Q1258)</f>
        <v>0.55767700875099446</v>
      </c>
      <c r="V1258" s="1">
        <f>2*S1258*U1258/(S1258+U1258)</f>
        <v>0.62757385854968673</v>
      </c>
    </row>
    <row r="1259" spans="1:22" x14ac:dyDescent="0.35">
      <c r="C1259" s="1">
        <f>IF(D1259=0,0,1)</f>
        <v>0</v>
      </c>
      <c r="D1259" s="1">
        <f>IFERROR(E1259,0)</f>
        <v>0</v>
      </c>
      <c r="E1259" s="1" t="e">
        <f>MATCH(F1259,A:A,0)</f>
        <v>#N/A</v>
      </c>
      <c r="F1259" t="s">
        <v>1489</v>
      </c>
      <c r="G1259" t="s">
        <v>5922</v>
      </c>
      <c r="H1259" t="s">
        <v>7466</v>
      </c>
      <c r="I1259">
        <v>183.1</v>
      </c>
      <c r="J1259" s="1"/>
      <c r="N1259" s="1">
        <f>COUNTIF(E1259:$E$3713,$E$10)</f>
        <v>2178</v>
      </c>
      <c r="O1259" s="1">
        <f>COUNTIF($C$2:C1259,$C$8)</f>
        <v>701</v>
      </c>
      <c r="P1259" s="1">
        <f>COUNTIF(C1259:C4970,C$2)</f>
        <v>276</v>
      </c>
      <c r="Q1259" s="6">
        <f>COUNTIF($C$2:C1259,$C$65)</f>
        <v>557</v>
      </c>
      <c r="R1259" s="1">
        <f>1-(N1259/(N1259+Q1259))</f>
        <v>0.20365630712979887</v>
      </c>
      <c r="S1259" s="1">
        <f>O1259/(O1259+P1259)</f>
        <v>0.71750255885363357</v>
      </c>
      <c r="T1259" s="1">
        <f>1-(P1259/(P1259+S1259))</f>
        <v>2.5929063113782069E-3</v>
      </c>
      <c r="U1259" s="1">
        <f>O1259/(O1259+Q1259)</f>
        <v>0.55723370429252783</v>
      </c>
      <c r="V1259" s="1">
        <f>2*S1259*U1259/(S1259+U1259)</f>
        <v>0.62729306487695746</v>
      </c>
    </row>
    <row r="1260" spans="1:22" x14ac:dyDescent="0.35">
      <c r="C1260" s="1">
        <f>IF(D1260=0,0,1)</f>
        <v>0</v>
      </c>
      <c r="D1260" s="1">
        <f>IFERROR(E1260,0)</f>
        <v>0</v>
      </c>
      <c r="E1260" s="1" t="e">
        <f>MATCH(F1260,A:A,0)</f>
        <v>#N/A</v>
      </c>
      <c r="F1260" t="s">
        <v>1491</v>
      </c>
      <c r="G1260" t="s">
        <v>6703</v>
      </c>
      <c r="H1260" t="s">
        <v>7459</v>
      </c>
      <c r="I1260">
        <v>183.1</v>
      </c>
      <c r="J1260" s="1"/>
      <c r="N1260" s="1">
        <f>COUNTIF(E1260:$E$3713,$E$10)</f>
        <v>2177</v>
      </c>
      <c r="O1260" s="1">
        <f>COUNTIF($C$2:C1260,$C$8)</f>
        <v>701</v>
      </c>
      <c r="P1260" s="1">
        <f>COUNTIF(C1260:C4971,C$2)</f>
        <v>276</v>
      </c>
      <c r="Q1260" s="6">
        <f>COUNTIF($C$2:C1260,$C$65)</f>
        <v>558</v>
      </c>
      <c r="R1260" s="1">
        <f>1-(N1260/(N1260+Q1260))</f>
        <v>0.20402193784277878</v>
      </c>
      <c r="S1260" s="1">
        <f>O1260/(O1260+P1260)</f>
        <v>0.71750255885363357</v>
      </c>
      <c r="T1260" s="1">
        <f>1-(P1260/(P1260+S1260))</f>
        <v>2.5929063113782069E-3</v>
      </c>
      <c r="U1260" s="1">
        <f>O1260/(O1260+Q1260)</f>
        <v>0.55679110405083398</v>
      </c>
      <c r="V1260" s="1">
        <f>2*S1260*U1260/(S1260+U1260)</f>
        <v>0.62701252236135963</v>
      </c>
    </row>
    <row r="1261" spans="1:22" x14ac:dyDescent="0.35">
      <c r="A1261" t="s">
        <v>54</v>
      </c>
      <c r="B1261" s="1" t="s">
        <v>54</v>
      </c>
      <c r="C1261" s="1">
        <f>IF(D1261=0,0,1)</f>
        <v>0</v>
      </c>
      <c r="D1261" s="1">
        <f>IFERROR(E1261,0)</f>
        <v>0</v>
      </c>
      <c r="E1261" s="1" t="e">
        <f>MATCH(F1261,A:A,0)</f>
        <v>#N/A</v>
      </c>
      <c r="F1261" t="s">
        <v>2215</v>
      </c>
      <c r="G1261" t="s">
        <v>7235</v>
      </c>
      <c r="H1261" t="s">
        <v>7541</v>
      </c>
      <c r="I1261" s="6">
        <v>183.1</v>
      </c>
      <c r="J1261" s="1"/>
      <c r="N1261" s="1">
        <f>COUNTIF(E1261:$E$3713,$E$10)</f>
        <v>2176</v>
      </c>
      <c r="O1261" s="1">
        <f>COUNTIF($C$2:C1261,$C$8)</f>
        <v>701</v>
      </c>
      <c r="P1261" s="1">
        <f>COUNTIF(C1261:C4972,C$2)</f>
        <v>276</v>
      </c>
      <c r="Q1261" s="6">
        <f>COUNTIF($C$2:C1261,$C$65)</f>
        <v>559</v>
      </c>
      <c r="R1261" s="1">
        <f>1-(N1261/(N1261+Q1261))</f>
        <v>0.20438756855575868</v>
      </c>
      <c r="S1261" s="1">
        <f>O1261/(O1261+P1261)</f>
        <v>0.71750255885363357</v>
      </c>
      <c r="T1261" s="1">
        <f>1-(P1261/(P1261+S1261))</f>
        <v>2.5929063113782069E-3</v>
      </c>
      <c r="U1261" s="1">
        <f>O1261/(O1261+Q1261)</f>
        <v>0.55634920634920637</v>
      </c>
      <c r="V1261" s="1">
        <f>2*S1261*U1261/(S1261+U1261)</f>
        <v>0.62673223066607064</v>
      </c>
    </row>
    <row r="1262" spans="1:22" x14ac:dyDescent="0.35">
      <c r="C1262" s="1">
        <f>IF(D1262=0,0,1)</f>
        <v>0</v>
      </c>
      <c r="D1262" s="1">
        <f>IFERROR(E1262,0)</f>
        <v>0</v>
      </c>
      <c r="E1262" s="1" t="e">
        <f>MATCH(F1262,A:A,0)</f>
        <v>#N/A</v>
      </c>
      <c r="F1262" t="s">
        <v>1492</v>
      </c>
      <c r="G1262" t="s">
        <v>3977</v>
      </c>
      <c r="H1262" t="s">
        <v>7459</v>
      </c>
      <c r="I1262">
        <v>182.9</v>
      </c>
      <c r="J1262" s="2"/>
      <c r="N1262" s="1">
        <f>COUNTIF(E1262:$E$3713,$E$10)</f>
        <v>2175</v>
      </c>
      <c r="O1262" s="1">
        <f>COUNTIF($C$2:C1262,$C$8)</f>
        <v>701</v>
      </c>
      <c r="P1262" s="1">
        <f>COUNTIF(C1262:C4973,C$2)</f>
        <v>276</v>
      </c>
      <c r="Q1262" s="6">
        <f>COUNTIF($C$2:C1262,$C$65)</f>
        <v>560</v>
      </c>
      <c r="R1262" s="1">
        <f>1-(N1262/(N1262+Q1262))</f>
        <v>0.20475319926873858</v>
      </c>
      <c r="S1262" s="1">
        <f>O1262/(O1262+P1262)</f>
        <v>0.71750255885363357</v>
      </c>
      <c r="T1262" s="1">
        <f>1-(P1262/(P1262+S1262))</f>
        <v>2.5929063113782069E-3</v>
      </c>
      <c r="U1262" s="1">
        <f>O1262/(O1262+Q1262)</f>
        <v>0.55590800951625696</v>
      </c>
      <c r="V1262" s="1">
        <f>2*S1262*U1262/(S1262+U1262)</f>
        <v>0.62645218945487047</v>
      </c>
    </row>
    <row r="1263" spans="1:22" x14ac:dyDescent="0.35">
      <c r="C1263" s="1">
        <f>IF(D1263=0,0,1)</f>
        <v>0</v>
      </c>
      <c r="D1263" s="1">
        <f>IFERROR(E1263,0)</f>
        <v>0</v>
      </c>
      <c r="E1263" s="1" t="e">
        <f>MATCH(F1263,A:A,0)</f>
        <v>#N/A</v>
      </c>
      <c r="F1263" t="s">
        <v>1493</v>
      </c>
      <c r="G1263" t="s">
        <v>4242</v>
      </c>
      <c r="H1263" t="s">
        <v>7461</v>
      </c>
      <c r="I1263">
        <v>182.9</v>
      </c>
      <c r="J1263" s="1"/>
      <c r="N1263" s="1">
        <f>COUNTIF(E1263:$E$3713,$E$10)</f>
        <v>2174</v>
      </c>
      <c r="O1263" s="1">
        <f>COUNTIF($C$2:C1263,$C$8)</f>
        <v>701</v>
      </c>
      <c r="P1263" s="1">
        <f>COUNTIF(C1263:C4974,C$2)</f>
        <v>276</v>
      </c>
      <c r="Q1263" s="6">
        <f>COUNTIF($C$2:C1263,$C$65)</f>
        <v>561</v>
      </c>
      <c r="R1263" s="1">
        <f>1-(N1263/(N1263+Q1263))</f>
        <v>0.20511882998171849</v>
      </c>
      <c r="S1263" s="1">
        <f>O1263/(O1263+P1263)</f>
        <v>0.71750255885363357</v>
      </c>
      <c r="T1263" s="1">
        <f>1-(P1263/(P1263+S1263))</f>
        <v>2.5929063113782069E-3</v>
      </c>
      <c r="U1263" s="1">
        <f>O1263/(O1263+Q1263)</f>
        <v>0.55546751188589538</v>
      </c>
      <c r="V1263" s="1">
        <f>2*S1263*U1263/(S1263+U1263)</f>
        <v>0.62617239839213945</v>
      </c>
    </row>
    <row r="1264" spans="1:22" x14ac:dyDescent="0.35">
      <c r="C1264" s="1">
        <f>IF(D1264=0,0,1)</f>
        <v>0</v>
      </c>
      <c r="D1264" s="1">
        <f>IFERROR(E1264,0)</f>
        <v>0</v>
      </c>
      <c r="E1264" s="1" t="e">
        <f>MATCH(F1264,A:A,0)</f>
        <v>#N/A</v>
      </c>
      <c r="F1264" t="s">
        <v>1495</v>
      </c>
      <c r="G1264" t="s">
        <v>4039</v>
      </c>
      <c r="H1264" t="s">
        <v>7459</v>
      </c>
      <c r="I1264">
        <v>182.8</v>
      </c>
      <c r="J1264" s="1"/>
      <c r="N1264" s="1">
        <f>COUNTIF(E1264:$E$3713,$E$10)</f>
        <v>2173</v>
      </c>
      <c r="O1264" s="1">
        <f>COUNTIF($C$2:C1264,$C$8)</f>
        <v>701</v>
      </c>
      <c r="P1264" s="1">
        <f>COUNTIF(C1264:C4975,C$2)</f>
        <v>276</v>
      </c>
      <c r="Q1264" s="6">
        <f>COUNTIF($C$2:C1264,$C$65)</f>
        <v>562</v>
      </c>
      <c r="R1264" s="1">
        <f>1-(N1264/(N1264+Q1264))</f>
        <v>0.20548446069469839</v>
      </c>
      <c r="S1264" s="1">
        <f>O1264/(O1264+P1264)</f>
        <v>0.71750255885363357</v>
      </c>
      <c r="T1264" s="1">
        <f>1-(P1264/(P1264+S1264))</f>
        <v>2.5929063113782069E-3</v>
      </c>
      <c r="U1264" s="1">
        <f>O1264/(O1264+Q1264)</f>
        <v>0.55502771179730803</v>
      </c>
      <c r="V1264" s="1">
        <f>2*S1264*U1264/(S1264+U1264)</f>
        <v>0.62589285714285714</v>
      </c>
    </row>
    <row r="1265" spans="1:22" x14ac:dyDescent="0.35">
      <c r="C1265" s="1">
        <f>IF(D1265=0,0,1)</f>
        <v>0</v>
      </c>
      <c r="D1265" s="1">
        <f>IFERROR(E1265,0)</f>
        <v>0</v>
      </c>
      <c r="E1265" s="1" t="e">
        <f>MATCH(F1265,A:A,0)</f>
        <v>#N/A</v>
      </c>
      <c r="F1265" t="s">
        <v>1497</v>
      </c>
      <c r="G1265" t="s">
        <v>4892</v>
      </c>
      <c r="H1265" t="s">
        <v>7459</v>
      </c>
      <c r="I1265">
        <v>182.8</v>
      </c>
      <c r="N1265" s="1">
        <f>COUNTIF(E1265:$E$3713,$E$10)</f>
        <v>2172</v>
      </c>
      <c r="O1265" s="1">
        <f>COUNTIF($C$2:C1265,$C$8)</f>
        <v>701</v>
      </c>
      <c r="P1265" s="1">
        <f>COUNTIF(C1265:C4976,C$2)</f>
        <v>276</v>
      </c>
      <c r="Q1265" s="6">
        <f>COUNTIF($C$2:C1265,$C$65)</f>
        <v>563</v>
      </c>
      <c r="R1265" s="1">
        <f>1-(N1265/(N1265+Q1265))</f>
        <v>0.20585009140767829</v>
      </c>
      <c r="S1265" s="1">
        <f>O1265/(O1265+P1265)</f>
        <v>0.71750255885363357</v>
      </c>
      <c r="T1265" s="1">
        <f>1-(P1265/(P1265+S1265))</f>
        <v>2.5929063113782069E-3</v>
      </c>
      <c r="U1265" s="1">
        <f>O1265/(O1265+Q1265)</f>
        <v>0.55458860759493667</v>
      </c>
      <c r="V1265" s="1">
        <f>2*S1265*U1265/(S1265+U1265)</f>
        <v>0.62561356537260149</v>
      </c>
    </row>
    <row r="1266" spans="1:22" x14ac:dyDescent="0.35">
      <c r="C1266" s="1">
        <f>IF(D1266=0,0,1)</f>
        <v>0</v>
      </c>
      <c r="D1266" s="1">
        <f>IFERROR(E1266,0)</f>
        <v>0</v>
      </c>
      <c r="E1266" s="1" t="e">
        <f>MATCH(F1266,A:A,0)</f>
        <v>#N/A</v>
      </c>
      <c r="F1266" t="s">
        <v>1499</v>
      </c>
      <c r="G1266" t="s">
        <v>4951</v>
      </c>
      <c r="H1266" t="s">
        <v>7459</v>
      </c>
      <c r="I1266">
        <v>182.8</v>
      </c>
      <c r="N1266" s="1">
        <f>COUNTIF(E1266:$E$3713,$E$10)</f>
        <v>2171</v>
      </c>
      <c r="O1266" s="1">
        <f>COUNTIF($C$2:C1266,$C$8)</f>
        <v>701</v>
      </c>
      <c r="P1266" s="1">
        <f>COUNTIF(C1266:C4977,C$2)</f>
        <v>276</v>
      </c>
      <c r="Q1266" s="6">
        <f>COUNTIF($C$2:C1266,$C$65)</f>
        <v>564</v>
      </c>
      <c r="R1266" s="1">
        <f>1-(N1266/(N1266+Q1266))</f>
        <v>0.20621572212065808</v>
      </c>
      <c r="S1266" s="1">
        <f>O1266/(O1266+P1266)</f>
        <v>0.71750255885363357</v>
      </c>
      <c r="T1266" s="1">
        <f>1-(P1266/(P1266+S1266))</f>
        <v>2.5929063113782069E-3</v>
      </c>
      <c r="U1266" s="1">
        <f>O1266/(O1266+Q1266)</f>
        <v>0.55415019762845852</v>
      </c>
      <c r="V1266" s="1">
        <f>2*S1266*U1266/(S1266+U1266)</f>
        <v>0.62533452274754686</v>
      </c>
    </row>
    <row r="1267" spans="1:22" x14ac:dyDescent="0.35">
      <c r="C1267" s="1">
        <f>IF(D1267=0,0,1)</f>
        <v>0</v>
      </c>
      <c r="D1267" s="1">
        <f>IFERROR(E1267,0)</f>
        <v>0</v>
      </c>
      <c r="E1267" s="1" t="e">
        <f>MATCH(F1267,A:A,0)</f>
        <v>#N/A</v>
      </c>
      <c r="F1267" t="s">
        <v>1494</v>
      </c>
      <c r="G1267" t="s">
        <v>5465</v>
      </c>
      <c r="H1267" t="s">
        <v>7459</v>
      </c>
      <c r="I1267">
        <v>182.8</v>
      </c>
      <c r="N1267" s="1">
        <f>COUNTIF(E1267:$E$3713,$E$10)</f>
        <v>2170</v>
      </c>
      <c r="O1267" s="1">
        <f>COUNTIF($C$2:C1267,$C$8)</f>
        <v>701</v>
      </c>
      <c r="P1267" s="1">
        <f>COUNTIF(C1267:C4978,C$2)</f>
        <v>276</v>
      </c>
      <c r="Q1267" s="6">
        <f>COUNTIF($C$2:C1267,$C$65)</f>
        <v>565</v>
      </c>
      <c r="R1267" s="1">
        <f>1-(N1267/(N1267+Q1267))</f>
        <v>0.20658135283363799</v>
      </c>
      <c r="S1267" s="1">
        <f>O1267/(O1267+P1267)</f>
        <v>0.71750255885363357</v>
      </c>
      <c r="T1267" s="1">
        <f>1-(P1267/(P1267+S1267))</f>
        <v>2.5929063113782069E-3</v>
      </c>
      <c r="U1267" s="1">
        <f>O1267/(O1267+Q1267)</f>
        <v>0.55371248025276465</v>
      </c>
      <c r="V1267" s="1">
        <f>2*S1267*U1267/(S1267+U1267)</f>
        <v>0.62505572893446282</v>
      </c>
    </row>
    <row r="1268" spans="1:22" x14ac:dyDescent="0.35">
      <c r="C1268" s="1">
        <f>IF(D1268=0,0,1)</f>
        <v>0</v>
      </c>
      <c r="D1268" s="1">
        <f>IFERROR(E1268,0)</f>
        <v>0</v>
      </c>
      <c r="E1268" s="1" t="e">
        <f>MATCH(F1268,A:A,0)</f>
        <v>#N/A</v>
      </c>
      <c r="F1268" t="s">
        <v>1498</v>
      </c>
      <c r="G1268" t="s">
        <v>6188</v>
      </c>
      <c r="H1268" t="s">
        <v>7461</v>
      </c>
      <c r="I1268">
        <v>182.8</v>
      </c>
      <c r="N1268" s="1">
        <f>COUNTIF(E1268:$E$3713,$E$10)</f>
        <v>2169</v>
      </c>
      <c r="O1268" s="1">
        <f>COUNTIF($C$2:C1268,$C$8)</f>
        <v>701</v>
      </c>
      <c r="P1268" s="1">
        <f>COUNTIF(C1268:C4979,C$2)</f>
        <v>276</v>
      </c>
      <c r="Q1268" s="6">
        <f>COUNTIF($C$2:C1268,$C$65)</f>
        <v>566</v>
      </c>
      <c r="R1268" s="1">
        <f>1-(N1268/(N1268+Q1268))</f>
        <v>0.20694698354661789</v>
      </c>
      <c r="S1268" s="1">
        <f>O1268/(O1268+P1268)</f>
        <v>0.71750255885363357</v>
      </c>
      <c r="T1268" s="1">
        <f>1-(P1268/(P1268+S1268))</f>
        <v>2.5929063113782069E-3</v>
      </c>
      <c r="U1268" s="1">
        <f>O1268/(O1268+Q1268)</f>
        <v>0.55327545382793997</v>
      </c>
      <c r="V1268" s="1">
        <f>2*S1268*U1268/(S1268+U1268)</f>
        <v>0.62477718360071299</v>
      </c>
    </row>
    <row r="1269" spans="1:22" x14ac:dyDescent="0.35">
      <c r="C1269" s="1">
        <f>IF(D1269=0,0,1)</f>
        <v>0</v>
      </c>
      <c r="D1269" s="1">
        <f>IFERROR(E1269,0)</f>
        <v>0</v>
      </c>
      <c r="E1269" s="1" t="e">
        <f>MATCH(F1269,A:A,0)</f>
        <v>#N/A</v>
      </c>
      <c r="F1269" t="s">
        <v>1496</v>
      </c>
      <c r="G1269" t="s">
        <v>6995</v>
      </c>
      <c r="H1269" t="s">
        <v>7459</v>
      </c>
      <c r="I1269">
        <v>182.8</v>
      </c>
      <c r="J1269" s="1"/>
      <c r="N1269" s="1">
        <f>COUNTIF(E1269:$E$3713,$E$10)</f>
        <v>2168</v>
      </c>
      <c r="O1269" s="1">
        <f>COUNTIF($C$2:C1269,$C$8)</f>
        <v>701</v>
      </c>
      <c r="P1269" s="1">
        <f>COUNTIF(C1269:C4980,C$2)</f>
        <v>276</v>
      </c>
      <c r="Q1269" s="6">
        <f>COUNTIF($C$2:C1269,$C$65)</f>
        <v>567</v>
      </c>
      <c r="R1269" s="1">
        <f>1-(N1269/(N1269+Q1269))</f>
        <v>0.20731261425959779</v>
      </c>
      <c r="S1269" s="1">
        <f>O1269/(O1269+P1269)</f>
        <v>0.71750255885363357</v>
      </c>
      <c r="T1269" s="1">
        <f>1-(P1269/(P1269+S1269))</f>
        <v>2.5929063113782069E-3</v>
      </c>
      <c r="U1269" s="1">
        <f>O1269/(O1269+Q1269)</f>
        <v>0.55283911671924291</v>
      </c>
      <c r="V1269" s="1">
        <f>2*S1269*U1269/(S1269+U1269)</f>
        <v>0.62449888641425388</v>
      </c>
    </row>
    <row r="1270" spans="1:22" x14ac:dyDescent="0.35">
      <c r="C1270" s="1">
        <f>IF(D1270=0,0,1)</f>
        <v>1</v>
      </c>
      <c r="D1270" s="1">
        <f>IFERROR(E1270,0)</f>
        <v>1009</v>
      </c>
      <c r="E1270" s="1">
        <f>MATCH(F1270,A:A,0)</f>
        <v>1009</v>
      </c>
      <c r="F1270" t="s">
        <v>124</v>
      </c>
      <c r="G1270" t="s">
        <v>3961</v>
      </c>
      <c r="H1270" t="s">
        <v>7459</v>
      </c>
      <c r="I1270">
        <v>182.6</v>
      </c>
      <c r="N1270" s="1">
        <f>COUNTIF(E1270:$E$3713,$E$10)</f>
        <v>2167</v>
      </c>
      <c r="O1270" s="1">
        <f>COUNTIF($C$2:C1270,$C$8)</f>
        <v>702</v>
      </c>
      <c r="P1270" s="1">
        <f>COUNTIF(C1270:C4981,C$2)</f>
        <v>276</v>
      </c>
      <c r="Q1270" s="6">
        <f>COUNTIF($C$2:C1270,$C$65)</f>
        <v>567</v>
      </c>
      <c r="R1270" s="1">
        <f>1-(N1270/(N1270+Q1270))</f>
        <v>0.20738844184345284</v>
      </c>
      <c r="S1270" s="1">
        <f>O1270/(O1270+P1270)</f>
        <v>0.71779141104294475</v>
      </c>
      <c r="T1270" s="1">
        <f>1-(P1270/(P1270+S1270))</f>
        <v>2.5939474559361075E-3</v>
      </c>
      <c r="U1270" s="1">
        <f>O1270/(O1270+Q1270)</f>
        <v>0.55319148936170215</v>
      </c>
      <c r="V1270" s="1">
        <f>2*S1270*U1270/(S1270+U1270)</f>
        <v>0.62483311081441928</v>
      </c>
    </row>
    <row r="1271" spans="1:22" x14ac:dyDescent="0.35">
      <c r="C1271" s="1">
        <f>IF(D1271=0,0,1)</f>
        <v>0</v>
      </c>
      <c r="D1271" s="1">
        <f>IFERROR(E1271,0)</f>
        <v>0</v>
      </c>
      <c r="E1271" s="1" t="e">
        <f>MATCH(F1271,A:A,0)</f>
        <v>#N/A</v>
      </c>
      <c r="F1271" t="s">
        <v>1503</v>
      </c>
      <c r="G1271" t="s">
        <v>4107</v>
      </c>
      <c r="H1271" t="s">
        <v>7459</v>
      </c>
      <c r="I1271">
        <v>182.6</v>
      </c>
      <c r="N1271" s="1">
        <f>COUNTIF(E1271:$E$3713,$E$10)</f>
        <v>2167</v>
      </c>
      <c r="O1271" s="1">
        <f>COUNTIF($C$2:C1271,$C$8)</f>
        <v>702</v>
      </c>
      <c r="P1271" s="1">
        <f>COUNTIF(C1271:C4982,C$2)</f>
        <v>275</v>
      </c>
      <c r="Q1271" s="6">
        <f>COUNTIF($C$2:C1271,$C$65)</f>
        <v>568</v>
      </c>
      <c r="R1271" s="1">
        <f>1-(N1271/(N1271+Q1271))</f>
        <v>0.2076782449725777</v>
      </c>
      <c r="S1271" s="1">
        <f>O1271/(O1271+P1271)</f>
        <v>0.71852610030706243</v>
      </c>
      <c r="T1271" s="1">
        <f>1-(P1271/(P1271+S1271))</f>
        <v>2.6060131340093218E-3</v>
      </c>
      <c r="U1271" s="1">
        <f>O1271/(O1271+Q1271)</f>
        <v>0.55275590551181097</v>
      </c>
      <c r="V1271" s="1">
        <f>2*S1271*U1271/(S1271+U1271)</f>
        <v>0.62483311081441928</v>
      </c>
    </row>
    <row r="1272" spans="1:22" x14ac:dyDescent="0.35">
      <c r="C1272" s="1">
        <f>IF(D1272=0,0,1)</f>
        <v>1</v>
      </c>
      <c r="D1272" s="1">
        <f>IFERROR(E1272,0)</f>
        <v>2814</v>
      </c>
      <c r="E1272" s="1">
        <f>MATCH(F1272,A:A,0)</f>
        <v>2814</v>
      </c>
      <c r="F1272" t="s">
        <v>673</v>
      </c>
      <c r="G1272" t="s">
        <v>4841</v>
      </c>
      <c r="H1272" t="s">
        <v>7459</v>
      </c>
      <c r="I1272">
        <v>182.6</v>
      </c>
      <c r="J1272" s="2"/>
      <c r="N1272" s="1">
        <f>COUNTIF(E1272:$E$3713,$E$10)</f>
        <v>2166</v>
      </c>
      <c r="O1272" s="1">
        <f>COUNTIF($C$2:C1272,$C$8)</f>
        <v>703</v>
      </c>
      <c r="P1272" s="1">
        <f>COUNTIF(C1272:C4983,C$2)</f>
        <v>275</v>
      </c>
      <c r="Q1272" s="6">
        <f>COUNTIF($C$2:C1272,$C$65)</f>
        <v>568</v>
      </c>
      <c r="R1272" s="1">
        <f>1-(N1272/(N1272+Q1272))</f>
        <v>0.20775420629114849</v>
      </c>
      <c r="S1272" s="1">
        <f>O1272/(O1272+P1272)</f>
        <v>0.71881390593047034</v>
      </c>
      <c r="T1272" s="1">
        <f>1-(P1272/(P1272+S1272))</f>
        <v>2.6070542512043327E-3</v>
      </c>
      <c r="U1272" s="1">
        <f>O1272/(O1272+Q1272)</f>
        <v>0.55310778914240755</v>
      </c>
      <c r="V1272" s="1">
        <f>2*S1272*U1272/(S1272+U1272)</f>
        <v>0.62516674077367729</v>
      </c>
    </row>
    <row r="1273" spans="1:22" x14ac:dyDescent="0.35">
      <c r="C1273" s="1">
        <f>IF(D1273=0,0,1)</f>
        <v>0</v>
      </c>
      <c r="D1273" s="1">
        <f>IFERROR(E1273,0)</f>
        <v>0</v>
      </c>
      <c r="E1273" s="1" t="e">
        <f>MATCH(F1273,A:A,0)</f>
        <v>#N/A</v>
      </c>
      <c r="F1273" t="s">
        <v>1501</v>
      </c>
      <c r="G1273" t="s">
        <v>5470</v>
      </c>
      <c r="H1273" t="s">
        <v>7461</v>
      </c>
      <c r="I1273">
        <v>182.6</v>
      </c>
      <c r="J1273" s="1"/>
      <c r="N1273" s="1">
        <f>COUNTIF(E1273:$E$3713,$E$10)</f>
        <v>2166</v>
      </c>
      <c r="O1273" s="1">
        <f>COUNTIF($C$2:C1273,$C$8)</f>
        <v>703</v>
      </c>
      <c r="P1273" s="1">
        <f>COUNTIF(C1273:C4984,C$2)</f>
        <v>274</v>
      </c>
      <c r="Q1273" s="6">
        <f>COUNTIF($C$2:C1273,$C$65)</f>
        <v>569</v>
      </c>
      <c r="R1273" s="1">
        <f>1-(N1273/(N1273+Q1273))</f>
        <v>0.2080438756855576</v>
      </c>
      <c r="S1273" s="1">
        <f>O1273/(O1273+P1273)</f>
        <v>0.7195496417604913</v>
      </c>
      <c r="T1273" s="1">
        <f>1-(P1273/(P1273+S1273))</f>
        <v>2.6192152786315148E-3</v>
      </c>
      <c r="U1273" s="1">
        <f>O1273/(O1273+Q1273)</f>
        <v>0.55267295597484278</v>
      </c>
      <c r="V1273" s="1">
        <f>2*S1273*U1273/(S1273+U1273)</f>
        <v>0.62516674077367718</v>
      </c>
    </row>
    <row r="1274" spans="1:22" x14ac:dyDescent="0.35">
      <c r="C1274" s="1">
        <f>IF(D1274=0,0,1)</f>
        <v>0</v>
      </c>
      <c r="D1274" s="1">
        <f>IFERROR(E1274,0)</f>
        <v>0</v>
      </c>
      <c r="E1274" s="1" t="e">
        <f>MATCH(F1274,A:A,0)</f>
        <v>#N/A</v>
      </c>
      <c r="F1274" t="s">
        <v>1500</v>
      </c>
      <c r="G1274" t="s">
        <v>5800</v>
      </c>
      <c r="H1274" t="s">
        <v>7461</v>
      </c>
      <c r="I1274">
        <v>182.6</v>
      </c>
      <c r="J1274" s="1"/>
      <c r="N1274" s="1">
        <f>COUNTIF(E1274:$E$3713,$E$10)</f>
        <v>2165</v>
      </c>
      <c r="O1274" s="1">
        <f>COUNTIF($C$2:C1274,$C$8)</f>
        <v>703</v>
      </c>
      <c r="P1274" s="1">
        <f>COUNTIF(C1274:C4985,C$2)</f>
        <v>274</v>
      </c>
      <c r="Q1274" s="6">
        <f>COUNTIF($C$2:C1274,$C$65)</f>
        <v>570</v>
      </c>
      <c r="R1274" s="1">
        <f>1-(N1274/(N1274+Q1274))</f>
        <v>0.2084095063985375</v>
      </c>
      <c r="S1274" s="1">
        <f>O1274/(O1274+P1274)</f>
        <v>0.7195496417604913</v>
      </c>
      <c r="T1274" s="1">
        <f>1-(P1274/(P1274+S1274))</f>
        <v>2.6192152786315148E-3</v>
      </c>
      <c r="U1274" s="1">
        <f>O1274/(O1274+Q1274)</f>
        <v>0.55223880597014929</v>
      </c>
      <c r="V1274" s="1">
        <f>2*S1274*U1274/(S1274+U1274)</f>
        <v>0.62488888888888894</v>
      </c>
    </row>
    <row r="1275" spans="1:22" x14ac:dyDescent="0.35">
      <c r="C1275" s="1">
        <f>IF(D1275=0,0,1)</f>
        <v>0</v>
      </c>
      <c r="D1275" s="1">
        <f>IFERROR(E1275,0)</f>
        <v>0</v>
      </c>
      <c r="E1275" s="1" t="e">
        <f>MATCH(F1275,A:A,0)</f>
        <v>#N/A</v>
      </c>
      <c r="F1275" t="s">
        <v>1504</v>
      </c>
      <c r="G1275" t="s">
        <v>6689</v>
      </c>
      <c r="H1275" t="s">
        <v>7464</v>
      </c>
      <c r="I1275">
        <v>182.6</v>
      </c>
      <c r="N1275" s="1">
        <f>COUNTIF(E1275:$E$3713,$E$10)</f>
        <v>2164</v>
      </c>
      <c r="O1275" s="1">
        <f>COUNTIF($C$2:C1275,$C$8)</f>
        <v>703</v>
      </c>
      <c r="P1275" s="1">
        <f>COUNTIF(C1275:C4986,C$2)</f>
        <v>274</v>
      </c>
      <c r="Q1275" s="6">
        <f>COUNTIF($C$2:C1275,$C$65)</f>
        <v>571</v>
      </c>
      <c r="R1275" s="1">
        <f>1-(N1275/(N1275+Q1275))</f>
        <v>0.20877513711151741</v>
      </c>
      <c r="S1275" s="1">
        <f>O1275/(O1275+P1275)</f>
        <v>0.7195496417604913</v>
      </c>
      <c r="T1275" s="1">
        <f>1-(P1275/(P1275+S1275))</f>
        <v>2.6192152786315148E-3</v>
      </c>
      <c r="U1275" s="1">
        <f>O1275/(O1275+Q1275)</f>
        <v>0.55180533751962324</v>
      </c>
      <c r="V1275" s="1">
        <f>2*S1275*U1275/(S1275+U1275)</f>
        <v>0.62461128387383391</v>
      </c>
    </row>
    <row r="1276" spans="1:22" x14ac:dyDescent="0.35">
      <c r="C1276" s="1">
        <f>IF(D1276=0,0,1)</f>
        <v>0</v>
      </c>
      <c r="D1276" s="1">
        <f>IFERROR(E1276,0)</f>
        <v>0</v>
      </c>
      <c r="E1276" s="1" t="e">
        <f>MATCH(F1276,A:A,0)</f>
        <v>#N/A</v>
      </c>
      <c r="F1276" t="s">
        <v>1502</v>
      </c>
      <c r="G1276" t="s">
        <v>6690</v>
      </c>
      <c r="H1276" t="s">
        <v>7468</v>
      </c>
      <c r="I1276">
        <v>182.6</v>
      </c>
      <c r="J1276" s="1"/>
      <c r="N1276" s="1">
        <f>COUNTIF(E1276:$E$3713,$E$10)</f>
        <v>2163</v>
      </c>
      <c r="O1276" s="1">
        <f>COUNTIF($C$2:C1276,$C$8)</f>
        <v>703</v>
      </c>
      <c r="P1276" s="1">
        <f>COUNTIF(C1276:C4987,C$2)</f>
        <v>274</v>
      </c>
      <c r="Q1276" s="6">
        <f>COUNTIF($C$2:C1276,$C$65)</f>
        <v>572</v>
      </c>
      <c r="R1276" s="1">
        <f>1-(N1276/(N1276+Q1276))</f>
        <v>0.20914076782449731</v>
      </c>
      <c r="S1276" s="1">
        <f>O1276/(O1276+P1276)</f>
        <v>0.7195496417604913</v>
      </c>
      <c r="T1276" s="1">
        <f>1-(P1276/(P1276+S1276))</f>
        <v>2.6192152786315148E-3</v>
      </c>
      <c r="U1276" s="1">
        <f>O1276/(O1276+Q1276)</f>
        <v>0.55137254901960786</v>
      </c>
      <c r="V1276" s="1">
        <f>2*S1276*U1276/(S1276+U1276)</f>
        <v>0.62433392539964472</v>
      </c>
    </row>
    <row r="1277" spans="1:22" x14ac:dyDescent="0.35">
      <c r="C1277" s="1">
        <f>IF(D1277=0,0,1)</f>
        <v>0</v>
      </c>
      <c r="D1277" s="1">
        <f>IFERROR(E1277,0)</f>
        <v>0</v>
      </c>
      <c r="E1277" s="1" t="e">
        <f>MATCH(F1277,A:A,0)</f>
        <v>#N/A</v>
      </c>
      <c r="F1277" t="s">
        <v>1505</v>
      </c>
      <c r="G1277" t="s">
        <v>6691</v>
      </c>
      <c r="H1277" t="s">
        <v>7464</v>
      </c>
      <c r="I1277">
        <v>182.6</v>
      </c>
      <c r="J1277" s="1"/>
      <c r="N1277" s="1">
        <f>COUNTIF(E1277:$E$3713,$E$10)</f>
        <v>2162</v>
      </c>
      <c r="O1277" s="1">
        <f>COUNTIF($C$2:C1277,$C$8)</f>
        <v>703</v>
      </c>
      <c r="P1277" s="1">
        <f>COUNTIF(C1277:C4988,C$2)</f>
        <v>274</v>
      </c>
      <c r="Q1277" s="6">
        <f>COUNTIF($C$2:C1277,$C$65)</f>
        <v>573</v>
      </c>
      <c r="R1277" s="1">
        <f>1-(N1277/(N1277+Q1277))</f>
        <v>0.2095063985374771</v>
      </c>
      <c r="S1277" s="1">
        <f>O1277/(O1277+P1277)</f>
        <v>0.7195496417604913</v>
      </c>
      <c r="T1277" s="1">
        <f>1-(P1277/(P1277+S1277))</f>
        <v>2.6192152786315148E-3</v>
      </c>
      <c r="U1277" s="1">
        <f>O1277/(O1277+Q1277)</f>
        <v>0.55094043887147337</v>
      </c>
      <c r="V1277" s="1">
        <f>2*S1277*U1277/(S1277+U1277)</f>
        <v>0.62405681313803818</v>
      </c>
    </row>
    <row r="1278" spans="1:22" x14ac:dyDescent="0.35">
      <c r="A1278" t="s">
        <v>463</v>
      </c>
      <c r="B1278" s="1" t="s">
        <v>463</v>
      </c>
      <c r="C1278" s="1">
        <f>IF(D1278=0,0,1)</f>
        <v>0</v>
      </c>
      <c r="D1278" s="1">
        <f>IFERROR(E1278,0)</f>
        <v>0</v>
      </c>
      <c r="E1278" s="1" t="e">
        <f>MATCH(F1278,A:A,0)</f>
        <v>#N/A</v>
      </c>
      <c r="F1278" t="s">
        <v>2205</v>
      </c>
      <c r="G1278" t="s">
        <v>7272</v>
      </c>
      <c r="H1278" t="s">
        <v>7541</v>
      </c>
      <c r="I1278" s="6">
        <v>182.6</v>
      </c>
      <c r="J1278" s="1"/>
      <c r="N1278" s="1">
        <f>COUNTIF(E1278:$E$3713,$E$10)</f>
        <v>2161</v>
      </c>
      <c r="O1278" s="1">
        <f>COUNTIF($C$2:C1278,$C$8)</f>
        <v>703</v>
      </c>
      <c r="P1278" s="1">
        <f>COUNTIF(C1278:C4989,C$2)</f>
        <v>274</v>
      </c>
      <c r="Q1278" s="6">
        <f>COUNTIF($C$2:C1278,$C$65)</f>
        <v>574</v>
      </c>
      <c r="R1278" s="1">
        <f>1-(N1278/(N1278+Q1278))</f>
        <v>0.209872029250457</v>
      </c>
      <c r="S1278" s="1">
        <f>O1278/(O1278+P1278)</f>
        <v>0.7195496417604913</v>
      </c>
      <c r="T1278" s="1">
        <f>1-(P1278/(P1278+S1278))</f>
        <v>2.6192152786315148E-3</v>
      </c>
      <c r="U1278" s="1">
        <f>O1278/(O1278+Q1278)</f>
        <v>0.55050900548159754</v>
      </c>
      <c r="V1278" s="1">
        <f>2*S1278*U1278/(S1278+U1278)</f>
        <v>0.62377994676131321</v>
      </c>
    </row>
    <row r="1279" spans="1:22" x14ac:dyDescent="0.35">
      <c r="C1279" s="1">
        <f>IF(D1279=0,0,1)</f>
        <v>0</v>
      </c>
      <c r="D1279" s="1">
        <f>IFERROR(E1279,0)</f>
        <v>0</v>
      </c>
      <c r="E1279" s="1" t="e">
        <f>MATCH(F1279,A:A,0)</f>
        <v>#N/A</v>
      </c>
      <c r="F1279" t="s">
        <v>1506</v>
      </c>
      <c r="G1279" t="s">
        <v>5776</v>
      </c>
      <c r="H1279" t="s">
        <v>7461</v>
      </c>
      <c r="I1279">
        <v>182.5</v>
      </c>
      <c r="J1279" s="1"/>
      <c r="N1279" s="1">
        <f>COUNTIF(E1279:$E$3713,$E$10)</f>
        <v>2160</v>
      </c>
      <c r="O1279" s="1">
        <f>COUNTIF($C$2:C1279,$C$8)</f>
        <v>703</v>
      </c>
      <c r="P1279" s="1">
        <f>COUNTIF(C1279:C4990,C$2)</f>
        <v>274</v>
      </c>
      <c r="Q1279" s="6">
        <f>COUNTIF($C$2:C1279,$C$65)</f>
        <v>575</v>
      </c>
      <c r="R1279" s="1">
        <f>1-(N1279/(N1279+Q1279))</f>
        <v>0.21023765996343691</v>
      </c>
      <c r="S1279" s="1">
        <f>O1279/(O1279+P1279)</f>
        <v>0.7195496417604913</v>
      </c>
      <c r="T1279" s="1">
        <f>1-(P1279/(P1279+S1279))</f>
        <v>2.6192152786315148E-3</v>
      </c>
      <c r="U1279" s="1">
        <f>O1279/(O1279+Q1279)</f>
        <v>0.5500782472613458</v>
      </c>
      <c r="V1279" s="1">
        <f>2*S1279*U1279/(S1279+U1279)</f>
        <v>0.62350332594235036</v>
      </c>
    </row>
    <row r="1280" spans="1:22" x14ac:dyDescent="0.35">
      <c r="C1280" s="1">
        <f>IF(D1280=0,0,1)</f>
        <v>0</v>
      </c>
      <c r="D1280" s="1">
        <f>IFERROR(E1280,0)</f>
        <v>0</v>
      </c>
      <c r="E1280" s="1" t="e">
        <f>MATCH(F1280,A:A,0)</f>
        <v>#N/A</v>
      </c>
      <c r="F1280" t="s">
        <v>1507</v>
      </c>
      <c r="G1280" t="s">
        <v>5911</v>
      </c>
      <c r="H1280" t="s">
        <v>7461</v>
      </c>
      <c r="I1280">
        <v>182.5</v>
      </c>
      <c r="J1280" s="1"/>
      <c r="N1280" s="1">
        <f>COUNTIF(E1280:$E$3713,$E$10)</f>
        <v>2159</v>
      </c>
      <c r="O1280" s="1">
        <f>COUNTIF($C$2:C1280,$C$8)</f>
        <v>703</v>
      </c>
      <c r="P1280" s="1">
        <f>COUNTIF(C1280:C4991,C$2)</f>
        <v>274</v>
      </c>
      <c r="Q1280" s="6">
        <f>COUNTIF($C$2:C1280,$C$65)</f>
        <v>576</v>
      </c>
      <c r="R1280" s="1">
        <f>1-(N1280/(N1280+Q1280))</f>
        <v>0.21060329067641681</v>
      </c>
      <c r="S1280" s="1">
        <f>O1280/(O1280+P1280)</f>
        <v>0.7195496417604913</v>
      </c>
      <c r="T1280" s="1">
        <f>1-(P1280/(P1280+S1280))</f>
        <v>2.6192152786315148E-3</v>
      </c>
      <c r="U1280" s="1">
        <f>O1280/(O1280+Q1280)</f>
        <v>0.54964816262705241</v>
      </c>
      <c r="V1280" s="1">
        <f>2*S1280*U1280/(S1280+U1280)</f>
        <v>0.62322695035460984</v>
      </c>
    </row>
    <row r="1281" spans="3:22" x14ac:dyDescent="0.35">
      <c r="C1281" s="1">
        <f>IF(D1281=0,0,1)</f>
        <v>0</v>
      </c>
      <c r="D1281" s="1">
        <f>IFERROR(E1281,0)</f>
        <v>0</v>
      </c>
      <c r="E1281" s="1" t="e">
        <f>MATCH(F1281,A:A,0)</f>
        <v>#N/A</v>
      </c>
      <c r="F1281" t="s">
        <v>1508</v>
      </c>
      <c r="G1281" t="s">
        <v>6369</v>
      </c>
      <c r="H1281" t="s">
        <v>7459</v>
      </c>
      <c r="I1281">
        <v>182.5</v>
      </c>
      <c r="J1281" s="1"/>
      <c r="N1281" s="1">
        <f>COUNTIF(E1281:$E$3713,$E$10)</f>
        <v>2158</v>
      </c>
      <c r="O1281" s="1">
        <f>COUNTIF($C$2:C1281,$C$8)</f>
        <v>703</v>
      </c>
      <c r="P1281" s="1">
        <f>COUNTIF(C1281:C4992,C$2)</f>
        <v>274</v>
      </c>
      <c r="Q1281" s="6">
        <f>COUNTIF($C$2:C1281,$C$65)</f>
        <v>577</v>
      </c>
      <c r="R1281" s="1">
        <f>1-(N1281/(N1281+Q1281))</f>
        <v>0.21096892138939671</v>
      </c>
      <c r="S1281" s="1">
        <f>O1281/(O1281+P1281)</f>
        <v>0.7195496417604913</v>
      </c>
      <c r="T1281" s="1">
        <f>1-(P1281/(P1281+S1281))</f>
        <v>2.6192152786315148E-3</v>
      </c>
      <c r="U1281" s="1">
        <f>O1281/(O1281+Q1281)</f>
        <v>0.54921874999999998</v>
      </c>
      <c r="V1281" s="1">
        <f>2*S1281*U1281/(S1281+U1281)</f>
        <v>0.62295081967213106</v>
      </c>
    </row>
    <row r="1282" spans="3:22" x14ac:dyDescent="0.35">
      <c r="C1282" s="1">
        <f>IF(D1282=0,0,1)</f>
        <v>0</v>
      </c>
      <c r="D1282" s="1">
        <f>IFERROR(E1282,0)</f>
        <v>0</v>
      </c>
      <c r="E1282" s="1" t="e">
        <f>MATCH(F1282,A:A,0)</f>
        <v>#N/A</v>
      </c>
      <c r="F1282" t="s">
        <v>1510</v>
      </c>
      <c r="G1282" t="s">
        <v>4432</v>
      </c>
      <c r="H1282" t="s">
        <v>7459</v>
      </c>
      <c r="I1282">
        <v>182.4</v>
      </c>
      <c r="J1282" s="2"/>
      <c r="N1282" s="1">
        <f>COUNTIF(E1282:$E$3713,$E$10)</f>
        <v>2157</v>
      </c>
      <c r="O1282" s="1">
        <f>COUNTIF($C$2:C1282,$C$8)</f>
        <v>703</v>
      </c>
      <c r="P1282" s="1">
        <f>COUNTIF(C1282:C4993,C$2)</f>
        <v>274</v>
      </c>
      <c r="Q1282" s="6">
        <f>COUNTIF($C$2:C1282,$C$65)</f>
        <v>578</v>
      </c>
      <c r="R1282" s="1">
        <f>1-(N1282/(N1282+Q1282))</f>
        <v>0.21133455210237662</v>
      </c>
      <c r="S1282" s="1">
        <f>O1282/(O1282+P1282)</f>
        <v>0.7195496417604913</v>
      </c>
      <c r="T1282" s="1">
        <f>1-(P1282/(P1282+S1282))</f>
        <v>2.6192152786315148E-3</v>
      </c>
      <c r="U1282" s="1">
        <f>O1282/(O1282+Q1282)</f>
        <v>0.5487900078064013</v>
      </c>
      <c r="V1282" s="1">
        <f>2*S1282*U1282/(S1282+U1282)</f>
        <v>0.62267493356953052</v>
      </c>
    </row>
    <row r="1283" spans="3:22" x14ac:dyDescent="0.35">
      <c r="C1283" s="1">
        <f>IF(D1283=0,0,1)</f>
        <v>1</v>
      </c>
      <c r="D1283" s="1">
        <f>IFERROR(E1283,0)</f>
        <v>3269</v>
      </c>
      <c r="E1283" s="1">
        <f>MATCH(F1283,A:A,0)</f>
        <v>3269</v>
      </c>
      <c r="F1283" t="s">
        <v>96</v>
      </c>
      <c r="G1283" t="s">
        <v>6076</v>
      </c>
      <c r="H1283" t="s">
        <v>7459</v>
      </c>
      <c r="I1283">
        <v>182.4</v>
      </c>
      <c r="N1283" s="1">
        <f>COUNTIF(E1283:$E$3713,$E$10)</f>
        <v>2156</v>
      </c>
      <c r="O1283" s="1">
        <f>COUNTIF($C$2:C1283,$C$8)</f>
        <v>704</v>
      </c>
      <c r="P1283" s="1">
        <f>COUNTIF(C1283:C4994,C$2)</f>
        <v>274</v>
      </c>
      <c r="Q1283" s="6">
        <f>COUNTIF($C$2:C1283,$C$65)</f>
        <v>578</v>
      </c>
      <c r="R1283" s="1">
        <f>1-(N1283/(N1283+Q1283))</f>
        <v>0.21141185076810531</v>
      </c>
      <c r="S1283" s="1">
        <f>O1283/(O1283+P1283)</f>
        <v>0.71983640081799594</v>
      </c>
      <c r="T1283" s="1">
        <f>1-(P1283/(P1283+S1283))</f>
        <v>2.6202563682651281E-3</v>
      </c>
      <c r="U1283" s="1">
        <f>O1283/(O1283+Q1283)</f>
        <v>0.54914196567862716</v>
      </c>
      <c r="V1283" s="1">
        <f>2*S1283*U1283/(S1283+U1283)</f>
        <v>0.62300884955752223</v>
      </c>
    </row>
    <row r="1284" spans="3:22" x14ac:dyDescent="0.35">
      <c r="C1284" s="1">
        <f>IF(D1284=0,0,1)</f>
        <v>1</v>
      </c>
      <c r="D1284" s="1">
        <f>IFERROR(E1284,0)</f>
        <v>3177</v>
      </c>
      <c r="E1284" s="1">
        <f>MATCH(F1284,A:A,0)</f>
        <v>3177</v>
      </c>
      <c r="F1284" t="s">
        <v>655</v>
      </c>
      <c r="G1284" t="s">
        <v>6291</v>
      </c>
      <c r="H1284" t="s">
        <v>7461</v>
      </c>
      <c r="I1284">
        <v>182.4</v>
      </c>
      <c r="N1284" s="1">
        <f>COUNTIF(E1284:$E$3713,$E$10)</f>
        <v>2156</v>
      </c>
      <c r="O1284" s="1">
        <f>COUNTIF($C$2:C1284,$C$8)</f>
        <v>705</v>
      </c>
      <c r="P1284" s="1">
        <f>COUNTIF(C1284:C4995,C$2)</f>
        <v>273</v>
      </c>
      <c r="Q1284" s="6">
        <f>COUNTIF($C$2:C1284,$C$65)</f>
        <v>578</v>
      </c>
      <c r="R1284" s="1">
        <f>1-(N1284/(N1284+Q1284))</f>
        <v>0.21141185076810531</v>
      </c>
      <c r="S1284" s="1">
        <f>O1284/(O1284+P1284)</f>
        <v>0.72085889570552142</v>
      </c>
      <c r="T1284" s="1">
        <f>1-(P1284/(P1284+S1284))</f>
        <v>2.6335548507839812E-3</v>
      </c>
      <c r="U1284" s="1">
        <f>O1284/(O1284+Q1284)</f>
        <v>0.54949337490257211</v>
      </c>
      <c r="V1284" s="1">
        <f>2*S1284*U1284/(S1284+U1284)</f>
        <v>0.6236178681999115</v>
      </c>
    </row>
    <row r="1285" spans="3:22" x14ac:dyDescent="0.35">
      <c r="C1285" s="1">
        <f>IF(D1285=0,0,1)</f>
        <v>0</v>
      </c>
      <c r="D1285" s="1">
        <f>IFERROR(E1285,0)</f>
        <v>0</v>
      </c>
      <c r="E1285" s="1" t="e">
        <f>MATCH(F1285,A:A,0)</f>
        <v>#N/A</v>
      </c>
      <c r="F1285" t="s">
        <v>1509</v>
      </c>
      <c r="G1285" t="s">
        <v>6793</v>
      </c>
      <c r="H1285" t="s">
        <v>7461</v>
      </c>
      <c r="I1285">
        <v>182.4</v>
      </c>
      <c r="N1285" s="1">
        <f>COUNTIF(E1285:$E$3713,$E$10)</f>
        <v>2156</v>
      </c>
      <c r="O1285" s="1">
        <f>COUNTIF($C$2:C1285,$C$8)</f>
        <v>705</v>
      </c>
      <c r="P1285" s="1">
        <f>COUNTIF(C1285:C4996,C$2)</f>
        <v>272</v>
      </c>
      <c r="Q1285" s="6">
        <f>COUNTIF($C$2:C1285,$C$65)</f>
        <v>579</v>
      </c>
      <c r="R1285" s="1">
        <f>1-(N1285/(N1285+Q1285))</f>
        <v>0.21170018281535652</v>
      </c>
      <c r="S1285" s="1">
        <f>O1285/(O1285+P1285)</f>
        <v>0.72159672466734903</v>
      </c>
      <c r="T1285" s="1">
        <f>1-(P1285/(P1285+S1285))</f>
        <v>2.6459097238120677E-3</v>
      </c>
      <c r="U1285" s="1">
        <f>O1285/(O1285+Q1285)</f>
        <v>0.5490654205607477</v>
      </c>
      <c r="V1285" s="1">
        <f>2*S1285*U1285/(S1285+U1285)</f>
        <v>0.6236178681999115</v>
      </c>
    </row>
    <row r="1286" spans="3:22" x14ac:dyDescent="0.35">
      <c r="C1286" s="1">
        <f>IF(D1286=0,0,1)</f>
        <v>0</v>
      </c>
      <c r="D1286" s="1">
        <f>IFERROR(E1286,0)</f>
        <v>0</v>
      </c>
      <c r="E1286" s="1" t="e">
        <f>MATCH(F1286,A:A,0)</f>
        <v>#N/A</v>
      </c>
      <c r="F1286" t="s">
        <v>1511</v>
      </c>
      <c r="G1286" t="s">
        <v>6082</v>
      </c>
      <c r="H1286" t="s">
        <v>7459</v>
      </c>
      <c r="I1286">
        <v>182.2</v>
      </c>
      <c r="J1286" s="1"/>
      <c r="N1286" s="1">
        <f>COUNTIF(E1286:$E$3713,$E$10)</f>
        <v>2155</v>
      </c>
      <c r="O1286" s="1">
        <f>COUNTIF($C$2:C1286,$C$8)</f>
        <v>705</v>
      </c>
      <c r="P1286" s="1">
        <f>COUNTIF(C1286:C4997,C$2)</f>
        <v>272</v>
      </c>
      <c r="Q1286" s="6">
        <f>COUNTIF($C$2:C1286,$C$65)</f>
        <v>580</v>
      </c>
      <c r="R1286" s="1">
        <f>1-(N1286/(N1286+Q1286))</f>
        <v>0.21206581352833642</v>
      </c>
      <c r="S1286" s="1">
        <f>O1286/(O1286+P1286)</f>
        <v>0.72159672466734903</v>
      </c>
      <c r="T1286" s="1">
        <f>1-(P1286/(P1286+S1286))</f>
        <v>2.6459097238120677E-3</v>
      </c>
      <c r="U1286" s="1">
        <f>O1286/(O1286+Q1286)</f>
        <v>0.54863813229571989</v>
      </c>
      <c r="V1286" s="1">
        <f>2*S1286*U1286/(S1286+U1286)</f>
        <v>0.62334217506631306</v>
      </c>
    </row>
    <row r="1287" spans="3:22" x14ac:dyDescent="0.35">
      <c r="C1287" s="1">
        <f>IF(D1287=0,0,1)</f>
        <v>0</v>
      </c>
      <c r="D1287" s="1">
        <f>IFERROR(E1287,0)</f>
        <v>0</v>
      </c>
      <c r="E1287" s="1" t="e">
        <f>MATCH(F1287,A:A,0)</f>
        <v>#N/A</v>
      </c>
      <c r="F1287" t="s">
        <v>1512</v>
      </c>
      <c r="G1287" t="s">
        <v>6309</v>
      </c>
      <c r="H1287" t="s">
        <v>7461</v>
      </c>
      <c r="I1287">
        <v>182.1</v>
      </c>
      <c r="N1287" s="1">
        <f>COUNTIF(E1287:$E$3713,$E$10)</f>
        <v>2154</v>
      </c>
      <c r="O1287" s="1">
        <f>COUNTIF($C$2:C1287,$C$8)</f>
        <v>705</v>
      </c>
      <c r="P1287" s="1">
        <f>COUNTIF(C1287:C4998,C$2)</f>
        <v>272</v>
      </c>
      <c r="Q1287" s="6">
        <f>COUNTIF($C$2:C1287,$C$65)</f>
        <v>581</v>
      </c>
      <c r="R1287" s="1">
        <f>1-(N1287/(N1287+Q1287))</f>
        <v>0.21243144424131633</v>
      </c>
      <c r="S1287" s="1">
        <f>O1287/(O1287+P1287)</f>
        <v>0.72159672466734903</v>
      </c>
      <c r="T1287" s="1">
        <f>1-(P1287/(P1287+S1287))</f>
        <v>2.6459097238120677E-3</v>
      </c>
      <c r="U1287" s="1">
        <f>O1287/(O1287+Q1287)</f>
        <v>0.54821150855365475</v>
      </c>
      <c r="V1287" s="1">
        <f>2*S1287*U1287/(S1287+U1287)</f>
        <v>0.62306672558550602</v>
      </c>
    </row>
    <row r="1288" spans="3:22" x14ac:dyDescent="0.35">
      <c r="C1288" s="1">
        <f>IF(D1288=0,0,1)</f>
        <v>0</v>
      </c>
      <c r="D1288" s="1">
        <f>IFERROR(E1288,0)</f>
        <v>0</v>
      </c>
      <c r="E1288" s="1" t="e">
        <f>MATCH(F1288,A:A,0)</f>
        <v>#N/A</v>
      </c>
      <c r="F1288" t="s">
        <v>1513</v>
      </c>
      <c r="G1288" t="s">
        <v>6699</v>
      </c>
      <c r="H1288" t="s">
        <v>7459</v>
      </c>
      <c r="I1288">
        <v>182.1</v>
      </c>
      <c r="N1288" s="1">
        <f>COUNTIF(E1288:$E$3713,$E$10)</f>
        <v>2153</v>
      </c>
      <c r="O1288" s="1">
        <f>COUNTIF($C$2:C1288,$C$8)</f>
        <v>705</v>
      </c>
      <c r="P1288" s="1">
        <f>COUNTIF(C1288:C4999,C$2)</f>
        <v>272</v>
      </c>
      <c r="Q1288" s="6">
        <f>COUNTIF($C$2:C1288,$C$65)</f>
        <v>582</v>
      </c>
      <c r="R1288" s="1">
        <f>1-(N1288/(N1288+Q1288))</f>
        <v>0.21279707495429612</v>
      </c>
      <c r="S1288" s="1">
        <f>O1288/(O1288+P1288)</f>
        <v>0.72159672466734903</v>
      </c>
      <c r="T1288" s="1">
        <f>1-(P1288/(P1288+S1288))</f>
        <v>2.6459097238120677E-3</v>
      </c>
      <c r="U1288" s="1">
        <f>O1288/(O1288+Q1288)</f>
        <v>0.54778554778554778</v>
      </c>
      <c r="V1288" s="1">
        <f>2*S1288*U1288/(S1288+U1288)</f>
        <v>0.62279151943462885</v>
      </c>
    </row>
    <row r="1289" spans="3:22" x14ac:dyDescent="0.35">
      <c r="C1289" s="1">
        <f>IF(D1289=0,0,1)</f>
        <v>0</v>
      </c>
      <c r="D1289" s="1">
        <f>IFERROR(E1289,0)</f>
        <v>0</v>
      </c>
      <c r="E1289" s="1" t="e">
        <f>MATCH(F1289,A:A,0)</f>
        <v>#N/A</v>
      </c>
      <c r="F1289" t="s">
        <v>1517</v>
      </c>
      <c r="G1289" t="s">
        <v>3774</v>
      </c>
      <c r="H1289" t="s">
        <v>7459</v>
      </c>
      <c r="I1289">
        <v>182</v>
      </c>
      <c r="N1289" s="1">
        <f>COUNTIF(E1289:$E$3713,$E$10)</f>
        <v>2152</v>
      </c>
      <c r="O1289" s="1">
        <f>COUNTIF($C$2:C1289,$C$8)</f>
        <v>705</v>
      </c>
      <c r="P1289" s="1">
        <f>COUNTIF(C1289:C5000,C$2)</f>
        <v>272</v>
      </c>
      <c r="Q1289" s="6">
        <f>COUNTIF($C$2:C1289,$C$65)</f>
        <v>583</v>
      </c>
      <c r="R1289" s="1">
        <f>1-(N1289/(N1289+Q1289))</f>
        <v>0.21316270566727602</v>
      </c>
      <c r="S1289" s="1">
        <f>O1289/(O1289+P1289)</f>
        <v>0.72159672466734903</v>
      </c>
      <c r="T1289" s="1">
        <f>1-(P1289/(P1289+S1289))</f>
        <v>2.6459097238120677E-3</v>
      </c>
      <c r="U1289" s="1">
        <f>O1289/(O1289+Q1289)</f>
        <v>0.54736024844720499</v>
      </c>
      <c r="V1289" s="1">
        <f>2*S1289*U1289/(S1289+U1289)</f>
        <v>0.6225165562913908</v>
      </c>
    </row>
    <row r="1290" spans="3:22" x14ac:dyDescent="0.35">
      <c r="C1290" s="1">
        <f>IF(D1290=0,0,1)</f>
        <v>0</v>
      </c>
      <c r="D1290" s="1">
        <f>IFERROR(E1290,0)</f>
        <v>0</v>
      </c>
      <c r="E1290" s="1" t="e">
        <f>MATCH(F1290,A:A,0)</f>
        <v>#N/A</v>
      </c>
      <c r="F1290" t="s">
        <v>1514</v>
      </c>
      <c r="G1290" t="s">
        <v>4723</v>
      </c>
      <c r="H1290" t="s">
        <v>7461</v>
      </c>
      <c r="I1290">
        <v>182</v>
      </c>
      <c r="J1290" s="1"/>
      <c r="N1290" s="1">
        <f>COUNTIF(E1290:$E$3713,$E$10)</f>
        <v>2151</v>
      </c>
      <c r="O1290" s="1">
        <f>COUNTIF($C$2:C1290,$C$8)</f>
        <v>705</v>
      </c>
      <c r="P1290" s="1">
        <f>COUNTIF(C1290:C5001,C$2)</f>
        <v>272</v>
      </c>
      <c r="Q1290" s="6">
        <f>COUNTIF($C$2:C1290,$C$65)</f>
        <v>584</v>
      </c>
      <c r="R1290" s="1">
        <f>1-(N1290/(N1290+Q1290))</f>
        <v>0.21352833638025592</v>
      </c>
      <c r="S1290" s="1">
        <f>O1290/(O1290+P1290)</f>
        <v>0.72159672466734903</v>
      </c>
      <c r="T1290" s="1">
        <f>1-(P1290/(P1290+S1290))</f>
        <v>2.6459097238120677E-3</v>
      </c>
      <c r="U1290" s="1">
        <f>O1290/(O1290+Q1290)</f>
        <v>0.54693560899922422</v>
      </c>
      <c r="V1290" s="1">
        <f>2*S1290*U1290/(S1290+U1290)</f>
        <v>0.62224183583406889</v>
      </c>
    </row>
    <row r="1291" spans="3:22" x14ac:dyDescent="0.35">
      <c r="C1291" s="1">
        <f>IF(D1291=0,0,1)</f>
        <v>0</v>
      </c>
      <c r="D1291" s="1">
        <f>IFERROR(E1291,0)</f>
        <v>0</v>
      </c>
      <c r="E1291" s="1" t="e">
        <f>MATCH(F1291,A:A,0)</f>
        <v>#N/A</v>
      </c>
      <c r="F1291" t="s">
        <v>1515</v>
      </c>
      <c r="G1291" t="s">
        <v>4948</v>
      </c>
      <c r="H1291" t="s">
        <v>7459</v>
      </c>
      <c r="I1291">
        <v>182</v>
      </c>
      <c r="J1291" s="1"/>
      <c r="N1291" s="1">
        <f>COUNTIF(E1291:$E$3713,$E$10)</f>
        <v>2150</v>
      </c>
      <c r="O1291" s="1">
        <f>COUNTIF($C$2:C1291,$C$8)</f>
        <v>705</v>
      </c>
      <c r="P1291" s="1">
        <f>COUNTIF(C1291:C5002,C$2)</f>
        <v>272</v>
      </c>
      <c r="Q1291" s="6">
        <f>COUNTIF($C$2:C1291,$C$65)</f>
        <v>585</v>
      </c>
      <c r="R1291" s="1">
        <f>1-(N1291/(N1291+Q1291))</f>
        <v>0.21389396709323583</v>
      </c>
      <c r="S1291" s="1">
        <f>O1291/(O1291+P1291)</f>
        <v>0.72159672466734903</v>
      </c>
      <c r="T1291" s="1">
        <f>1-(P1291/(P1291+S1291))</f>
        <v>2.6459097238120677E-3</v>
      </c>
      <c r="U1291" s="1">
        <f>O1291/(O1291+Q1291)</f>
        <v>0.54651162790697672</v>
      </c>
      <c r="V1291" s="1">
        <f>2*S1291*U1291/(S1291+U1291)</f>
        <v>0.62196735774150858</v>
      </c>
    </row>
    <row r="1292" spans="3:22" x14ac:dyDescent="0.35">
      <c r="C1292" s="1">
        <f>IF(D1292=0,0,1)</f>
        <v>0</v>
      </c>
      <c r="D1292" s="1">
        <f>IFERROR(E1292,0)</f>
        <v>0</v>
      </c>
      <c r="E1292" s="1" t="e">
        <f>MATCH(F1292,A:A,0)</f>
        <v>#N/A</v>
      </c>
      <c r="F1292" t="s">
        <v>1519</v>
      </c>
      <c r="G1292" t="s">
        <v>5578</v>
      </c>
      <c r="H1292" t="s">
        <v>7514</v>
      </c>
      <c r="I1292">
        <v>182</v>
      </c>
      <c r="J1292" s="2"/>
      <c r="N1292" s="1">
        <f>COUNTIF(E1292:$E$3713,$E$10)</f>
        <v>2149</v>
      </c>
      <c r="O1292" s="1">
        <f>COUNTIF($C$2:C1292,$C$8)</f>
        <v>705</v>
      </c>
      <c r="P1292" s="1">
        <f>COUNTIF(C1292:C5003,C$2)</f>
        <v>272</v>
      </c>
      <c r="Q1292" s="6">
        <f>COUNTIF($C$2:C1292,$C$65)</f>
        <v>586</v>
      </c>
      <c r="R1292" s="1">
        <f>1-(N1292/(N1292+Q1292))</f>
        <v>0.21425959780621573</v>
      </c>
      <c r="S1292" s="1">
        <f>O1292/(O1292+P1292)</f>
        <v>0.72159672466734903</v>
      </c>
      <c r="T1292" s="1">
        <f>1-(P1292/(P1292+S1292))</f>
        <v>2.6459097238120677E-3</v>
      </c>
      <c r="U1292" s="1">
        <f>O1292/(O1292+Q1292)</f>
        <v>0.54608830364058869</v>
      </c>
      <c r="V1292" s="1">
        <f>2*S1292*U1292/(S1292+U1292)</f>
        <v>0.62169312169312174</v>
      </c>
    </row>
    <row r="1293" spans="3:22" x14ac:dyDescent="0.35">
      <c r="C1293" s="1">
        <f>IF(D1293=0,0,1)</f>
        <v>0</v>
      </c>
      <c r="D1293" s="1">
        <f>IFERROR(E1293,0)</f>
        <v>0</v>
      </c>
      <c r="E1293" s="1" t="e">
        <f>MATCH(F1293,A:A,0)</f>
        <v>#N/A</v>
      </c>
      <c r="F1293" t="s">
        <v>1516</v>
      </c>
      <c r="G1293" t="s">
        <v>6311</v>
      </c>
      <c r="H1293" t="s">
        <v>7461</v>
      </c>
      <c r="I1293">
        <v>182</v>
      </c>
      <c r="J1293" s="1"/>
      <c r="N1293" s="1">
        <f>COUNTIF(E1293:$E$3713,$E$10)</f>
        <v>2148</v>
      </c>
      <c r="O1293" s="1">
        <f>COUNTIF($C$2:C1293,$C$8)</f>
        <v>705</v>
      </c>
      <c r="P1293" s="1">
        <f>COUNTIF(C1293:C5004,C$2)</f>
        <v>272</v>
      </c>
      <c r="Q1293" s="6">
        <f>COUNTIF($C$2:C1293,$C$65)</f>
        <v>587</v>
      </c>
      <c r="R1293" s="1">
        <f>1-(N1293/(N1293+Q1293))</f>
        <v>0.21462522851919563</v>
      </c>
      <c r="S1293" s="1">
        <f>O1293/(O1293+P1293)</f>
        <v>0.72159672466734903</v>
      </c>
      <c r="T1293" s="1">
        <f>1-(P1293/(P1293+S1293))</f>
        <v>2.6459097238120677E-3</v>
      </c>
      <c r="U1293" s="1">
        <f>O1293/(O1293+Q1293)</f>
        <v>0.54566563467492257</v>
      </c>
      <c r="V1293" s="1">
        <f>2*S1293*U1293/(S1293+U1293)</f>
        <v>0.62141912736888494</v>
      </c>
    </row>
    <row r="1294" spans="3:22" x14ac:dyDescent="0.35">
      <c r="C1294" s="1">
        <f>IF(D1294=0,0,1)</f>
        <v>0</v>
      </c>
      <c r="D1294" s="1">
        <f>IFERROR(E1294,0)</f>
        <v>0</v>
      </c>
      <c r="E1294" s="1" t="e">
        <f>MATCH(F1294,A:A,0)</f>
        <v>#N/A</v>
      </c>
      <c r="F1294" t="s">
        <v>1525</v>
      </c>
      <c r="G1294" t="s">
        <v>3776</v>
      </c>
      <c r="H1294" t="s">
        <v>7459</v>
      </c>
      <c r="I1294">
        <v>181.9</v>
      </c>
      <c r="N1294" s="1">
        <f>COUNTIF(E1294:$E$3713,$E$10)</f>
        <v>2147</v>
      </c>
      <c r="O1294" s="1">
        <f>COUNTIF($C$2:C1294,$C$8)</f>
        <v>705</v>
      </c>
      <c r="P1294" s="1">
        <f>COUNTIF(C1294:C5005,C$2)</f>
        <v>272</v>
      </c>
      <c r="Q1294" s="6">
        <f>COUNTIF($C$2:C1294,$C$65)</f>
        <v>588</v>
      </c>
      <c r="R1294" s="1">
        <f>1-(N1294/(N1294+Q1294))</f>
        <v>0.21499085923217554</v>
      </c>
      <c r="S1294" s="1">
        <f>O1294/(O1294+P1294)</f>
        <v>0.72159672466734903</v>
      </c>
      <c r="T1294" s="1">
        <f>1-(P1294/(P1294+S1294))</f>
        <v>2.6459097238120677E-3</v>
      </c>
      <c r="U1294" s="1">
        <f>O1294/(O1294+Q1294)</f>
        <v>0.54524361948955913</v>
      </c>
      <c r="V1294" s="1">
        <f>2*S1294*U1294/(S1294+U1294)</f>
        <v>0.62114537444933926</v>
      </c>
    </row>
    <row r="1295" spans="3:22" x14ac:dyDescent="0.35">
      <c r="C1295" s="1">
        <f>IF(D1295=0,0,1)</f>
        <v>0</v>
      </c>
      <c r="D1295" s="1">
        <f>IFERROR(E1295,0)</f>
        <v>0</v>
      </c>
      <c r="E1295" s="1" t="e">
        <f>MATCH(F1295,A:A,0)</f>
        <v>#N/A</v>
      </c>
      <c r="F1295" t="s">
        <v>1520</v>
      </c>
      <c r="G1295" t="s">
        <v>3796</v>
      </c>
      <c r="H1295" t="s">
        <v>7468</v>
      </c>
      <c r="I1295">
        <v>181.9</v>
      </c>
      <c r="J1295" s="1"/>
      <c r="N1295" s="1">
        <f>COUNTIF(E1295:$E$3713,$E$10)</f>
        <v>2146</v>
      </c>
      <c r="O1295" s="1">
        <f>COUNTIF($C$2:C1295,$C$8)</f>
        <v>705</v>
      </c>
      <c r="P1295" s="1">
        <f>COUNTIF(C1295:C5006,C$2)</f>
        <v>272</v>
      </c>
      <c r="Q1295" s="6">
        <f>COUNTIF($C$2:C1295,$C$65)</f>
        <v>589</v>
      </c>
      <c r="R1295" s="1">
        <f>1-(N1295/(N1295+Q1295))</f>
        <v>0.21535648994515544</v>
      </c>
      <c r="S1295" s="1">
        <f>O1295/(O1295+P1295)</f>
        <v>0.72159672466734903</v>
      </c>
      <c r="T1295" s="1">
        <f>1-(P1295/(P1295+S1295))</f>
        <v>2.6459097238120677E-3</v>
      </c>
      <c r="U1295" s="1">
        <f>O1295/(O1295+Q1295)</f>
        <v>0.54482225656877903</v>
      </c>
      <c r="V1295" s="1">
        <f>2*S1295*U1295/(S1295+U1295)</f>
        <v>0.62087186261558791</v>
      </c>
    </row>
    <row r="1296" spans="3:22" x14ac:dyDescent="0.35">
      <c r="C1296" s="1">
        <f>IF(D1296=0,0,1)</f>
        <v>0</v>
      </c>
      <c r="D1296" s="1">
        <f>IFERROR(E1296,0)</f>
        <v>0</v>
      </c>
      <c r="E1296" s="1" t="e">
        <f>MATCH(F1296,A:A,0)</f>
        <v>#N/A</v>
      </c>
      <c r="F1296" t="s">
        <v>1523</v>
      </c>
      <c r="G1296" t="s">
        <v>5839</v>
      </c>
      <c r="H1296" t="s">
        <v>7461</v>
      </c>
      <c r="I1296">
        <v>181.9</v>
      </c>
      <c r="J1296" s="1"/>
      <c r="N1296" s="1">
        <f>COUNTIF(E1296:$E$3713,$E$10)</f>
        <v>2145</v>
      </c>
      <c r="O1296" s="1">
        <f>COUNTIF($C$2:C1296,$C$8)</f>
        <v>705</v>
      </c>
      <c r="P1296" s="1">
        <f>COUNTIF(C1296:C5007,C$2)</f>
        <v>272</v>
      </c>
      <c r="Q1296" s="6">
        <f>COUNTIF($C$2:C1296,$C$65)</f>
        <v>590</v>
      </c>
      <c r="R1296" s="1">
        <f>1-(N1296/(N1296+Q1296))</f>
        <v>0.21572212065813523</v>
      </c>
      <c r="S1296" s="1">
        <f>O1296/(O1296+P1296)</f>
        <v>0.72159672466734903</v>
      </c>
      <c r="T1296" s="1">
        <f>1-(P1296/(P1296+S1296))</f>
        <v>2.6459097238120677E-3</v>
      </c>
      <c r="U1296" s="1">
        <f>O1296/(O1296+Q1296)</f>
        <v>0.54440154440154442</v>
      </c>
      <c r="V1296" s="1">
        <f>2*S1296*U1296/(S1296+U1296)</f>
        <v>0.62059859154929575</v>
      </c>
    </row>
    <row r="1297" spans="1:22" x14ac:dyDescent="0.35">
      <c r="C1297" s="1">
        <f>IF(D1297=0,0,1)</f>
        <v>0</v>
      </c>
      <c r="D1297" s="1">
        <f>IFERROR(E1297,0)</f>
        <v>0</v>
      </c>
      <c r="E1297" s="1" t="e">
        <f>MATCH(F1297,A:A,0)</f>
        <v>#N/A</v>
      </c>
      <c r="F1297" t="s">
        <v>1527</v>
      </c>
      <c r="G1297" t="s">
        <v>6079</v>
      </c>
      <c r="H1297" t="s">
        <v>7459</v>
      </c>
      <c r="I1297">
        <v>181.9</v>
      </c>
      <c r="J1297" s="1"/>
      <c r="N1297" s="1">
        <f>COUNTIF(E1297:$E$3713,$E$10)</f>
        <v>2144</v>
      </c>
      <c r="O1297" s="1">
        <f>COUNTIF($C$2:C1297,$C$8)</f>
        <v>705</v>
      </c>
      <c r="P1297" s="1">
        <f>COUNTIF(C1297:C5008,C$2)</f>
        <v>272</v>
      </c>
      <c r="Q1297" s="6">
        <f>COUNTIF($C$2:C1297,$C$65)</f>
        <v>591</v>
      </c>
      <c r="R1297" s="1">
        <f>1-(N1297/(N1297+Q1297))</f>
        <v>0.21608775137111513</v>
      </c>
      <c r="S1297" s="1">
        <f>O1297/(O1297+P1297)</f>
        <v>0.72159672466734903</v>
      </c>
      <c r="T1297" s="1">
        <f>1-(P1297/(P1297+S1297))</f>
        <v>2.6459097238120677E-3</v>
      </c>
      <c r="U1297" s="1">
        <f>O1297/(O1297+Q1297)</f>
        <v>0.54398148148148151</v>
      </c>
      <c r="V1297" s="1">
        <f>2*S1297*U1297/(S1297+U1297)</f>
        <v>0.62032556093268809</v>
      </c>
    </row>
    <row r="1298" spans="1:22" x14ac:dyDescent="0.35">
      <c r="C1298" s="1">
        <f>IF(D1298=0,0,1)</f>
        <v>0</v>
      </c>
      <c r="D1298" s="1">
        <f>IFERROR(E1298,0)</f>
        <v>0</v>
      </c>
      <c r="E1298" s="1" t="e">
        <f>MATCH(F1298,A:A,0)</f>
        <v>#N/A</v>
      </c>
      <c r="F1298" t="s">
        <v>1526</v>
      </c>
      <c r="G1298" t="s">
        <v>6431</v>
      </c>
      <c r="H1298" t="s">
        <v>7459</v>
      </c>
      <c r="I1298">
        <v>181.9</v>
      </c>
      <c r="J1298" s="1"/>
      <c r="N1298" s="1">
        <f>COUNTIF(E1298:$E$3713,$E$10)</f>
        <v>2143</v>
      </c>
      <c r="O1298" s="1">
        <f>COUNTIF($C$2:C1298,$C$8)</f>
        <v>705</v>
      </c>
      <c r="P1298" s="1">
        <f>COUNTIF(C1298:C5009,C$2)</f>
        <v>272</v>
      </c>
      <c r="Q1298" s="6">
        <f>COUNTIF($C$2:C1298,$C$65)</f>
        <v>592</v>
      </c>
      <c r="R1298" s="1">
        <f>1-(N1298/(N1298+Q1298))</f>
        <v>0.21645338208409504</v>
      </c>
      <c r="S1298" s="1">
        <f>O1298/(O1298+P1298)</f>
        <v>0.72159672466734903</v>
      </c>
      <c r="T1298" s="1">
        <f>1-(P1298/(P1298+S1298))</f>
        <v>2.6459097238120677E-3</v>
      </c>
      <c r="U1298" s="1">
        <f>O1298/(O1298+Q1298)</f>
        <v>0.54356206630686199</v>
      </c>
      <c r="V1298" s="1">
        <f>2*S1298*U1298/(S1298+U1298)</f>
        <v>0.62005277044854878</v>
      </c>
    </row>
    <row r="1299" spans="1:22" x14ac:dyDescent="0.35">
      <c r="C1299" s="1">
        <f>IF(D1299=0,0,1)</f>
        <v>0</v>
      </c>
      <c r="D1299" s="1">
        <f>IFERROR(E1299,0)</f>
        <v>0</v>
      </c>
      <c r="E1299" s="1" t="e">
        <f>MATCH(F1299,A:A,0)</f>
        <v>#N/A</v>
      </c>
      <c r="F1299" t="s">
        <v>1521</v>
      </c>
      <c r="G1299" t="s">
        <v>6789</v>
      </c>
      <c r="H1299" t="s">
        <v>7461</v>
      </c>
      <c r="I1299">
        <v>181.9</v>
      </c>
      <c r="J1299" s="1"/>
      <c r="N1299" s="1">
        <f>COUNTIF(E1299:$E$3713,$E$10)</f>
        <v>2142</v>
      </c>
      <c r="O1299" s="1">
        <f>COUNTIF($C$2:C1299,$C$8)</f>
        <v>705</v>
      </c>
      <c r="P1299" s="1">
        <f>COUNTIF(C1299:C5010,C$2)</f>
        <v>272</v>
      </c>
      <c r="Q1299" s="6">
        <f>COUNTIF($C$2:C1299,$C$65)</f>
        <v>593</v>
      </c>
      <c r="R1299" s="1">
        <f>1-(N1299/(N1299+Q1299))</f>
        <v>0.21681901279707494</v>
      </c>
      <c r="S1299" s="1">
        <f>O1299/(O1299+P1299)</f>
        <v>0.72159672466734903</v>
      </c>
      <c r="T1299" s="1">
        <f>1-(P1299/(P1299+S1299))</f>
        <v>2.6459097238120677E-3</v>
      </c>
      <c r="U1299" s="1">
        <f>O1299/(O1299+Q1299)</f>
        <v>0.54314329738058553</v>
      </c>
      <c r="V1299" s="1">
        <f>2*S1299*U1299/(S1299+U1299)</f>
        <v>0.6197802197802198</v>
      </c>
    </row>
    <row r="1300" spans="1:22" x14ac:dyDescent="0.35">
      <c r="C1300" s="1">
        <f>IF(D1300=0,0,1)</f>
        <v>0</v>
      </c>
      <c r="D1300" s="1">
        <f>IFERROR(E1300,0)</f>
        <v>0</v>
      </c>
      <c r="E1300" s="1" t="e">
        <f>MATCH(F1300,A:A,0)</f>
        <v>#N/A</v>
      </c>
      <c r="F1300" t="s">
        <v>1522</v>
      </c>
      <c r="G1300" t="s">
        <v>6790</v>
      </c>
      <c r="H1300" t="s">
        <v>7461</v>
      </c>
      <c r="I1300">
        <v>181.9</v>
      </c>
      <c r="J1300" s="1"/>
      <c r="N1300" s="1">
        <f>COUNTIF(E1300:$E$3713,$E$10)</f>
        <v>2141</v>
      </c>
      <c r="O1300" s="1">
        <f>COUNTIF($C$2:C1300,$C$8)</f>
        <v>705</v>
      </c>
      <c r="P1300" s="1">
        <f>COUNTIF(C1300:C5011,C$2)</f>
        <v>272</v>
      </c>
      <c r="Q1300" s="6">
        <f>COUNTIF($C$2:C1300,$C$65)</f>
        <v>594</v>
      </c>
      <c r="R1300" s="1">
        <f>1-(N1300/(N1300+Q1300))</f>
        <v>0.21718464351005484</v>
      </c>
      <c r="S1300" s="1">
        <f>O1300/(O1300+P1300)</f>
        <v>0.72159672466734903</v>
      </c>
      <c r="T1300" s="1">
        <f>1-(P1300/(P1300+S1300))</f>
        <v>2.6459097238120677E-3</v>
      </c>
      <c r="U1300" s="1">
        <f>O1300/(O1300+Q1300)</f>
        <v>0.54272517321016167</v>
      </c>
      <c r="V1300" s="1">
        <f>2*S1300*U1300/(S1300+U1300)</f>
        <v>0.61950790861159921</v>
      </c>
    </row>
    <row r="1301" spans="1:22" x14ac:dyDescent="0.35">
      <c r="A1301" t="s">
        <v>247</v>
      </c>
      <c r="B1301" s="1" t="s">
        <v>247</v>
      </c>
      <c r="C1301" s="1">
        <f>IF(D1301=0,0,1)</f>
        <v>0</v>
      </c>
      <c r="D1301" s="1">
        <f>IFERROR(E1301,0)</f>
        <v>0</v>
      </c>
      <c r="E1301" s="1" t="e">
        <f>MATCH(F1301,A:A,0)</f>
        <v>#N/A</v>
      </c>
      <c r="F1301" t="s">
        <v>2121</v>
      </c>
      <c r="G1301" t="s">
        <v>7432</v>
      </c>
      <c r="H1301" t="s">
        <v>7542</v>
      </c>
      <c r="I1301" s="6">
        <v>181.9</v>
      </c>
      <c r="N1301" s="1">
        <f>COUNTIF(E1301:$E$3713,$E$10)</f>
        <v>2140</v>
      </c>
      <c r="O1301" s="1">
        <f>COUNTIF($C$2:C1301,$C$8)</f>
        <v>705</v>
      </c>
      <c r="P1301" s="1">
        <f>COUNTIF(C1301:C5012,C$2)</f>
        <v>272</v>
      </c>
      <c r="Q1301" s="6">
        <f>COUNTIF($C$2:C1301,$C$65)</f>
        <v>595</v>
      </c>
      <c r="R1301" s="1">
        <f>1-(N1301/(N1301+Q1301))</f>
        <v>0.21755027422303475</v>
      </c>
      <c r="S1301" s="1">
        <f>O1301/(O1301+P1301)</f>
        <v>0.72159672466734903</v>
      </c>
      <c r="T1301" s="1">
        <f>1-(P1301/(P1301+S1301))</f>
        <v>2.6459097238120677E-3</v>
      </c>
      <c r="U1301" s="1">
        <f>O1301/(O1301+Q1301)</f>
        <v>0.54230769230769227</v>
      </c>
      <c r="V1301" s="1">
        <f>2*S1301*U1301/(S1301+U1301)</f>
        <v>0.61923583662714099</v>
      </c>
    </row>
    <row r="1302" spans="1:22" x14ac:dyDescent="0.35">
      <c r="C1302" s="1">
        <f>IF(D1302=0,0,1)</f>
        <v>0</v>
      </c>
      <c r="D1302" s="1">
        <f>IFERROR(E1302,0)</f>
        <v>0</v>
      </c>
      <c r="E1302" s="1" t="e">
        <f>MATCH(F1302,A:A,0)</f>
        <v>#N/A</v>
      </c>
      <c r="F1302" t="s">
        <v>1528</v>
      </c>
      <c r="G1302" t="s">
        <v>3789</v>
      </c>
      <c r="H1302" t="s">
        <v>7459</v>
      </c>
      <c r="I1302">
        <v>181.7</v>
      </c>
      <c r="N1302" s="1">
        <f>COUNTIF(E1302:$E$3713,$E$10)</f>
        <v>2139</v>
      </c>
      <c r="O1302" s="1">
        <f>COUNTIF($C$2:C1302,$C$8)</f>
        <v>705</v>
      </c>
      <c r="P1302" s="1">
        <f>COUNTIF(C1302:C5013,C$2)</f>
        <v>272</v>
      </c>
      <c r="Q1302" s="6">
        <f>COUNTIF($C$2:C1302,$C$65)</f>
        <v>596</v>
      </c>
      <c r="R1302" s="1">
        <f>1-(N1302/(N1302+Q1302))</f>
        <v>0.21791590493601465</v>
      </c>
      <c r="S1302" s="1">
        <f>O1302/(O1302+P1302)</f>
        <v>0.72159672466734903</v>
      </c>
      <c r="T1302" s="1">
        <f>1-(P1302/(P1302+S1302))</f>
        <v>2.6459097238120677E-3</v>
      </c>
      <c r="U1302" s="1">
        <f>O1302/(O1302+Q1302)</f>
        <v>0.54189085318985397</v>
      </c>
      <c r="V1302" s="1">
        <f>2*S1302*U1302/(S1302+U1302)</f>
        <v>0.61896400351185243</v>
      </c>
    </row>
    <row r="1303" spans="1:22" x14ac:dyDescent="0.35">
      <c r="C1303" s="1">
        <f>IF(D1303=0,0,1)</f>
        <v>0</v>
      </c>
      <c r="D1303" s="1">
        <f>IFERROR(E1303,0)</f>
        <v>0</v>
      </c>
      <c r="E1303" s="1" t="e">
        <f>MATCH(F1303,A:A,0)</f>
        <v>#N/A</v>
      </c>
      <c r="F1303" t="s">
        <v>1529</v>
      </c>
      <c r="G1303" t="s">
        <v>3777</v>
      </c>
      <c r="H1303" t="s">
        <v>7464</v>
      </c>
      <c r="I1303">
        <v>181.6</v>
      </c>
      <c r="J1303" s="2"/>
      <c r="N1303" s="1">
        <f>COUNTIF(E1303:$E$3713,$E$10)</f>
        <v>2138</v>
      </c>
      <c r="O1303" s="1">
        <f>COUNTIF($C$2:C1303,$C$8)</f>
        <v>705</v>
      </c>
      <c r="P1303" s="1">
        <f>COUNTIF(C1303:C5014,C$2)</f>
        <v>272</v>
      </c>
      <c r="Q1303" s="6">
        <f>COUNTIF($C$2:C1303,$C$65)</f>
        <v>597</v>
      </c>
      <c r="R1303" s="1">
        <f>1-(N1303/(N1303+Q1303))</f>
        <v>0.21828153564899455</v>
      </c>
      <c r="S1303" s="1">
        <f>O1303/(O1303+P1303)</f>
        <v>0.72159672466734903</v>
      </c>
      <c r="T1303" s="1">
        <f>1-(P1303/(P1303+S1303))</f>
        <v>2.6459097238120677E-3</v>
      </c>
      <c r="U1303" s="1">
        <f>O1303/(O1303+Q1303)</f>
        <v>0.54147465437788023</v>
      </c>
      <c r="V1303" s="1">
        <f>2*S1303*U1303/(S1303+U1303)</f>
        <v>0.6186924089512944</v>
      </c>
    </row>
    <row r="1304" spans="1:22" x14ac:dyDescent="0.35">
      <c r="C1304" s="1">
        <f>IF(D1304=0,0,1)</f>
        <v>1</v>
      </c>
      <c r="D1304" s="1">
        <f>IFERROR(E1304,0)</f>
        <v>60</v>
      </c>
      <c r="E1304" s="1">
        <f>MATCH(F1304,A:A,0)</f>
        <v>60</v>
      </c>
      <c r="F1304" t="s">
        <v>291</v>
      </c>
      <c r="G1304" t="s">
        <v>3857</v>
      </c>
      <c r="H1304" t="s">
        <v>7459</v>
      </c>
      <c r="I1304">
        <v>181.6</v>
      </c>
      <c r="J1304" s="2"/>
      <c r="N1304" s="1">
        <f>COUNTIF(E1304:$E$3713,$E$10)</f>
        <v>2137</v>
      </c>
      <c r="O1304" s="1">
        <f>COUNTIF($C$2:C1304,$C$8)</f>
        <v>706</v>
      </c>
      <c r="P1304" s="1">
        <f>COUNTIF(C1304:C5015,C$2)</f>
        <v>272</v>
      </c>
      <c r="Q1304" s="6">
        <f>COUNTIF($C$2:C1304,$C$65)</f>
        <v>597</v>
      </c>
      <c r="R1304" s="1">
        <f>1-(N1304/(N1304+Q1304))</f>
        <v>0.21836137527432331</v>
      </c>
      <c r="S1304" s="1">
        <f>O1304/(O1304+P1304)</f>
        <v>0.72188139059304701</v>
      </c>
      <c r="T1304" s="1">
        <f>1-(P1304/(P1304+S1304))</f>
        <v>2.6469507577178142E-3</v>
      </c>
      <c r="U1304" s="1">
        <f>O1304/(O1304+Q1304)</f>
        <v>0.54182655410590941</v>
      </c>
      <c r="V1304" s="1">
        <f>2*S1304*U1304/(S1304+U1304)</f>
        <v>0.61902674265672941</v>
      </c>
    </row>
    <row r="1305" spans="1:22" x14ac:dyDescent="0.35">
      <c r="C1305" s="1">
        <f>IF(D1305=0,0,1)</f>
        <v>0</v>
      </c>
      <c r="D1305" s="1">
        <f>IFERROR(E1305,0)</f>
        <v>0</v>
      </c>
      <c r="E1305" s="1" t="e">
        <f>MATCH(F1305,A:A,0)</f>
        <v>#N/A</v>
      </c>
      <c r="F1305" t="s">
        <v>1530</v>
      </c>
      <c r="G1305" t="s">
        <v>5131</v>
      </c>
      <c r="H1305" t="s">
        <v>7461</v>
      </c>
      <c r="I1305">
        <v>181.6</v>
      </c>
      <c r="J1305" s="2"/>
      <c r="N1305" s="1">
        <f>COUNTIF(E1305:$E$3713,$E$10)</f>
        <v>2137</v>
      </c>
      <c r="O1305" s="1">
        <f>COUNTIF($C$2:C1305,$C$8)</f>
        <v>706</v>
      </c>
      <c r="P1305" s="1">
        <f>COUNTIF(C1305:C5016,C$2)</f>
        <v>271</v>
      </c>
      <c r="Q1305" s="6">
        <f>COUNTIF($C$2:C1305,$C$65)</f>
        <v>598</v>
      </c>
      <c r="R1305" s="1">
        <f>1-(N1305/(N1305+Q1305))</f>
        <v>0.21864716636197445</v>
      </c>
      <c r="S1305" s="1">
        <f>O1305/(O1305+P1305)</f>
        <v>0.7226202661207779</v>
      </c>
      <c r="T1305" s="1">
        <f>1-(P1305/(P1305+S1305))</f>
        <v>2.659404157861589E-3</v>
      </c>
      <c r="U1305" s="1">
        <f>O1305/(O1305+Q1305)</f>
        <v>0.54141104294478526</v>
      </c>
      <c r="V1305" s="1">
        <f>2*S1305*U1305/(S1305+U1305)</f>
        <v>0.61902674265672952</v>
      </c>
    </row>
    <row r="1306" spans="1:22" x14ac:dyDescent="0.35">
      <c r="C1306" s="1">
        <f>IF(D1306=0,0,1)</f>
        <v>1</v>
      </c>
      <c r="D1306" s="1">
        <f>IFERROR(E1306,0)</f>
        <v>77</v>
      </c>
      <c r="E1306" s="1">
        <f>MATCH(F1306,A:A,0)</f>
        <v>77</v>
      </c>
      <c r="F1306" t="s">
        <v>685</v>
      </c>
      <c r="G1306" t="s">
        <v>5132</v>
      </c>
      <c r="H1306" t="s">
        <v>7461</v>
      </c>
      <c r="I1306">
        <v>181.6</v>
      </c>
      <c r="J1306" s="2"/>
      <c r="N1306" s="1">
        <f>COUNTIF(E1306:$E$3713,$E$10)</f>
        <v>2136</v>
      </c>
      <c r="O1306" s="1">
        <f>COUNTIF($C$2:C1306,$C$8)</f>
        <v>707</v>
      </c>
      <c r="P1306" s="1">
        <f>COUNTIF(C1306:C5017,C$2)</f>
        <v>271</v>
      </c>
      <c r="Q1306" s="6">
        <f>COUNTIF($C$2:C1306,$C$65)</f>
        <v>598</v>
      </c>
      <c r="R1306" s="1">
        <f>1-(N1306/(N1306+Q1306))</f>
        <v>0.21872713972201907</v>
      </c>
      <c r="S1306" s="1">
        <f>O1306/(O1306+P1306)</f>
        <v>0.72290388548057261</v>
      </c>
      <c r="T1306" s="1">
        <f>1-(P1306/(P1306+S1306))</f>
        <v>2.6604451635965365E-3</v>
      </c>
      <c r="U1306" s="1">
        <f>O1306/(O1306+Q1306)</f>
        <v>0.54176245210727969</v>
      </c>
      <c r="V1306" s="1">
        <f>2*S1306*U1306/(S1306+U1306)</f>
        <v>0.61936049058256681</v>
      </c>
    </row>
    <row r="1307" spans="1:22" x14ac:dyDescent="0.35">
      <c r="C1307" s="1">
        <f>IF(D1307=0,0,1)</f>
        <v>0</v>
      </c>
      <c r="D1307" s="1">
        <f>IFERROR(E1307,0)</f>
        <v>0</v>
      </c>
      <c r="E1307" s="1" t="e">
        <f>MATCH(F1307,A:A,0)</f>
        <v>#N/A</v>
      </c>
      <c r="F1307" t="s">
        <v>1531</v>
      </c>
      <c r="G1307" t="s">
        <v>5255</v>
      </c>
      <c r="H1307" t="s">
        <v>7459</v>
      </c>
      <c r="I1307">
        <v>181.6</v>
      </c>
      <c r="J1307" s="2"/>
      <c r="N1307" s="1">
        <f>COUNTIF(E1307:$E$3713,$E$10)</f>
        <v>2136</v>
      </c>
      <c r="O1307" s="1">
        <f>COUNTIF($C$2:C1307,$C$8)</f>
        <v>707</v>
      </c>
      <c r="P1307" s="1">
        <f>COUNTIF(C1307:C5018,C$2)</f>
        <v>270</v>
      </c>
      <c r="Q1307" s="6">
        <f>COUNTIF($C$2:C1307,$C$65)</f>
        <v>599</v>
      </c>
      <c r="R1307" s="1">
        <f>1-(N1307/(N1307+Q1307))</f>
        <v>0.21901279707495425</v>
      </c>
      <c r="S1307" s="1">
        <f>O1307/(O1307+P1307)</f>
        <v>0.72364380757420677</v>
      </c>
      <c r="T1307" s="1">
        <f>1-(P1307/(P1307+S1307))</f>
        <v>2.6729981814538339E-3</v>
      </c>
      <c r="U1307" s="1">
        <f>O1307/(O1307+Q1307)</f>
        <v>0.54134762633996936</v>
      </c>
      <c r="V1307" s="1">
        <f>2*S1307*U1307/(S1307+U1307)</f>
        <v>0.61936049058256681</v>
      </c>
    </row>
    <row r="1308" spans="1:22" x14ac:dyDescent="0.35">
      <c r="C1308" s="1">
        <f>IF(D1308=0,0,1)</f>
        <v>1</v>
      </c>
      <c r="D1308" s="1">
        <f>IFERROR(E1308,0)</f>
        <v>3498</v>
      </c>
      <c r="E1308" s="1">
        <f>MATCH(F1308,A:A,0)</f>
        <v>3498</v>
      </c>
      <c r="F1308" t="s">
        <v>85</v>
      </c>
      <c r="G1308" t="s">
        <v>5511</v>
      </c>
      <c r="H1308" t="s">
        <v>7461</v>
      </c>
      <c r="I1308">
        <v>181.6</v>
      </c>
      <c r="J1308" s="2"/>
      <c r="N1308" s="1">
        <f>COUNTIF(E1308:$E$3713,$E$10)</f>
        <v>2135</v>
      </c>
      <c r="O1308" s="1">
        <f>COUNTIF($C$2:C1308,$C$8)</f>
        <v>708</v>
      </c>
      <c r="P1308" s="1">
        <f>COUNTIF(C1308:C5019,C$2)</f>
        <v>270</v>
      </c>
      <c r="Q1308" s="6">
        <f>COUNTIF($C$2:C1308,$C$65)</f>
        <v>599</v>
      </c>
      <c r="R1308" s="1">
        <f>1-(N1308/(N1308+Q1308))</f>
        <v>0.21909290416971472</v>
      </c>
      <c r="S1308" s="1">
        <f>O1308/(O1308+P1308)</f>
        <v>0.7239263803680982</v>
      </c>
      <c r="T1308" s="1">
        <f>1-(P1308/(P1308+S1308))</f>
        <v>2.6740391588107038E-3</v>
      </c>
      <c r="U1308" s="1">
        <f>O1308/(O1308+Q1308)</f>
        <v>0.54169854628921199</v>
      </c>
      <c r="V1308" s="1">
        <f>2*S1308*U1308/(S1308+U1308)</f>
        <v>0.61969365426695844</v>
      </c>
    </row>
    <row r="1309" spans="1:22" x14ac:dyDescent="0.35">
      <c r="C1309" s="1">
        <f>IF(D1309=0,0,1)</f>
        <v>0</v>
      </c>
      <c r="D1309" s="1">
        <f>IFERROR(E1309,0)</f>
        <v>0</v>
      </c>
      <c r="E1309" s="1" t="e">
        <f>MATCH(F1309,A:A,0)</f>
        <v>#N/A</v>
      </c>
      <c r="F1309" t="s">
        <v>1532</v>
      </c>
      <c r="G1309" t="s">
        <v>6113</v>
      </c>
      <c r="H1309" t="s">
        <v>7461</v>
      </c>
      <c r="I1309" s="1">
        <v>181.6</v>
      </c>
      <c r="J1309" s="2"/>
      <c r="N1309" s="1">
        <f>COUNTIF(E1309:$E$3713,$E$10)</f>
        <v>2135</v>
      </c>
      <c r="O1309" s="1">
        <f>COUNTIF($C$2:C1309,$C$8)</f>
        <v>708</v>
      </c>
      <c r="P1309" s="1">
        <f>COUNTIF(C1309:C5020,C$2)</f>
        <v>269</v>
      </c>
      <c r="Q1309" s="6">
        <f>COUNTIF($C$2:C1309,$C$65)</f>
        <v>600</v>
      </c>
      <c r="R1309" s="1">
        <f>1-(N1309/(N1309+Q1309))</f>
        <v>0.21937842778793415</v>
      </c>
      <c r="S1309" s="1">
        <f>O1309/(O1309+P1309)</f>
        <v>0.72466734902763563</v>
      </c>
      <c r="T1309" s="1">
        <f>1-(P1309/(P1309+S1309))</f>
        <v>2.6866929011349905E-3</v>
      </c>
      <c r="U1309" s="1">
        <f>O1309/(O1309+Q1309)</f>
        <v>0.54128440366972475</v>
      </c>
      <c r="V1309" s="1">
        <f>2*S1309*U1309/(S1309+U1309)</f>
        <v>0.61969365426695855</v>
      </c>
    </row>
    <row r="1310" spans="1:22" x14ac:dyDescent="0.35">
      <c r="C1310" s="1">
        <f>IF(D1310=0,0,1)</f>
        <v>1</v>
      </c>
      <c r="D1310" s="1">
        <f>IFERROR(E1310,0)</f>
        <v>1593</v>
      </c>
      <c r="E1310" s="1">
        <f>MATCH(F1310,A:A,0)</f>
        <v>1593</v>
      </c>
      <c r="F1310" t="s">
        <v>89</v>
      </c>
      <c r="G1310" t="s">
        <v>3827</v>
      </c>
      <c r="H1310" t="s">
        <v>7459</v>
      </c>
      <c r="I1310" s="1">
        <v>181.5</v>
      </c>
      <c r="J1310" s="1"/>
      <c r="N1310" s="1">
        <f>COUNTIF(E1310:$E$3713,$E$10)</f>
        <v>2134</v>
      </c>
      <c r="O1310" s="1">
        <f>COUNTIF($C$2:C1310,$C$8)</f>
        <v>709</v>
      </c>
      <c r="P1310" s="1">
        <f>COUNTIF(C1310:C5021,C$2)</f>
        <v>269</v>
      </c>
      <c r="Q1310" s="6">
        <f>COUNTIF($C$2:C1310,$C$65)</f>
        <v>600</v>
      </c>
      <c r="R1310" s="1">
        <f>1-(N1310/(N1310+Q1310))</f>
        <v>0.21945866861741037</v>
      </c>
      <c r="S1310" s="1">
        <f>O1310/(O1310+P1310)</f>
        <v>0.72494887525562368</v>
      </c>
      <c r="T1310" s="1">
        <f>1-(P1310/(P1310+S1310))</f>
        <v>2.6877338499038395E-3</v>
      </c>
      <c r="U1310" s="1">
        <f>O1310/(O1310+Q1310)</f>
        <v>0.54163483575248283</v>
      </c>
      <c r="V1310" s="1">
        <f>2*S1310*U1310/(S1310+U1310)</f>
        <v>0.62002623524267608</v>
      </c>
    </row>
    <row r="1311" spans="1:22" x14ac:dyDescent="0.35">
      <c r="C1311" s="1">
        <f>IF(D1311=0,0,1)</f>
        <v>1</v>
      </c>
      <c r="D1311" s="1">
        <f>IFERROR(E1311,0)</f>
        <v>144</v>
      </c>
      <c r="E1311" s="1">
        <f>MATCH(F1311,A:A,0)</f>
        <v>144</v>
      </c>
      <c r="F1311" t="s">
        <v>717</v>
      </c>
      <c r="G1311" t="s">
        <v>3863</v>
      </c>
      <c r="H1311" t="s">
        <v>7459</v>
      </c>
      <c r="I1311" s="1">
        <v>181.5</v>
      </c>
      <c r="N1311" s="1">
        <f>COUNTIF(E1311:$E$3713,$E$10)</f>
        <v>2134</v>
      </c>
      <c r="O1311" s="1">
        <f>COUNTIF($C$2:C1311,$C$8)</f>
        <v>710</v>
      </c>
      <c r="P1311" s="1">
        <f>COUNTIF(C1311:C5022,C$2)</f>
        <v>268</v>
      </c>
      <c r="Q1311" s="6">
        <f>COUNTIF($C$2:C1311,$C$65)</f>
        <v>600</v>
      </c>
      <c r="R1311" s="1">
        <f>1-(N1311/(N1311+Q1311))</f>
        <v>0.21945866861741037</v>
      </c>
      <c r="S1311" s="1">
        <f>O1311/(O1311+P1311)</f>
        <v>0.72597137014314927</v>
      </c>
      <c r="T1311" s="1">
        <f>1-(P1311/(P1311+S1311))</f>
        <v>2.7015303598743046E-3</v>
      </c>
      <c r="U1311" s="1">
        <f>O1311/(O1311+Q1311)</f>
        <v>0.5419847328244275</v>
      </c>
      <c r="V1311" s="1">
        <f>2*S1311*U1311/(S1311+U1311)</f>
        <v>0.62062937062937062</v>
      </c>
    </row>
    <row r="1312" spans="1:22" x14ac:dyDescent="0.35">
      <c r="C1312" s="1">
        <f>IF(D1312=0,0,1)</f>
        <v>0</v>
      </c>
      <c r="D1312" s="1">
        <f>IFERROR(E1312,0)</f>
        <v>0</v>
      </c>
      <c r="E1312" s="1" t="e">
        <f>MATCH(F1312,A:A,0)</f>
        <v>#N/A</v>
      </c>
      <c r="F1312" t="s">
        <v>1537</v>
      </c>
      <c r="G1312" t="s">
        <v>3894</v>
      </c>
      <c r="H1312" t="s">
        <v>7459</v>
      </c>
      <c r="I1312" s="1">
        <v>181.5</v>
      </c>
      <c r="N1312" s="1">
        <f>COUNTIF(E1312:$E$3713,$E$10)</f>
        <v>2134</v>
      </c>
      <c r="O1312" s="1">
        <f>COUNTIF($C$2:C1312,$C$8)</f>
        <v>710</v>
      </c>
      <c r="P1312" s="1">
        <f>COUNTIF(C1312:C5023,C$2)</f>
        <v>267</v>
      </c>
      <c r="Q1312" s="6">
        <f>COUNTIF($C$2:C1312,$C$65)</f>
        <v>601</v>
      </c>
      <c r="R1312" s="1">
        <f>1-(N1312/(N1312+Q1312))</f>
        <v>0.21974405850091405</v>
      </c>
      <c r="S1312" s="1">
        <f>O1312/(O1312+P1312)</f>
        <v>0.72671443193449337</v>
      </c>
      <c r="T1312" s="1">
        <f>1-(P1312/(P1312+S1312))</f>
        <v>2.714388937527068E-3</v>
      </c>
      <c r="U1312" s="1">
        <f>O1312/(O1312+Q1312)</f>
        <v>0.54157131960335625</v>
      </c>
      <c r="V1312" s="1">
        <f>2*S1312*U1312/(S1312+U1312)</f>
        <v>0.62062937062937074</v>
      </c>
    </row>
    <row r="1313" spans="1:22" x14ac:dyDescent="0.35">
      <c r="C1313" s="1">
        <f>IF(D1313=0,0,1)</f>
        <v>0</v>
      </c>
      <c r="D1313" s="1">
        <f>IFERROR(E1313,0)</f>
        <v>0</v>
      </c>
      <c r="E1313" s="1" t="e">
        <f>MATCH(F1313,A:A,0)</f>
        <v>#N/A</v>
      </c>
      <c r="F1313" t="s">
        <v>1538</v>
      </c>
      <c r="G1313" t="s">
        <v>4063</v>
      </c>
      <c r="H1313" t="s">
        <v>7459</v>
      </c>
      <c r="I1313" s="1">
        <v>181.5</v>
      </c>
      <c r="N1313" s="1">
        <f>COUNTIF(E1313:$E$3713,$E$10)</f>
        <v>2133</v>
      </c>
      <c r="O1313" s="1">
        <f>COUNTIF($C$2:C1313,$C$8)</f>
        <v>710</v>
      </c>
      <c r="P1313" s="1">
        <f>COUNTIF(C1313:C5024,C$2)</f>
        <v>267</v>
      </c>
      <c r="Q1313" s="6">
        <f>COUNTIF($C$2:C1313,$C$65)</f>
        <v>602</v>
      </c>
      <c r="R1313" s="1">
        <f>1-(N1313/(N1313+Q1313))</f>
        <v>0.22010968921389396</v>
      </c>
      <c r="S1313" s="1">
        <f>O1313/(O1313+P1313)</f>
        <v>0.72671443193449337</v>
      </c>
      <c r="T1313" s="1">
        <f>1-(P1313/(P1313+S1313))</f>
        <v>2.714388937527068E-3</v>
      </c>
      <c r="U1313" s="1">
        <f>O1313/(O1313+Q1313)</f>
        <v>0.54115853658536583</v>
      </c>
      <c r="V1313" s="1">
        <f>2*S1313*U1313/(S1313+U1313)</f>
        <v>0.62035823503713416</v>
      </c>
    </row>
    <row r="1314" spans="1:22" x14ac:dyDescent="0.35">
      <c r="C1314" s="1">
        <f>IF(D1314=0,0,1)</f>
        <v>0</v>
      </c>
      <c r="D1314" s="1">
        <f>IFERROR(E1314,0)</f>
        <v>0</v>
      </c>
      <c r="E1314" s="1" t="e">
        <f>MATCH(F1314,A:A,0)</f>
        <v>#N/A</v>
      </c>
      <c r="F1314" t="s">
        <v>1536</v>
      </c>
      <c r="G1314" t="s">
        <v>4069</v>
      </c>
      <c r="H1314" t="s">
        <v>7459</v>
      </c>
      <c r="I1314" s="1">
        <v>181.5</v>
      </c>
      <c r="J1314" s="1"/>
      <c r="N1314" s="1">
        <f>COUNTIF(E1314:$E$3713,$E$10)</f>
        <v>2132</v>
      </c>
      <c r="O1314" s="1">
        <f>COUNTIF($C$2:C1314,$C$8)</f>
        <v>710</v>
      </c>
      <c r="P1314" s="1">
        <f>COUNTIF(C1314:C5025,C$2)</f>
        <v>267</v>
      </c>
      <c r="Q1314" s="6">
        <f>COUNTIF($C$2:C1314,$C$65)</f>
        <v>603</v>
      </c>
      <c r="R1314" s="1">
        <f>1-(N1314/(N1314+Q1314))</f>
        <v>0.22047531992687386</v>
      </c>
      <c r="S1314" s="1">
        <f>O1314/(O1314+P1314)</f>
        <v>0.72671443193449337</v>
      </c>
      <c r="T1314" s="1">
        <f>1-(P1314/(P1314+S1314))</f>
        <v>2.714388937527068E-3</v>
      </c>
      <c r="U1314" s="1">
        <f>O1314/(O1314+Q1314)</f>
        <v>0.54074638233054073</v>
      </c>
      <c r="V1314" s="1">
        <f>2*S1314*U1314/(S1314+U1314)</f>
        <v>0.62008733624454149</v>
      </c>
    </row>
    <row r="1315" spans="1:22" x14ac:dyDescent="0.35">
      <c r="C1315" s="1">
        <f>IF(D1315=0,0,1)</f>
        <v>0</v>
      </c>
      <c r="D1315" s="1">
        <f>IFERROR(E1315,0)</f>
        <v>0</v>
      </c>
      <c r="E1315" s="1" t="e">
        <f>MATCH(F1315,A:A,0)</f>
        <v>#N/A</v>
      </c>
      <c r="F1315" t="s">
        <v>1534</v>
      </c>
      <c r="G1315" t="s">
        <v>4606</v>
      </c>
      <c r="H1315" t="s">
        <v>7461</v>
      </c>
      <c r="I1315" s="1">
        <v>181.5</v>
      </c>
      <c r="N1315" s="1">
        <f>COUNTIF(E1315:$E$3713,$E$10)</f>
        <v>2131</v>
      </c>
      <c r="O1315" s="1">
        <f>COUNTIF($C$2:C1315,$C$8)</f>
        <v>710</v>
      </c>
      <c r="P1315" s="1">
        <f>COUNTIF(C1315:C5026,C$2)</f>
        <v>267</v>
      </c>
      <c r="Q1315" s="6">
        <f>COUNTIF($C$2:C1315,$C$65)</f>
        <v>604</v>
      </c>
      <c r="R1315" s="1">
        <f>1-(N1315/(N1315+Q1315))</f>
        <v>0.22084095063985376</v>
      </c>
      <c r="S1315" s="1">
        <f>O1315/(O1315+P1315)</f>
        <v>0.72671443193449337</v>
      </c>
      <c r="T1315" s="1">
        <f>1-(P1315/(P1315+S1315))</f>
        <v>2.714388937527068E-3</v>
      </c>
      <c r="U1315" s="1">
        <f>O1315/(O1315+Q1315)</f>
        <v>0.54033485540334858</v>
      </c>
      <c r="V1315" s="1">
        <f>2*S1315*U1315/(S1315+U1315)</f>
        <v>0.61981667394151019</v>
      </c>
    </row>
    <row r="1316" spans="1:22" x14ac:dyDescent="0.35">
      <c r="C1316" s="1">
        <f>IF(D1316=0,0,1)</f>
        <v>0</v>
      </c>
      <c r="D1316" s="1">
        <f>IFERROR(E1316,0)</f>
        <v>0</v>
      </c>
      <c r="E1316" s="1" t="e">
        <f>MATCH(F1316,A:A,0)</f>
        <v>#N/A</v>
      </c>
      <c r="F1316" t="s">
        <v>1535</v>
      </c>
      <c r="G1316" t="s">
        <v>5172</v>
      </c>
      <c r="H1316" t="s">
        <v>7461</v>
      </c>
      <c r="I1316" s="1">
        <v>181.5</v>
      </c>
      <c r="N1316" s="1">
        <f>COUNTIF(E1316:$E$3713,$E$10)</f>
        <v>2130</v>
      </c>
      <c r="O1316" s="1">
        <f>COUNTIF($C$2:C1316,$C$8)</f>
        <v>710</v>
      </c>
      <c r="P1316" s="1">
        <f>COUNTIF(C1316:C5027,C$2)</f>
        <v>267</v>
      </c>
      <c r="Q1316" s="6">
        <f>COUNTIF($C$2:C1316,$C$65)</f>
        <v>605</v>
      </c>
      <c r="R1316" s="1">
        <f>1-(N1316/(N1316+Q1316))</f>
        <v>0.22120658135283366</v>
      </c>
      <c r="S1316" s="1">
        <f>O1316/(O1316+P1316)</f>
        <v>0.72671443193449337</v>
      </c>
      <c r="T1316" s="1">
        <f>1-(P1316/(P1316+S1316))</f>
        <v>2.714388937527068E-3</v>
      </c>
      <c r="U1316" s="1">
        <f>O1316/(O1316+Q1316)</f>
        <v>0.53992395437262353</v>
      </c>
      <c r="V1316" s="1">
        <f>2*S1316*U1316/(S1316+U1316)</f>
        <v>0.6195462478184991</v>
      </c>
    </row>
    <row r="1317" spans="1:22" x14ac:dyDescent="0.35">
      <c r="C1317" s="1">
        <f>IF(D1317=0,0,1)</f>
        <v>0</v>
      </c>
      <c r="D1317" s="1">
        <f>IFERROR(E1317,0)</f>
        <v>0</v>
      </c>
      <c r="E1317" s="1" t="e">
        <f>MATCH(F1317,A:A,0)</f>
        <v>#N/A</v>
      </c>
      <c r="F1317" t="s">
        <v>1533</v>
      </c>
      <c r="G1317" t="s">
        <v>5754</v>
      </c>
      <c r="H1317" t="s">
        <v>7468</v>
      </c>
      <c r="I1317">
        <v>181.5</v>
      </c>
      <c r="J1317" s="1"/>
      <c r="N1317" s="1">
        <f>COUNTIF(E1317:$E$3713,$E$10)</f>
        <v>2129</v>
      </c>
      <c r="O1317" s="1">
        <f>COUNTIF($C$2:C1317,$C$8)</f>
        <v>710</v>
      </c>
      <c r="P1317" s="1">
        <f>COUNTIF(C1317:C5028,C$2)</f>
        <v>267</v>
      </c>
      <c r="Q1317" s="6">
        <f>COUNTIF($C$2:C1317,$C$65)</f>
        <v>606</v>
      </c>
      <c r="R1317" s="1">
        <f>1-(N1317/(N1317+Q1317))</f>
        <v>0.22157221206581357</v>
      </c>
      <c r="S1317" s="1">
        <f>O1317/(O1317+P1317)</f>
        <v>0.72671443193449337</v>
      </c>
      <c r="T1317" s="1">
        <f>1-(P1317/(P1317+S1317))</f>
        <v>2.714388937527068E-3</v>
      </c>
      <c r="U1317" s="1">
        <f>O1317/(O1317+Q1317)</f>
        <v>0.53951367781155013</v>
      </c>
      <c r="V1317" s="1">
        <f>2*S1317*U1317/(S1317+U1317)</f>
        <v>0.61927605756650683</v>
      </c>
    </row>
    <row r="1318" spans="1:22" x14ac:dyDescent="0.35">
      <c r="C1318" s="1">
        <f>IF(D1318=0,0,1)</f>
        <v>1</v>
      </c>
      <c r="D1318" s="1">
        <f>IFERROR(E1318,0)</f>
        <v>3367</v>
      </c>
      <c r="E1318" s="1">
        <f>MATCH(F1318,A:A,0)</f>
        <v>3367</v>
      </c>
      <c r="F1318" t="s">
        <v>734</v>
      </c>
      <c r="G1318" t="s">
        <v>5842</v>
      </c>
      <c r="H1318" t="s">
        <v>7461</v>
      </c>
      <c r="I1318">
        <v>181.5</v>
      </c>
      <c r="N1318" s="1">
        <f>COUNTIF(E1318:$E$3713,$E$10)</f>
        <v>2128</v>
      </c>
      <c r="O1318" s="1">
        <f>COUNTIF($C$2:C1318,$C$8)</f>
        <v>711</v>
      </c>
      <c r="P1318" s="1">
        <f>COUNTIF(C1318:C5029,C$2)</f>
        <v>267</v>
      </c>
      <c r="Q1318" s="6">
        <f>COUNTIF($C$2:C1318,$C$65)</f>
        <v>606</v>
      </c>
      <c r="R1318" s="1">
        <f>1-(N1318/(N1318+Q1318))</f>
        <v>0.22165325530358448</v>
      </c>
      <c r="S1318" s="1">
        <f>O1318/(O1318+P1318)</f>
        <v>0.72699386503067487</v>
      </c>
      <c r="T1318" s="1">
        <f>1-(P1318/(P1318+S1318))</f>
        <v>2.715429828481164E-3</v>
      </c>
      <c r="U1318" s="1">
        <f>O1318/(O1318+Q1318)</f>
        <v>0.53986332574031892</v>
      </c>
      <c r="V1318" s="1">
        <f>2*S1318*U1318/(S1318+U1318)</f>
        <v>0.61960784313725492</v>
      </c>
    </row>
    <row r="1319" spans="1:22" x14ac:dyDescent="0.35">
      <c r="C1319" s="1">
        <f>IF(D1319=0,0,1)</f>
        <v>0</v>
      </c>
      <c r="D1319" s="1">
        <f>IFERROR(E1319,0)</f>
        <v>0</v>
      </c>
      <c r="E1319" s="1" t="e">
        <f>MATCH(F1319,A:A,0)</f>
        <v>#N/A</v>
      </c>
      <c r="F1319" t="s">
        <v>1540</v>
      </c>
      <c r="G1319" t="s">
        <v>4283</v>
      </c>
      <c r="H1319" t="s">
        <v>7459</v>
      </c>
      <c r="I1319">
        <v>181.4</v>
      </c>
      <c r="J1319" s="1"/>
      <c r="N1319" s="1">
        <f>COUNTIF(E1319:$E$3713,$E$10)</f>
        <v>2128</v>
      </c>
      <c r="O1319" s="1">
        <f>COUNTIF($C$2:C1319,$C$8)</f>
        <v>711</v>
      </c>
      <c r="P1319" s="1">
        <f>COUNTIF(C1319:C5030,C$2)</f>
        <v>266</v>
      </c>
      <c r="Q1319" s="6">
        <f>COUNTIF($C$2:C1319,$C$65)</f>
        <v>607</v>
      </c>
      <c r="R1319" s="1">
        <f>1-(N1319/(N1319+Q1319))</f>
        <v>0.22193784277879347</v>
      </c>
      <c r="S1319" s="1">
        <f>O1319/(O1319+P1319)</f>
        <v>0.72773797338792223</v>
      </c>
      <c r="T1319" s="1">
        <f>1-(P1319/(P1319+S1319))</f>
        <v>2.7283925508360118E-3</v>
      </c>
      <c r="U1319" s="1">
        <f>O1319/(O1319+Q1319)</f>
        <v>0.53945371775417295</v>
      </c>
      <c r="V1319" s="1">
        <f>2*S1319*U1319/(S1319+U1319)</f>
        <v>0.61960784313725492</v>
      </c>
    </row>
    <row r="1320" spans="1:22" x14ac:dyDescent="0.35">
      <c r="C1320" s="1">
        <f>IF(D1320=0,0,1)</f>
        <v>0</v>
      </c>
      <c r="D1320" s="1">
        <f>IFERROR(E1320,0)</f>
        <v>0</v>
      </c>
      <c r="E1320" s="1" t="e">
        <f>MATCH(F1320,A:A,0)</f>
        <v>#N/A</v>
      </c>
      <c r="F1320" t="s">
        <v>1541</v>
      </c>
      <c r="G1320" t="s">
        <v>5062</v>
      </c>
      <c r="H1320" t="s">
        <v>7459</v>
      </c>
      <c r="I1320">
        <v>181.4</v>
      </c>
      <c r="J1320" s="1"/>
      <c r="N1320" s="1">
        <f>COUNTIF(E1320:$E$3713,$E$10)</f>
        <v>2127</v>
      </c>
      <c r="O1320" s="1">
        <f>COUNTIF($C$2:C1320,$C$8)</f>
        <v>711</v>
      </c>
      <c r="P1320" s="1">
        <f>COUNTIF(C1320:C5031,C$2)</f>
        <v>266</v>
      </c>
      <c r="Q1320" s="6">
        <f>COUNTIF($C$2:C1320,$C$65)</f>
        <v>608</v>
      </c>
      <c r="R1320" s="1">
        <f>1-(N1320/(N1320+Q1320))</f>
        <v>0.22230347349177326</v>
      </c>
      <c r="S1320" s="1">
        <f>O1320/(O1320+P1320)</f>
        <v>0.72773797338792223</v>
      </c>
      <c r="T1320" s="1">
        <f>1-(P1320/(P1320+S1320))</f>
        <v>2.7283925508360118E-3</v>
      </c>
      <c r="U1320" s="1">
        <f>O1320/(O1320+Q1320)</f>
        <v>0.53904473085670968</v>
      </c>
      <c r="V1320" s="1">
        <f>2*S1320*U1320/(S1320+U1320)</f>
        <v>0.61933797909407662</v>
      </c>
    </row>
    <row r="1321" spans="1:22" x14ac:dyDescent="0.35">
      <c r="C1321" s="1">
        <f>IF(D1321=0,0,1)</f>
        <v>1</v>
      </c>
      <c r="D1321" s="1">
        <f>IFERROR(E1321,0)</f>
        <v>3479</v>
      </c>
      <c r="E1321" s="1">
        <f>MATCH(F1321,A:A,0)</f>
        <v>3479</v>
      </c>
      <c r="F1321" t="s">
        <v>428</v>
      </c>
      <c r="G1321" t="s">
        <v>5585</v>
      </c>
      <c r="H1321" t="s">
        <v>7461</v>
      </c>
      <c r="I1321">
        <v>181.4</v>
      </c>
      <c r="J1321" s="1"/>
      <c r="N1321" s="1">
        <f>COUNTIF(E1321:$E$3713,$E$10)</f>
        <v>2126</v>
      </c>
      <c r="O1321" s="1">
        <f>COUNTIF($C$2:C1321,$C$8)</f>
        <v>712</v>
      </c>
      <c r="P1321" s="1">
        <f>COUNTIF(C1321:C5032,C$2)</f>
        <v>266</v>
      </c>
      <c r="Q1321" s="6">
        <f>COUNTIF($C$2:C1321,$C$65)</f>
        <v>608</v>
      </c>
      <c r="R1321" s="1">
        <f>1-(N1321/(N1321+Q1321))</f>
        <v>0.22238478419897589</v>
      </c>
      <c r="S1321" s="1">
        <f>O1321/(O1321+P1321)</f>
        <v>0.72801635991820046</v>
      </c>
      <c r="T1321" s="1">
        <f>1-(P1321/(P1321+S1321))</f>
        <v>2.7294334125586017E-3</v>
      </c>
      <c r="U1321" s="1">
        <f>O1321/(O1321+Q1321)</f>
        <v>0.53939393939393943</v>
      </c>
      <c r="V1321" s="1">
        <f>2*S1321*U1321/(S1321+U1321)</f>
        <v>0.61966927763272417</v>
      </c>
    </row>
    <row r="1322" spans="1:22" x14ac:dyDescent="0.35">
      <c r="C1322" s="1">
        <f>IF(D1322=0,0,1)</f>
        <v>0</v>
      </c>
      <c r="D1322" s="1">
        <f>IFERROR(E1322,0)</f>
        <v>0</v>
      </c>
      <c r="E1322" s="1" t="e">
        <f>MATCH(F1322,A:A,0)</f>
        <v>#N/A</v>
      </c>
      <c r="F1322" t="s">
        <v>1539</v>
      </c>
      <c r="G1322" t="s">
        <v>6694</v>
      </c>
      <c r="H1322" t="s">
        <v>7459</v>
      </c>
      <c r="I1322">
        <v>181.4</v>
      </c>
      <c r="J1322" s="1"/>
      <c r="N1322" s="1">
        <f>COUNTIF(E1322:$E$3713,$E$10)</f>
        <v>2126</v>
      </c>
      <c r="O1322" s="1">
        <f>COUNTIF($C$2:C1322,$C$8)</f>
        <v>712</v>
      </c>
      <c r="P1322" s="1">
        <f>COUNTIF(C1322:C5033,C$2)</f>
        <v>265</v>
      </c>
      <c r="Q1322" s="6">
        <f>COUNTIF($C$2:C1322,$C$65)</f>
        <v>609</v>
      </c>
      <c r="R1322" s="1">
        <f>1-(N1322/(N1322+Q1322))</f>
        <v>0.22266910420475317</v>
      </c>
      <c r="S1322" s="1">
        <f>O1322/(O1322+P1322)</f>
        <v>0.7287615148413511</v>
      </c>
      <c r="T1322" s="1">
        <f>1-(P1322/(P1322+S1322))</f>
        <v>2.7425014540649606E-3</v>
      </c>
      <c r="U1322" s="1">
        <f>O1322/(O1322+Q1322)</f>
        <v>0.53898561695685088</v>
      </c>
      <c r="V1322" s="1">
        <f>2*S1322*U1322/(S1322+U1322)</f>
        <v>0.61966927763272406</v>
      </c>
    </row>
    <row r="1323" spans="1:22" x14ac:dyDescent="0.35">
      <c r="A1323" t="s">
        <v>339</v>
      </c>
      <c r="B1323" s="1" t="s">
        <v>339</v>
      </c>
      <c r="C1323" s="1">
        <f>IF(D1323=0,0,1)</f>
        <v>0</v>
      </c>
      <c r="D1323" s="1">
        <f>IFERROR(E1323,0)</f>
        <v>0</v>
      </c>
      <c r="E1323" s="1" t="e">
        <f>MATCH(F1323,A:A,0)</f>
        <v>#N/A</v>
      </c>
      <c r="F1323" t="s">
        <v>2128</v>
      </c>
      <c r="G1323" t="s">
        <v>7447</v>
      </c>
      <c r="H1323" t="s">
        <v>7545</v>
      </c>
      <c r="I1323" s="6">
        <v>181.4</v>
      </c>
      <c r="J1323" s="1"/>
      <c r="N1323" s="1">
        <f>COUNTIF(E1323:$E$3713,$E$10)</f>
        <v>2125</v>
      </c>
      <c r="O1323" s="1">
        <f>COUNTIF($C$2:C1323,$C$8)</f>
        <v>712</v>
      </c>
      <c r="P1323" s="1">
        <f>COUNTIF(C1323:C5034,C$2)</f>
        <v>265</v>
      </c>
      <c r="Q1323" s="6">
        <f>COUNTIF($C$2:C1323,$C$65)</f>
        <v>610</v>
      </c>
      <c r="R1323" s="1">
        <f>1-(N1323/(N1323+Q1323))</f>
        <v>0.22303473491773307</v>
      </c>
      <c r="S1323" s="1">
        <f>O1323/(O1323+P1323)</f>
        <v>0.7287615148413511</v>
      </c>
      <c r="T1323" s="1">
        <f>1-(P1323/(P1323+S1323))</f>
        <v>2.7425014540649606E-3</v>
      </c>
      <c r="U1323" s="1">
        <f>O1323/(O1323+Q1323)</f>
        <v>0.53857791225416041</v>
      </c>
      <c r="V1323" s="1">
        <f>2*S1323*U1323/(S1323+U1323)</f>
        <v>0.61939973901696388</v>
      </c>
    </row>
    <row r="1324" spans="1:22" x14ac:dyDescent="0.35">
      <c r="A1324" t="s">
        <v>576</v>
      </c>
      <c r="B1324" s="1" t="s">
        <v>576</v>
      </c>
      <c r="C1324" s="1">
        <f>IF(D1324=0,0,1)</f>
        <v>0</v>
      </c>
      <c r="D1324" s="1">
        <f>IFERROR(E1324,0)</f>
        <v>0</v>
      </c>
      <c r="E1324" s="1" t="e">
        <f>MATCH(F1324,A:A,0)</f>
        <v>#N/A</v>
      </c>
      <c r="F1324" t="s">
        <v>3667</v>
      </c>
      <c r="G1324" t="s">
        <v>7126</v>
      </c>
      <c r="H1324" t="s">
        <v>7540</v>
      </c>
      <c r="I1324" s="6">
        <v>181.4</v>
      </c>
      <c r="J1324" s="1"/>
      <c r="N1324" s="1">
        <f>COUNTIF(E1324:$E$3713,$E$10)</f>
        <v>2124</v>
      </c>
      <c r="O1324" s="1">
        <f>COUNTIF($C$2:C1324,$C$8)</f>
        <v>712</v>
      </c>
      <c r="P1324" s="1">
        <f>COUNTIF(C1324:C5035,C$2)</f>
        <v>265</v>
      </c>
      <c r="Q1324" s="6">
        <f>COUNTIF($C$2:C1324,$C$65)</f>
        <v>611</v>
      </c>
      <c r="R1324" s="1">
        <f>1-(N1324/(N1324+Q1324))</f>
        <v>0.22340036563071297</v>
      </c>
      <c r="S1324" s="1">
        <f>O1324/(O1324+P1324)</f>
        <v>0.7287615148413511</v>
      </c>
      <c r="T1324" s="1">
        <f>1-(P1324/(P1324+S1324))</f>
        <v>2.7425014540649606E-3</v>
      </c>
      <c r="U1324" s="1">
        <f>O1324/(O1324+Q1324)</f>
        <v>0.53817082388510962</v>
      </c>
      <c r="V1324" s="1">
        <f>2*S1324*U1324/(S1324+U1324)</f>
        <v>0.61913043478260865</v>
      </c>
    </row>
    <row r="1325" spans="1:22" x14ac:dyDescent="0.35">
      <c r="C1325" s="1">
        <f>IF(D1325=0,0,1)</f>
        <v>0</v>
      </c>
      <c r="D1325" s="1">
        <f>IFERROR(E1325,0)</f>
        <v>0</v>
      </c>
      <c r="E1325" s="1" t="e">
        <f>MATCH(F1325,A:A,0)</f>
        <v>#N/A</v>
      </c>
      <c r="F1325" t="s">
        <v>1543</v>
      </c>
      <c r="G1325" t="s">
        <v>4102</v>
      </c>
      <c r="H1325" t="s">
        <v>7459</v>
      </c>
      <c r="I1325">
        <v>181.3</v>
      </c>
      <c r="J1325" s="1"/>
      <c r="N1325" s="1">
        <f>COUNTIF(E1325:$E$3713,$E$10)</f>
        <v>2123</v>
      </c>
      <c r="O1325" s="1">
        <f>COUNTIF($C$2:C1325,$C$8)</f>
        <v>712</v>
      </c>
      <c r="P1325" s="1">
        <f>COUNTIF(C1325:C5036,C$2)</f>
        <v>265</v>
      </c>
      <c r="Q1325" s="6">
        <f>COUNTIF($C$2:C1325,$C$65)</f>
        <v>612</v>
      </c>
      <c r="R1325" s="1">
        <f>1-(N1325/(N1325+Q1325))</f>
        <v>0.22376599634369287</v>
      </c>
      <c r="S1325" s="1">
        <f>O1325/(O1325+P1325)</f>
        <v>0.7287615148413511</v>
      </c>
      <c r="T1325" s="1">
        <f>1-(P1325/(P1325+S1325))</f>
        <v>2.7425014540649606E-3</v>
      </c>
      <c r="U1325" s="1">
        <f>O1325/(O1325+Q1325)</f>
        <v>0.53776435045317217</v>
      </c>
      <c r="V1325" s="1">
        <f>2*S1325*U1325/(S1325+U1325)</f>
        <v>0.61886136462407648</v>
      </c>
    </row>
    <row r="1326" spans="1:22" x14ac:dyDescent="0.35">
      <c r="C1326" s="1">
        <f>IF(D1326=0,0,1)</f>
        <v>0</v>
      </c>
      <c r="D1326" s="1">
        <f>IFERROR(E1326,0)</f>
        <v>0</v>
      </c>
      <c r="E1326" s="1" t="e">
        <f>MATCH(F1326,A:A,0)</f>
        <v>#N/A</v>
      </c>
      <c r="F1326" t="s">
        <v>1544</v>
      </c>
      <c r="G1326" t="s">
        <v>5110</v>
      </c>
      <c r="H1326" t="s">
        <v>7514</v>
      </c>
      <c r="I1326">
        <v>181.3</v>
      </c>
      <c r="J1326" s="1"/>
      <c r="N1326" s="1">
        <f>COUNTIF(E1326:$E$3713,$E$10)</f>
        <v>2122</v>
      </c>
      <c r="O1326" s="1">
        <f>COUNTIF($C$2:C1326,$C$8)</f>
        <v>712</v>
      </c>
      <c r="P1326" s="1">
        <f>COUNTIF(C1326:C5037,C$2)</f>
        <v>265</v>
      </c>
      <c r="Q1326" s="6">
        <f>COUNTIF($C$2:C1326,$C$65)</f>
        <v>613</v>
      </c>
      <c r="R1326" s="1">
        <f>1-(N1326/(N1326+Q1326))</f>
        <v>0.22413162705667278</v>
      </c>
      <c r="S1326" s="1">
        <f>O1326/(O1326+P1326)</f>
        <v>0.7287615148413511</v>
      </c>
      <c r="T1326" s="1">
        <f>1-(P1326/(P1326+S1326))</f>
        <v>2.7425014540649606E-3</v>
      </c>
      <c r="U1326" s="1">
        <f>O1326/(O1326+Q1326)</f>
        <v>0.53735849056603768</v>
      </c>
      <c r="V1326" s="1">
        <f>2*S1326*U1326/(S1326+U1326)</f>
        <v>0.61859252823631627</v>
      </c>
    </row>
    <row r="1327" spans="1:22" x14ac:dyDescent="0.35">
      <c r="C1327" s="1">
        <f>IF(D1327=0,0,1)</f>
        <v>0</v>
      </c>
      <c r="D1327" s="1">
        <f>IFERROR(E1327,0)</f>
        <v>0</v>
      </c>
      <c r="E1327" s="1" t="e">
        <f>MATCH(F1327,A:A,0)</f>
        <v>#N/A</v>
      </c>
      <c r="F1327" t="s">
        <v>1545</v>
      </c>
      <c r="G1327" t="s">
        <v>4705</v>
      </c>
      <c r="H1327" t="s">
        <v>7461</v>
      </c>
      <c r="I1327">
        <v>181.2</v>
      </c>
      <c r="J1327" s="1"/>
      <c r="N1327" s="1">
        <f>COUNTIF(E1327:$E$3713,$E$10)</f>
        <v>2121</v>
      </c>
      <c r="O1327" s="1">
        <f>COUNTIF($C$2:C1327,$C$8)</f>
        <v>712</v>
      </c>
      <c r="P1327" s="1">
        <f>COUNTIF(C1327:C5038,C$2)</f>
        <v>265</v>
      </c>
      <c r="Q1327" s="6">
        <f>COUNTIF($C$2:C1327,$C$65)</f>
        <v>614</v>
      </c>
      <c r="R1327" s="1">
        <f>1-(N1327/(N1327+Q1327))</f>
        <v>0.22449725776965268</v>
      </c>
      <c r="S1327" s="1">
        <f>O1327/(O1327+P1327)</f>
        <v>0.7287615148413511</v>
      </c>
      <c r="T1327" s="1">
        <f>1-(P1327/(P1327+S1327))</f>
        <v>2.7425014540649606E-3</v>
      </c>
      <c r="U1327" s="1">
        <f>O1327/(O1327+Q1327)</f>
        <v>0.53695324283559576</v>
      </c>
      <c r="V1327" s="1">
        <f>2*S1327*U1327/(S1327+U1327)</f>
        <v>0.61832392531480673</v>
      </c>
    </row>
    <row r="1328" spans="1:22" x14ac:dyDescent="0.35">
      <c r="C1328" s="1">
        <f>IF(D1328=0,0,1)</f>
        <v>0</v>
      </c>
      <c r="D1328" s="1">
        <f>IFERROR(E1328,0)</f>
        <v>0</v>
      </c>
      <c r="E1328" s="1" t="e">
        <f>MATCH(F1328,A:A,0)</f>
        <v>#N/A</v>
      </c>
      <c r="F1328" t="s">
        <v>1546</v>
      </c>
      <c r="G1328" t="s">
        <v>4654</v>
      </c>
      <c r="H1328" t="s">
        <v>7461</v>
      </c>
      <c r="I1328">
        <v>181.1</v>
      </c>
      <c r="J1328" s="1"/>
      <c r="N1328" s="1">
        <f>COUNTIF(E1328:$E$3713,$E$10)</f>
        <v>2120</v>
      </c>
      <c r="O1328" s="1">
        <f>COUNTIF($C$2:C1328,$C$8)</f>
        <v>712</v>
      </c>
      <c r="P1328" s="1">
        <f>COUNTIF(C1328:C5039,C$2)</f>
        <v>265</v>
      </c>
      <c r="Q1328" s="6">
        <f>COUNTIF($C$2:C1328,$C$65)</f>
        <v>615</v>
      </c>
      <c r="R1328" s="1">
        <f>1-(N1328/(N1328+Q1328))</f>
        <v>0.22486288848263258</v>
      </c>
      <c r="S1328" s="1">
        <f>O1328/(O1328+P1328)</f>
        <v>0.7287615148413511</v>
      </c>
      <c r="T1328" s="1">
        <f>1-(P1328/(P1328+S1328))</f>
        <v>2.7425014540649606E-3</v>
      </c>
      <c r="U1328" s="1">
        <f>O1328/(O1328+Q1328)</f>
        <v>0.53654860587792008</v>
      </c>
      <c r="V1328" s="1">
        <f>2*S1328*U1328/(S1328+U1328)</f>
        <v>0.61805555555555558</v>
      </c>
    </row>
    <row r="1329" spans="1:22" x14ac:dyDescent="0.35">
      <c r="C1329" s="1">
        <f>IF(D1329=0,0,1)</f>
        <v>1</v>
      </c>
      <c r="D1329" s="1">
        <f>IFERROR(E1329,0)</f>
        <v>3002</v>
      </c>
      <c r="E1329" s="1">
        <f>MATCH(F1329,A:A,0)</f>
        <v>3002</v>
      </c>
      <c r="F1329" t="s">
        <v>739</v>
      </c>
      <c r="G1329" t="s">
        <v>3851</v>
      </c>
      <c r="H1329" t="s">
        <v>7459</v>
      </c>
      <c r="I1329">
        <v>181</v>
      </c>
      <c r="N1329" s="1">
        <f>COUNTIF(E1329:$E$3713,$E$10)</f>
        <v>2119</v>
      </c>
      <c r="O1329" s="1">
        <f>COUNTIF($C$2:C1329,$C$8)</f>
        <v>713</v>
      </c>
      <c r="P1329" s="1">
        <f>COUNTIF(C1329:C5040,C$2)</f>
        <v>265</v>
      </c>
      <c r="Q1329" s="6">
        <f>COUNTIF($C$2:C1329,$C$65)</f>
        <v>615</v>
      </c>
      <c r="R1329" s="1">
        <f>1-(N1329/(N1329+Q1329))</f>
        <v>0.22494513533284566</v>
      </c>
      <c r="S1329" s="1">
        <f>O1329/(O1329+P1329)</f>
        <v>0.72903885480572594</v>
      </c>
      <c r="T1329" s="1">
        <f>1-(P1329/(P1329+S1329))</f>
        <v>2.7435422863364423E-3</v>
      </c>
      <c r="U1329" s="1">
        <f>O1329/(O1329+Q1329)</f>
        <v>0.5368975903614458</v>
      </c>
      <c r="V1329" s="1">
        <f>2*S1329*U1329/(S1329+U1329)</f>
        <v>0.61838681699913278</v>
      </c>
    </row>
    <row r="1330" spans="1:22" x14ac:dyDescent="0.35">
      <c r="C1330" s="1">
        <f>IF(D1330=0,0,1)</f>
        <v>0</v>
      </c>
      <c r="D1330" s="1">
        <f>IFERROR(E1330,0)</f>
        <v>0</v>
      </c>
      <c r="E1330" s="1" t="e">
        <f>MATCH(F1330,A:A,0)</f>
        <v>#N/A</v>
      </c>
      <c r="F1330" t="s">
        <v>1547</v>
      </c>
      <c r="G1330" t="s">
        <v>3927</v>
      </c>
      <c r="H1330" t="s">
        <v>7466</v>
      </c>
      <c r="I1330">
        <v>181</v>
      </c>
      <c r="N1330" s="1">
        <f>COUNTIF(E1330:$E$3713,$E$10)</f>
        <v>2119</v>
      </c>
      <c r="O1330" s="1">
        <f>COUNTIF($C$2:C1330,$C$8)</f>
        <v>713</v>
      </c>
      <c r="P1330" s="1">
        <f>COUNTIF(C1330:C5041,C$2)</f>
        <v>264</v>
      </c>
      <c r="Q1330" s="6">
        <f>COUNTIF($C$2:C1330,$C$65)</f>
        <v>616</v>
      </c>
      <c r="R1330" s="1">
        <f>1-(N1330/(N1330+Q1330))</f>
        <v>0.22522851919561249</v>
      </c>
      <c r="S1330" s="1">
        <f>O1330/(O1330+P1330)</f>
        <v>0.72978505629477997</v>
      </c>
      <c r="T1330" s="1">
        <f>1-(P1330/(P1330+S1330))</f>
        <v>2.7567168391707808E-3</v>
      </c>
      <c r="U1330" s="1">
        <f>O1330/(O1330+Q1330)</f>
        <v>0.53649360421369452</v>
      </c>
      <c r="V1330" s="1">
        <f>2*S1330*U1330/(S1330+U1330)</f>
        <v>0.61838681699913278</v>
      </c>
    </row>
    <row r="1331" spans="1:22" x14ac:dyDescent="0.35">
      <c r="C1331" s="1">
        <f>IF(D1331=0,0,1)</f>
        <v>1</v>
      </c>
      <c r="D1331" s="1">
        <f>IFERROR(E1331,0)</f>
        <v>1177</v>
      </c>
      <c r="E1331" s="1">
        <f>MATCH(F1331,A:A,0)</f>
        <v>1177</v>
      </c>
      <c r="F1331" t="s">
        <v>671</v>
      </c>
      <c r="G1331" t="s">
        <v>3939</v>
      </c>
      <c r="H1331" t="s">
        <v>7459</v>
      </c>
      <c r="I1331">
        <v>181</v>
      </c>
      <c r="J1331" s="1"/>
      <c r="N1331" s="1">
        <f>COUNTIF(E1331:$E$3713,$E$10)</f>
        <v>2118</v>
      </c>
      <c r="O1331" s="1">
        <f>COUNTIF($C$2:C1331,$C$8)</f>
        <v>714</v>
      </c>
      <c r="P1331" s="1">
        <f>COUNTIF(C1331:C5042,C$2)</f>
        <v>264</v>
      </c>
      <c r="Q1331" s="6">
        <f>COUNTIF($C$2:C1331,$C$65)</f>
        <v>616</v>
      </c>
      <c r="R1331" s="1">
        <f>1-(N1331/(N1331+Q1331))</f>
        <v>0.22531089978054131</v>
      </c>
      <c r="S1331" s="1">
        <f>O1331/(O1331+P1331)</f>
        <v>0.73006134969325154</v>
      </c>
      <c r="T1331" s="1">
        <f>1-(P1331/(P1331+S1331))</f>
        <v>2.7577576417695537E-3</v>
      </c>
      <c r="U1331" s="1">
        <f>O1331/(O1331+Q1331)</f>
        <v>0.5368421052631579</v>
      </c>
      <c r="V1331" s="1">
        <f>2*S1331*U1331/(S1331+U1331)</f>
        <v>0.61871750433275563</v>
      </c>
    </row>
    <row r="1332" spans="1:22" x14ac:dyDescent="0.35">
      <c r="C1332" s="1">
        <f>IF(D1332=0,0,1)</f>
        <v>1</v>
      </c>
      <c r="D1332" s="1">
        <f>IFERROR(E1332,0)</f>
        <v>3263</v>
      </c>
      <c r="E1332" s="1">
        <f>MATCH(F1332,A:A,0)</f>
        <v>3263</v>
      </c>
      <c r="F1332" t="s">
        <v>103</v>
      </c>
      <c r="G1332" t="s">
        <v>6077</v>
      </c>
      <c r="H1332" t="s">
        <v>7459</v>
      </c>
      <c r="I1332" s="1">
        <v>181</v>
      </c>
      <c r="N1332" s="1">
        <f>COUNTIF(E1332:$E$3713,$E$10)</f>
        <v>2118</v>
      </c>
      <c r="O1332" s="1">
        <f>COUNTIF($C$2:C1332,$C$8)</f>
        <v>715</v>
      </c>
      <c r="P1332" s="1">
        <f>COUNTIF(C1332:C5043,C$2)</f>
        <v>263</v>
      </c>
      <c r="Q1332" s="6">
        <f>COUNTIF($C$2:C1332,$C$65)</f>
        <v>616</v>
      </c>
      <c r="R1332" s="1">
        <f>1-(N1332/(N1332+Q1332))</f>
        <v>0.22531089978054131</v>
      </c>
      <c r="S1332" s="1">
        <f>O1332/(O1332+P1332)</f>
        <v>0.73108384458077713</v>
      </c>
      <c r="T1332" s="1">
        <f>1-(P1332/(P1332+S1332))</f>
        <v>2.772080688871803E-3</v>
      </c>
      <c r="U1332" s="1">
        <f>O1332/(O1332+Q1332)</f>
        <v>0.53719008264462809</v>
      </c>
      <c r="V1332" s="1">
        <f>2*S1332*U1332/(S1332+U1332)</f>
        <v>0.61931572109138167</v>
      </c>
    </row>
    <row r="1333" spans="1:22" x14ac:dyDescent="0.35">
      <c r="C1333" s="1">
        <f>IF(D1333=0,0,1)</f>
        <v>0</v>
      </c>
      <c r="D1333" s="1">
        <f>IFERROR(E1333,0)</f>
        <v>0</v>
      </c>
      <c r="E1333" s="1" t="e">
        <f>MATCH(F1333,A:A,0)</f>
        <v>#N/A</v>
      </c>
      <c r="F1333" t="s">
        <v>1551</v>
      </c>
      <c r="G1333" t="s">
        <v>3779</v>
      </c>
      <c r="H1333" t="s">
        <v>7469</v>
      </c>
      <c r="I1333">
        <v>180.9</v>
      </c>
      <c r="J1333" s="1"/>
      <c r="N1333" s="1">
        <f>COUNTIF(E1333:$E$3713,$E$10)</f>
        <v>2118</v>
      </c>
      <c r="O1333" s="1">
        <f>COUNTIF($C$2:C1333,$C$8)</f>
        <v>715</v>
      </c>
      <c r="P1333" s="1">
        <f>COUNTIF(C1333:C5044,C$2)</f>
        <v>262</v>
      </c>
      <c r="Q1333" s="6">
        <f>COUNTIF($C$2:C1333,$C$65)</f>
        <v>617</v>
      </c>
      <c r="R1333" s="1">
        <f>1-(N1333/(N1333+Q1333))</f>
        <v>0.22559414990859228</v>
      </c>
      <c r="S1333" s="1">
        <f>O1333/(O1333+P1333)</f>
        <v>0.7318321392016377</v>
      </c>
      <c r="T1333" s="1">
        <f>1-(P1333/(P1333+S1333))</f>
        <v>2.7854719134827732E-3</v>
      </c>
      <c r="U1333" s="1">
        <f>O1333/(O1333+Q1333)</f>
        <v>0.53678678678678682</v>
      </c>
      <c r="V1333" s="1">
        <f>2*S1333*U1333/(S1333+U1333)</f>
        <v>0.61931572109138144</v>
      </c>
    </row>
    <row r="1334" spans="1:22" x14ac:dyDescent="0.35">
      <c r="C1334" s="1">
        <f>IF(D1334=0,0,1)</f>
        <v>0</v>
      </c>
      <c r="D1334" s="1">
        <f>IFERROR(E1334,0)</f>
        <v>0</v>
      </c>
      <c r="E1334" s="1" t="e">
        <f>MATCH(F1334,A:A,0)</f>
        <v>#N/A</v>
      </c>
      <c r="F1334" t="s">
        <v>1548</v>
      </c>
      <c r="G1334" t="s">
        <v>4431</v>
      </c>
      <c r="H1334" t="s">
        <v>7459</v>
      </c>
      <c r="I1334">
        <v>180.9</v>
      </c>
      <c r="J1334" s="1"/>
      <c r="N1334" s="1">
        <f>COUNTIF(E1334:$E$3713,$E$10)</f>
        <v>2117</v>
      </c>
      <c r="O1334" s="1">
        <f>COUNTIF($C$2:C1334,$C$8)</f>
        <v>715</v>
      </c>
      <c r="P1334" s="1">
        <f>COUNTIF(C1334:C5045,C$2)</f>
        <v>262</v>
      </c>
      <c r="Q1334" s="6">
        <f>COUNTIF($C$2:C1334,$C$65)</f>
        <v>618</v>
      </c>
      <c r="R1334" s="1">
        <f>1-(N1334/(N1334+Q1334))</f>
        <v>0.22595978062157218</v>
      </c>
      <c r="S1334" s="1">
        <f>O1334/(O1334+P1334)</f>
        <v>0.7318321392016377</v>
      </c>
      <c r="T1334" s="1">
        <f>1-(P1334/(P1334+S1334))</f>
        <v>2.7854719134827732E-3</v>
      </c>
      <c r="U1334" s="1">
        <f>O1334/(O1334+Q1334)</f>
        <v>0.53638409602400605</v>
      </c>
      <c r="V1334" s="1">
        <f>2*S1334*U1334/(S1334+U1334)</f>
        <v>0.61904761904761918</v>
      </c>
    </row>
    <row r="1335" spans="1:22" x14ac:dyDescent="0.35">
      <c r="C1335" s="1">
        <f>IF(D1335=0,0,1)</f>
        <v>0</v>
      </c>
      <c r="D1335" s="1">
        <f>IFERROR(E1335,0)</f>
        <v>0</v>
      </c>
      <c r="E1335" s="1" t="e">
        <f>MATCH(F1335,A:A,0)</f>
        <v>#N/A</v>
      </c>
      <c r="F1335" t="s">
        <v>1554</v>
      </c>
      <c r="G1335" t="s">
        <v>4439</v>
      </c>
      <c r="H1335" t="s">
        <v>7459</v>
      </c>
      <c r="I1335">
        <v>180.9</v>
      </c>
      <c r="J1335" s="1"/>
      <c r="N1335" s="1">
        <f>COUNTIF(E1335:$E$3713,$E$10)</f>
        <v>2116</v>
      </c>
      <c r="O1335" s="1">
        <f>COUNTIF($C$2:C1335,$C$8)</f>
        <v>715</v>
      </c>
      <c r="P1335" s="1">
        <f>COUNTIF(C1335:C5046,C$2)</f>
        <v>262</v>
      </c>
      <c r="Q1335" s="6">
        <f>COUNTIF($C$2:C1335,$C$65)</f>
        <v>619</v>
      </c>
      <c r="R1335" s="1">
        <f>1-(N1335/(N1335+Q1335))</f>
        <v>0.22632541133455208</v>
      </c>
      <c r="S1335" s="1">
        <f>O1335/(O1335+P1335)</f>
        <v>0.7318321392016377</v>
      </c>
      <c r="T1335" s="1">
        <f>1-(P1335/(P1335+S1335))</f>
        <v>2.7854719134827732E-3</v>
      </c>
      <c r="U1335" s="1">
        <f>O1335/(O1335+Q1335)</f>
        <v>0.5359820089955023</v>
      </c>
      <c r="V1335" s="1">
        <f>2*S1335*U1335/(S1335+U1335)</f>
        <v>0.61877974902639554</v>
      </c>
    </row>
    <row r="1336" spans="1:22" x14ac:dyDescent="0.35">
      <c r="C1336" s="1">
        <f>IF(D1336=0,0,1)</f>
        <v>0</v>
      </c>
      <c r="D1336" s="1">
        <f>IFERROR(E1336,0)</f>
        <v>0</v>
      </c>
      <c r="E1336" s="1" t="e">
        <f>MATCH(F1336,A:A,0)</f>
        <v>#N/A</v>
      </c>
      <c r="F1336" t="s">
        <v>1549</v>
      </c>
      <c r="G1336" t="s">
        <v>4658</v>
      </c>
      <c r="H1336" t="s">
        <v>7461</v>
      </c>
      <c r="I1336">
        <v>180.9</v>
      </c>
      <c r="J1336" s="1"/>
      <c r="N1336" s="1">
        <f>COUNTIF(E1336:$E$3713,$E$10)</f>
        <v>2115</v>
      </c>
      <c r="O1336" s="1">
        <f>COUNTIF($C$2:C1336,$C$8)</f>
        <v>715</v>
      </c>
      <c r="P1336" s="1">
        <f>COUNTIF(C1336:C5047,C$2)</f>
        <v>262</v>
      </c>
      <c r="Q1336" s="6">
        <f>COUNTIF($C$2:C1336,$C$65)</f>
        <v>620</v>
      </c>
      <c r="R1336" s="1">
        <f>1-(N1336/(N1336+Q1336))</f>
        <v>0.22669104204753199</v>
      </c>
      <c r="S1336" s="1">
        <f>O1336/(O1336+P1336)</f>
        <v>0.7318321392016377</v>
      </c>
      <c r="T1336" s="1">
        <f>1-(P1336/(P1336+S1336))</f>
        <v>2.7854719134827732E-3</v>
      </c>
      <c r="U1336" s="1">
        <f>O1336/(O1336+Q1336)</f>
        <v>0.53558052434456926</v>
      </c>
      <c r="V1336" s="1">
        <f>2*S1336*U1336/(S1336+U1336)</f>
        <v>0.61851211072664358</v>
      </c>
    </row>
    <row r="1337" spans="1:22" x14ac:dyDescent="0.35">
      <c r="C1337" s="1">
        <f>IF(D1337=0,0,1)</f>
        <v>0</v>
      </c>
      <c r="D1337" s="1">
        <f>IFERROR(E1337,0)</f>
        <v>0</v>
      </c>
      <c r="E1337" s="1" t="e">
        <f>MATCH(F1337,A:A,0)</f>
        <v>#N/A</v>
      </c>
      <c r="F1337" t="s">
        <v>1555</v>
      </c>
      <c r="G1337" t="s">
        <v>5048</v>
      </c>
      <c r="H1337" t="s">
        <v>7459</v>
      </c>
      <c r="I1337">
        <v>180.9</v>
      </c>
      <c r="N1337" s="1">
        <f>COUNTIF(E1337:$E$3713,$E$10)</f>
        <v>2114</v>
      </c>
      <c r="O1337" s="1">
        <f>COUNTIF($C$2:C1337,$C$8)</f>
        <v>715</v>
      </c>
      <c r="P1337" s="1">
        <f>COUNTIF(C1337:C5048,C$2)</f>
        <v>262</v>
      </c>
      <c r="Q1337" s="6">
        <f>COUNTIF($C$2:C1337,$C$65)</f>
        <v>621</v>
      </c>
      <c r="R1337" s="1">
        <f>1-(N1337/(N1337+Q1337))</f>
        <v>0.22705667276051189</v>
      </c>
      <c r="S1337" s="1">
        <f>O1337/(O1337+P1337)</f>
        <v>0.7318321392016377</v>
      </c>
      <c r="T1337" s="1">
        <f>1-(P1337/(P1337+S1337))</f>
        <v>2.7854719134827732E-3</v>
      </c>
      <c r="U1337" s="1">
        <f>O1337/(O1337+Q1337)</f>
        <v>0.53517964071856283</v>
      </c>
      <c r="V1337" s="1">
        <f>2*S1337*U1337/(S1337+U1337)</f>
        <v>0.61824470384781671</v>
      </c>
    </row>
    <row r="1338" spans="1:22" x14ac:dyDescent="0.35">
      <c r="C1338" s="1">
        <f>IF(D1338=0,0,1)</f>
        <v>0</v>
      </c>
      <c r="D1338" s="1">
        <f>IFERROR(E1338,0)</f>
        <v>0</v>
      </c>
      <c r="E1338" s="1" t="e">
        <f>MATCH(F1338,A:A,0)</f>
        <v>#N/A</v>
      </c>
      <c r="F1338" t="s">
        <v>1552</v>
      </c>
      <c r="G1338" t="s">
        <v>5202</v>
      </c>
      <c r="H1338" t="s">
        <v>7461</v>
      </c>
      <c r="I1338">
        <v>180.9</v>
      </c>
      <c r="N1338" s="1">
        <f>COUNTIF(E1338:$E$3713,$E$10)</f>
        <v>2113</v>
      </c>
      <c r="O1338" s="1">
        <f>COUNTIF($C$2:C1338,$C$8)</f>
        <v>715</v>
      </c>
      <c r="P1338" s="1">
        <f>COUNTIF(C1338:C5049,C$2)</f>
        <v>262</v>
      </c>
      <c r="Q1338" s="6">
        <f>COUNTIF($C$2:C1338,$C$65)</f>
        <v>622</v>
      </c>
      <c r="R1338" s="1">
        <f>1-(N1338/(N1338+Q1338))</f>
        <v>0.22742230347349179</v>
      </c>
      <c r="S1338" s="1">
        <f>O1338/(O1338+P1338)</f>
        <v>0.7318321392016377</v>
      </c>
      <c r="T1338" s="1">
        <f>1-(P1338/(P1338+S1338))</f>
        <v>2.7854719134827732E-3</v>
      </c>
      <c r="U1338" s="1">
        <f>O1338/(O1338+Q1338)</f>
        <v>0.53477935676888555</v>
      </c>
      <c r="V1338" s="1">
        <f>2*S1338*U1338/(S1338+U1338)</f>
        <v>0.6179775280898876</v>
      </c>
    </row>
    <row r="1339" spans="1:22" x14ac:dyDescent="0.35">
      <c r="C1339" s="1">
        <f>IF(D1339=0,0,1)</f>
        <v>0</v>
      </c>
      <c r="D1339" s="1">
        <f>IFERROR(E1339,0)</f>
        <v>0</v>
      </c>
      <c r="E1339" s="1" t="e">
        <f>MATCH(F1339,A:A,0)</f>
        <v>#N/A</v>
      </c>
      <c r="F1339" t="s">
        <v>1556</v>
      </c>
      <c r="G1339" t="s">
        <v>6373</v>
      </c>
      <c r="H1339" t="s">
        <v>7459</v>
      </c>
      <c r="I1339">
        <v>180.9</v>
      </c>
      <c r="N1339" s="1">
        <f>COUNTIF(E1339:$E$3713,$E$10)</f>
        <v>2112</v>
      </c>
      <c r="O1339" s="1">
        <f>COUNTIF($C$2:C1339,$C$8)</f>
        <v>715</v>
      </c>
      <c r="P1339" s="1">
        <f>COUNTIF(C1339:C5050,C$2)</f>
        <v>262</v>
      </c>
      <c r="Q1339" s="6">
        <f>COUNTIF($C$2:C1339,$C$65)</f>
        <v>623</v>
      </c>
      <c r="R1339" s="1">
        <f>1-(N1339/(N1339+Q1339))</f>
        <v>0.2277879341864717</v>
      </c>
      <c r="S1339" s="1">
        <f>O1339/(O1339+P1339)</f>
        <v>0.7318321392016377</v>
      </c>
      <c r="T1339" s="1">
        <f>1-(P1339/(P1339+S1339))</f>
        <v>2.7854719134827732E-3</v>
      </c>
      <c r="U1339" s="1">
        <f>O1339/(O1339+Q1339)</f>
        <v>0.53437967115097162</v>
      </c>
      <c r="V1339" s="1">
        <f>2*S1339*U1339/(S1339+U1339)</f>
        <v>0.61771058315334781</v>
      </c>
    </row>
    <row r="1340" spans="1:22" x14ac:dyDescent="0.35">
      <c r="C1340" s="1">
        <f>IF(D1340=0,0,1)</f>
        <v>0</v>
      </c>
      <c r="D1340" s="1">
        <f>IFERROR(E1340,0)</f>
        <v>0</v>
      </c>
      <c r="E1340" s="1" t="e">
        <f>MATCH(F1340,A:A,0)</f>
        <v>#N/A</v>
      </c>
      <c r="F1340" t="s">
        <v>1553</v>
      </c>
      <c r="G1340" t="s">
        <v>6781</v>
      </c>
      <c r="H1340" t="s">
        <v>7533</v>
      </c>
      <c r="I1340">
        <v>180.9</v>
      </c>
      <c r="N1340" s="1">
        <f>COUNTIF(E1340:$E$3713,$E$10)</f>
        <v>2111</v>
      </c>
      <c r="O1340" s="1">
        <f>COUNTIF($C$2:C1340,$C$8)</f>
        <v>715</v>
      </c>
      <c r="P1340" s="1">
        <f>COUNTIF(C1340:C5051,C$2)</f>
        <v>262</v>
      </c>
      <c r="Q1340" s="6">
        <f>COUNTIF($C$2:C1340,$C$65)</f>
        <v>624</v>
      </c>
      <c r="R1340" s="1">
        <f>1-(N1340/(N1340+Q1340))</f>
        <v>0.2281535648994516</v>
      </c>
      <c r="S1340" s="1">
        <f>O1340/(O1340+P1340)</f>
        <v>0.7318321392016377</v>
      </c>
      <c r="T1340" s="1">
        <f>1-(P1340/(P1340+S1340))</f>
        <v>2.7854719134827732E-3</v>
      </c>
      <c r="U1340" s="1">
        <f>O1340/(O1340+Q1340)</f>
        <v>0.53398058252427183</v>
      </c>
      <c r="V1340" s="1">
        <f>2*S1340*U1340/(S1340+U1340)</f>
        <v>0.61744386873920543</v>
      </c>
    </row>
    <row r="1341" spans="1:22" x14ac:dyDescent="0.35">
      <c r="C1341" s="1">
        <f>IF(D1341=0,0,1)</f>
        <v>0</v>
      </c>
      <c r="D1341" s="1">
        <f>IFERROR(E1341,0)</f>
        <v>0</v>
      </c>
      <c r="E1341" s="1" t="e">
        <f>MATCH(F1341,A:A,0)</f>
        <v>#N/A</v>
      </c>
      <c r="F1341" t="s">
        <v>1557</v>
      </c>
      <c r="G1341" t="s">
        <v>6957</v>
      </c>
      <c r="H1341" t="s">
        <v>7461</v>
      </c>
      <c r="I1341">
        <v>180.9</v>
      </c>
      <c r="J1341" s="1"/>
      <c r="N1341" s="1">
        <f>COUNTIF(E1341:$E$3713,$E$10)</f>
        <v>2110</v>
      </c>
      <c r="O1341" s="1">
        <f>COUNTIF($C$2:C1341,$C$8)</f>
        <v>715</v>
      </c>
      <c r="P1341" s="1">
        <f>COUNTIF(C1341:C5052,C$2)</f>
        <v>262</v>
      </c>
      <c r="Q1341" s="6">
        <f>COUNTIF($C$2:C1341,$C$65)</f>
        <v>625</v>
      </c>
      <c r="R1341" s="1">
        <f>1-(N1341/(N1341+Q1341))</f>
        <v>0.22851919561243139</v>
      </c>
      <c r="S1341" s="1">
        <f>O1341/(O1341+P1341)</f>
        <v>0.7318321392016377</v>
      </c>
      <c r="T1341" s="1">
        <f>1-(P1341/(P1341+S1341))</f>
        <v>2.7854719134827732E-3</v>
      </c>
      <c r="U1341" s="1">
        <f>O1341/(O1341+Q1341)</f>
        <v>0.53358208955223885</v>
      </c>
      <c r="V1341" s="1">
        <f>2*S1341*U1341/(S1341+U1341)</f>
        <v>0.61717738454898574</v>
      </c>
    </row>
    <row r="1342" spans="1:22" x14ac:dyDescent="0.35">
      <c r="A1342" t="s">
        <v>160</v>
      </c>
      <c r="B1342" s="1" t="s">
        <v>160</v>
      </c>
      <c r="C1342" s="1">
        <f>IF(D1342=0,0,1)</f>
        <v>0</v>
      </c>
      <c r="D1342" s="1">
        <f>IFERROR(E1342,0)</f>
        <v>0</v>
      </c>
      <c r="E1342" s="1" t="e">
        <f>MATCH(F1342,A:A,0)</f>
        <v>#N/A</v>
      </c>
      <c r="F1342" t="s">
        <v>1215</v>
      </c>
      <c r="G1342" t="s">
        <v>7130</v>
      </c>
      <c r="H1342" t="s">
        <v>7551</v>
      </c>
      <c r="I1342" s="6">
        <v>180.9</v>
      </c>
      <c r="J1342" s="1"/>
      <c r="N1342" s="1">
        <f>COUNTIF(E1342:$E$3713,$E$10)</f>
        <v>2109</v>
      </c>
      <c r="O1342" s="1">
        <f>COUNTIF($C$2:C1342,$C$8)</f>
        <v>715</v>
      </c>
      <c r="P1342" s="1">
        <f>COUNTIF(C1342:C5053,C$2)</f>
        <v>262</v>
      </c>
      <c r="Q1342" s="6">
        <f>COUNTIF($C$2:C1342,$C$65)</f>
        <v>626</v>
      </c>
      <c r="R1342" s="1">
        <f>1-(N1342/(N1342+Q1342))</f>
        <v>0.22888482632541129</v>
      </c>
      <c r="S1342" s="1">
        <f>O1342/(O1342+P1342)</f>
        <v>0.7318321392016377</v>
      </c>
      <c r="T1342" s="1">
        <f>1-(P1342/(P1342+S1342))</f>
        <v>2.7854719134827732E-3</v>
      </c>
      <c r="U1342" s="1">
        <f>O1342/(O1342+Q1342)</f>
        <v>0.53318419090231173</v>
      </c>
      <c r="V1342" s="1">
        <f>2*S1342*U1342/(S1342+U1342)</f>
        <v>0.61691113028472822</v>
      </c>
    </row>
    <row r="1343" spans="1:22" x14ac:dyDescent="0.35">
      <c r="C1343" s="1">
        <f>IF(D1343=0,0,1)</f>
        <v>0</v>
      </c>
      <c r="D1343" s="1">
        <f>IFERROR(E1343,0)</f>
        <v>0</v>
      </c>
      <c r="E1343" s="1" t="e">
        <f>MATCH(F1343,A:A,0)</f>
        <v>#N/A</v>
      </c>
      <c r="F1343" t="s">
        <v>1559</v>
      </c>
      <c r="G1343" t="s">
        <v>3805</v>
      </c>
      <c r="H1343" t="s">
        <v>7459</v>
      </c>
      <c r="I1343">
        <v>180.8</v>
      </c>
      <c r="N1343" s="1">
        <f>COUNTIF(E1343:$E$3713,$E$10)</f>
        <v>2108</v>
      </c>
      <c r="O1343" s="1">
        <f>COUNTIF($C$2:C1343,$C$8)</f>
        <v>715</v>
      </c>
      <c r="P1343" s="1">
        <f>COUNTIF(C1343:C5054,C$2)</f>
        <v>262</v>
      </c>
      <c r="Q1343" s="6">
        <f>COUNTIF($C$2:C1343,$C$65)</f>
        <v>627</v>
      </c>
      <c r="R1343" s="1">
        <f>1-(N1343/(N1343+Q1343))</f>
        <v>0.2292504570383912</v>
      </c>
      <c r="S1343" s="1">
        <f>O1343/(O1343+P1343)</f>
        <v>0.7318321392016377</v>
      </c>
      <c r="T1343" s="1">
        <f>1-(P1343/(P1343+S1343))</f>
        <v>2.7854719134827732E-3</v>
      </c>
      <c r="U1343" s="1">
        <f>O1343/(O1343+Q1343)</f>
        <v>0.53278688524590168</v>
      </c>
      <c r="V1343" s="1">
        <f>2*S1343*U1343/(S1343+U1343)</f>
        <v>0.61664510564898678</v>
      </c>
    </row>
    <row r="1344" spans="1:22" x14ac:dyDescent="0.35">
      <c r="C1344" s="1">
        <f>IF(D1344=0,0,1)</f>
        <v>1</v>
      </c>
      <c r="D1344" s="1">
        <f>IFERROR(E1344,0)</f>
        <v>639</v>
      </c>
      <c r="E1344" s="1">
        <f>MATCH(F1344,A:A,0)</f>
        <v>639</v>
      </c>
      <c r="F1344" t="s">
        <v>982</v>
      </c>
      <c r="G1344" t="s">
        <v>3900</v>
      </c>
      <c r="H1344" t="s">
        <v>7459</v>
      </c>
      <c r="I1344">
        <v>180.8</v>
      </c>
      <c r="J1344" s="1"/>
      <c r="N1344" s="1">
        <f>COUNTIF(E1344:$E$3713,$E$10)</f>
        <v>2107</v>
      </c>
      <c r="O1344" s="1">
        <f>COUNTIF($C$2:C1344,$C$8)</f>
        <v>716</v>
      </c>
      <c r="P1344" s="1">
        <f>COUNTIF(C1344:C5055,C$2)</f>
        <v>262</v>
      </c>
      <c r="Q1344" s="6">
        <f>COUNTIF($C$2:C1344,$C$65)</f>
        <v>627</v>
      </c>
      <c r="R1344" s="1">
        <f>1-(N1344/(N1344+Q1344))</f>
        <v>0.22933430870519389</v>
      </c>
      <c r="S1344" s="1">
        <f>O1344/(O1344+P1344)</f>
        <v>0.73210633946830261</v>
      </c>
      <c r="T1344" s="1">
        <f>1-(P1344/(P1344+S1344))</f>
        <v>2.7865126560603359E-3</v>
      </c>
      <c r="U1344" s="1">
        <f>O1344/(O1344+Q1344)</f>
        <v>0.53313477289650035</v>
      </c>
      <c r="V1344" s="1">
        <f>2*S1344*U1344/(S1344+U1344)</f>
        <v>0.6169754416199914</v>
      </c>
    </row>
    <row r="1345" spans="3:22" x14ac:dyDescent="0.35">
      <c r="C1345" s="1">
        <f>IF(D1345=0,0,1)</f>
        <v>1</v>
      </c>
      <c r="D1345" s="1">
        <f>IFERROR(E1345,0)</f>
        <v>235</v>
      </c>
      <c r="E1345" s="1">
        <f>MATCH(F1345,A:A,0)</f>
        <v>235</v>
      </c>
      <c r="F1345" t="s">
        <v>711</v>
      </c>
      <c r="G1345" t="s">
        <v>4016</v>
      </c>
      <c r="H1345" t="s">
        <v>7461</v>
      </c>
      <c r="I1345">
        <v>180.8</v>
      </c>
      <c r="J1345" s="1"/>
      <c r="N1345" s="1">
        <f>COUNTIF(E1345:$E$3713,$E$10)</f>
        <v>2107</v>
      </c>
      <c r="O1345" s="1">
        <f>COUNTIF($C$2:C1345,$C$8)</f>
        <v>717</v>
      </c>
      <c r="P1345" s="1">
        <f>COUNTIF(C1345:C5056,C$2)</f>
        <v>261</v>
      </c>
      <c r="Q1345" s="6">
        <f>COUNTIF($C$2:C1345,$C$65)</f>
        <v>627</v>
      </c>
      <c r="R1345" s="1">
        <f>1-(N1345/(N1345+Q1345))</f>
        <v>0.22933430870519389</v>
      </c>
      <c r="S1345" s="1">
        <f>O1345/(O1345+P1345)</f>
        <v>0.73312883435582821</v>
      </c>
      <c r="T1345" s="1">
        <f>1-(P1345/(P1345+S1345))</f>
        <v>2.8010547905069627E-3</v>
      </c>
      <c r="U1345" s="1">
        <f>O1345/(O1345+Q1345)</f>
        <v>0.5334821428571429</v>
      </c>
      <c r="V1345" s="1">
        <f>2*S1345*U1345/(S1345+U1345)</f>
        <v>0.61757105943152457</v>
      </c>
    </row>
    <row r="1346" spans="3:22" x14ac:dyDescent="0.35">
      <c r="C1346" s="1">
        <f>IF(D1346=0,0,1)</f>
        <v>1</v>
      </c>
      <c r="D1346" s="1">
        <f>IFERROR(E1346,0)</f>
        <v>365</v>
      </c>
      <c r="E1346" s="1">
        <f>MATCH(F1346,A:A,0)</f>
        <v>365</v>
      </c>
      <c r="F1346" t="s">
        <v>75</v>
      </c>
      <c r="G1346" t="s">
        <v>4025</v>
      </c>
      <c r="H1346" t="s">
        <v>7459</v>
      </c>
      <c r="I1346">
        <v>180.8</v>
      </c>
      <c r="J1346" s="1"/>
      <c r="N1346" s="1">
        <f>COUNTIF(E1346:$E$3713,$E$10)</f>
        <v>2107</v>
      </c>
      <c r="O1346" s="1">
        <f>COUNTIF($C$2:C1346,$C$8)</f>
        <v>718</v>
      </c>
      <c r="P1346" s="1">
        <f>COUNTIF(C1346:C5057,C$2)</f>
        <v>260</v>
      </c>
      <c r="Q1346" s="6">
        <f>COUNTIF($C$2:C1346,$C$65)</f>
        <v>627</v>
      </c>
      <c r="R1346" s="1">
        <f>1-(N1346/(N1346+Q1346))</f>
        <v>0.22933430870519389</v>
      </c>
      <c r="S1346" s="1">
        <f>O1346/(O1346+P1346)</f>
        <v>0.7341513292433538</v>
      </c>
      <c r="T1346" s="1">
        <f>1-(P1346/(P1346+S1346))</f>
        <v>2.8157083584968712E-3</v>
      </c>
      <c r="U1346" s="1">
        <f>O1346/(O1346+Q1346)</f>
        <v>0.53382899628252789</v>
      </c>
      <c r="V1346" s="1">
        <f>2*S1346*U1346/(S1346+U1346)</f>
        <v>0.61816616444253125</v>
      </c>
    </row>
    <row r="1347" spans="3:22" x14ac:dyDescent="0.35">
      <c r="C1347" s="1">
        <f>IF(D1347=0,0,1)</f>
        <v>1</v>
      </c>
      <c r="D1347" s="1">
        <f>IFERROR(E1347,0)</f>
        <v>2919</v>
      </c>
      <c r="E1347" s="1">
        <f>MATCH(F1347,A:A,0)</f>
        <v>2919</v>
      </c>
      <c r="F1347" t="s">
        <v>386</v>
      </c>
      <c r="G1347" t="s">
        <v>4051</v>
      </c>
      <c r="H1347" t="s">
        <v>7459</v>
      </c>
      <c r="I1347">
        <v>180.8</v>
      </c>
      <c r="J1347" s="1"/>
      <c r="N1347" s="1">
        <f>COUNTIF(E1347:$E$3713,$E$10)</f>
        <v>2107</v>
      </c>
      <c r="O1347" s="1">
        <f>COUNTIF($C$2:C1347,$C$8)</f>
        <v>719</v>
      </c>
      <c r="P1347" s="1">
        <f>COUNTIF(C1347:C5058,C$2)</f>
        <v>259</v>
      </c>
      <c r="Q1347" s="6">
        <f>COUNTIF($C$2:C1347,$C$65)</f>
        <v>627</v>
      </c>
      <c r="R1347" s="1">
        <f>1-(N1347/(N1347+Q1347))</f>
        <v>0.22933430870519389</v>
      </c>
      <c r="S1347" s="1">
        <f>O1347/(O1347+P1347)</f>
        <v>0.73517382413087939</v>
      </c>
      <c r="T1347" s="1">
        <f>1-(P1347/(P1347+S1347))</f>
        <v>2.8304746457969987E-3</v>
      </c>
      <c r="U1347" s="1">
        <f>O1347/(O1347+Q1347)</f>
        <v>0.53417533432392272</v>
      </c>
      <c r="V1347" s="1">
        <f>2*S1347*U1347/(S1347+U1347)</f>
        <v>0.61876075731497415</v>
      </c>
    </row>
    <row r="1348" spans="3:22" x14ac:dyDescent="0.35">
      <c r="C1348" s="1">
        <f>IF(D1348=0,0,1)</f>
        <v>1</v>
      </c>
      <c r="D1348" s="1">
        <f>IFERROR(E1348,0)</f>
        <v>1243</v>
      </c>
      <c r="E1348" s="1">
        <f>MATCH(F1348,A:A,0)</f>
        <v>1243</v>
      </c>
      <c r="F1348" t="s">
        <v>78</v>
      </c>
      <c r="G1348" t="s">
        <v>4252</v>
      </c>
      <c r="H1348" t="s">
        <v>7459</v>
      </c>
      <c r="I1348" s="1">
        <v>180.8</v>
      </c>
      <c r="J1348" s="1"/>
      <c r="N1348" s="1">
        <f>COUNTIF(E1348:$E$3713,$E$10)</f>
        <v>2107</v>
      </c>
      <c r="O1348" s="1">
        <f>COUNTIF($C$2:C1348,$C$8)</f>
        <v>720</v>
      </c>
      <c r="P1348" s="1">
        <f>COUNTIF(C1348:C5059,C$2)</f>
        <v>258</v>
      </c>
      <c r="Q1348" s="6">
        <f>COUNTIF($C$2:C1348,$C$65)</f>
        <v>627</v>
      </c>
      <c r="R1348" s="1">
        <f>1-(N1348/(N1348+Q1348))</f>
        <v>0.22933430870519389</v>
      </c>
      <c r="S1348" s="1">
        <f>O1348/(O1348+P1348)</f>
        <v>0.73619631901840488</v>
      </c>
      <c r="T1348" s="1">
        <f>1-(P1348/(P1348+S1348))</f>
        <v>2.8453549580310655E-3</v>
      </c>
      <c r="U1348" s="1">
        <f>O1348/(O1348+Q1348)</f>
        <v>0.534521158129176</v>
      </c>
      <c r="V1348" s="1">
        <f>2*S1348*U1348/(S1348+U1348)</f>
        <v>0.61935483870967745</v>
      </c>
    </row>
    <row r="1349" spans="3:22" x14ac:dyDescent="0.35">
      <c r="C1349" s="1">
        <f>IF(D1349=0,0,1)</f>
        <v>1</v>
      </c>
      <c r="D1349" s="1">
        <f>IFERROR(E1349,0)</f>
        <v>1191</v>
      </c>
      <c r="E1349" s="1">
        <f>MATCH(F1349,A:A,0)</f>
        <v>1191</v>
      </c>
      <c r="F1349" t="s">
        <v>764</v>
      </c>
      <c r="G1349" t="s">
        <v>4584</v>
      </c>
      <c r="H1349" t="s">
        <v>7461</v>
      </c>
      <c r="I1349" s="1">
        <v>180.8</v>
      </c>
      <c r="J1349" s="1"/>
      <c r="N1349" s="1">
        <f>COUNTIF(E1349:$E$3713,$E$10)</f>
        <v>2107</v>
      </c>
      <c r="O1349" s="1">
        <f>COUNTIF($C$2:C1349,$C$8)</f>
        <v>721</v>
      </c>
      <c r="P1349" s="1">
        <f>COUNTIF(C1349:C5060,C$2)</f>
        <v>257</v>
      </c>
      <c r="Q1349" s="6">
        <f>COUNTIF($C$2:C1349,$C$65)</f>
        <v>627</v>
      </c>
      <c r="R1349" s="1">
        <f>1-(N1349/(N1349+Q1349))</f>
        <v>0.22933430870519389</v>
      </c>
      <c r="S1349" s="1">
        <f>O1349/(O1349+P1349)</f>
        <v>0.73721881390593047</v>
      </c>
      <c r="T1349" s="1">
        <f>1-(P1349/(P1349+S1349))</f>
        <v>2.8603506210650442E-3</v>
      </c>
      <c r="U1349" s="1">
        <f>O1349/(O1349+Q1349)</f>
        <v>0.53486646884272993</v>
      </c>
      <c r="V1349" s="1">
        <f>2*S1349*U1349/(S1349+U1349)</f>
        <v>0.61994840928632844</v>
      </c>
    </row>
    <row r="1350" spans="3:22" x14ac:dyDescent="0.35">
      <c r="C1350" s="1">
        <f>IF(D1350=0,0,1)</f>
        <v>1</v>
      </c>
      <c r="D1350" s="1">
        <f>IFERROR(E1350,0)</f>
        <v>1261</v>
      </c>
      <c r="E1350" s="1">
        <f>MATCH(F1350,A:A,0)</f>
        <v>1261</v>
      </c>
      <c r="F1350" t="s">
        <v>54</v>
      </c>
      <c r="G1350" t="s">
        <v>4593</v>
      </c>
      <c r="H1350" t="s">
        <v>7461</v>
      </c>
      <c r="I1350">
        <v>180.8</v>
      </c>
      <c r="J1350" s="1"/>
      <c r="N1350" s="1">
        <f>COUNTIF(E1350:$E$3713,$E$10)</f>
        <v>2107</v>
      </c>
      <c r="O1350" s="1">
        <f>COUNTIF($C$2:C1350,$C$8)</f>
        <v>722</v>
      </c>
      <c r="P1350" s="1">
        <f>COUNTIF(C1350:C5061,C$2)</f>
        <v>256</v>
      </c>
      <c r="Q1350" s="6">
        <f>COUNTIF($C$2:C1350,$C$65)</f>
        <v>627</v>
      </c>
      <c r="R1350" s="1">
        <f>1-(N1350/(N1350+Q1350))</f>
        <v>0.22933430870519389</v>
      </c>
      <c r="S1350" s="1">
        <f>O1350/(O1350+P1350)</f>
        <v>0.73824130879345606</v>
      </c>
      <c r="T1350" s="1">
        <f>1-(P1350/(P1350+S1350))</f>
        <v>2.8754629814011778E-3</v>
      </c>
      <c r="U1350" s="1">
        <f>O1350/(O1350+Q1350)</f>
        <v>0.53521126760563376</v>
      </c>
      <c r="V1350" s="1">
        <f>2*S1350*U1350/(S1350+U1350)</f>
        <v>0.6205414697034809</v>
      </c>
    </row>
    <row r="1351" spans="3:22" x14ac:dyDescent="0.35">
      <c r="C1351" s="1">
        <f>IF(D1351=0,0,1)</f>
        <v>1</v>
      </c>
      <c r="D1351" s="1">
        <f>IFERROR(E1351,0)</f>
        <v>1837</v>
      </c>
      <c r="E1351" s="1">
        <f>MATCH(F1351,A:A,0)</f>
        <v>1837</v>
      </c>
      <c r="F1351" t="s">
        <v>278</v>
      </c>
      <c r="G1351" t="s">
        <v>4676</v>
      </c>
      <c r="H1351" t="s">
        <v>7461</v>
      </c>
      <c r="I1351">
        <v>180.8</v>
      </c>
      <c r="J1351" s="1"/>
      <c r="N1351" s="1">
        <f>COUNTIF(E1351:$E$3713,$E$10)</f>
        <v>2107</v>
      </c>
      <c r="O1351" s="1">
        <f>COUNTIF($C$2:C1351,$C$8)</f>
        <v>723</v>
      </c>
      <c r="P1351" s="1">
        <f>COUNTIF(C1351:C5062,C$2)</f>
        <v>255</v>
      </c>
      <c r="Q1351" s="6">
        <f>COUNTIF($C$2:C1351,$C$65)</f>
        <v>627</v>
      </c>
      <c r="R1351" s="1">
        <f>1-(N1351/(N1351+Q1351))</f>
        <v>0.22933430870519389</v>
      </c>
      <c r="S1351" s="1">
        <f>O1351/(O1351+P1351)</f>
        <v>0.73926380368098155</v>
      </c>
      <c r="T1351" s="1">
        <f>1-(P1351/(P1351+S1351))</f>
        <v>2.8906934065802137E-3</v>
      </c>
      <c r="U1351" s="1">
        <f>O1351/(O1351+Q1351)</f>
        <v>0.53555555555555556</v>
      </c>
      <c r="V1351" s="1">
        <f>2*S1351*U1351/(S1351+U1351)</f>
        <v>0.6211340206185566</v>
      </c>
    </row>
    <row r="1352" spans="3:22" x14ac:dyDescent="0.35">
      <c r="C1352" s="1">
        <f>IF(D1352=0,0,1)</f>
        <v>1</v>
      </c>
      <c r="D1352" s="1">
        <f>IFERROR(E1352,0)</f>
        <v>1860</v>
      </c>
      <c r="E1352" s="1">
        <f>MATCH(F1352,A:A,0)</f>
        <v>1860</v>
      </c>
      <c r="F1352" t="s">
        <v>166</v>
      </c>
      <c r="G1352" t="s">
        <v>4687</v>
      </c>
      <c r="H1352" t="s">
        <v>7461</v>
      </c>
      <c r="I1352">
        <v>180.8</v>
      </c>
      <c r="J1352" s="1"/>
      <c r="N1352" s="1">
        <f>COUNTIF(E1352:$E$3713,$E$10)</f>
        <v>2107</v>
      </c>
      <c r="O1352" s="1">
        <f>COUNTIF($C$2:C1352,$C$8)</f>
        <v>724</v>
      </c>
      <c r="P1352" s="1">
        <f>COUNTIF(C1352:C5063,C$2)</f>
        <v>254</v>
      </c>
      <c r="Q1352" s="6">
        <f>COUNTIF($C$2:C1352,$C$65)</f>
        <v>627</v>
      </c>
      <c r="R1352" s="1">
        <f>1-(N1352/(N1352+Q1352))</f>
        <v>0.22933430870519389</v>
      </c>
      <c r="S1352" s="1">
        <f>O1352/(O1352+P1352)</f>
        <v>0.74028629856850714</v>
      </c>
      <c r="T1352" s="1">
        <f>1-(P1352/(P1352+S1352))</f>
        <v>2.9060432855950724E-3</v>
      </c>
      <c r="U1352" s="1">
        <f>O1352/(O1352+Q1352)</f>
        <v>0.535899333826795</v>
      </c>
      <c r="V1352" s="1">
        <f>2*S1352*U1352/(S1352+U1352)</f>
        <v>0.6217260626878488</v>
      </c>
    </row>
    <row r="1353" spans="3:22" x14ac:dyDescent="0.35">
      <c r="C1353" s="1">
        <f>IF(D1353=0,0,1)</f>
        <v>1</v>
      </c>
      <c r="D1353" s="1">
        <f>IFERROR(E1353,0)</f>
        <v>2250</v>
      </c>
      <c r="E1353" s="1">
        <f>MATCH(F1353,A:A,0)</f>
        <v>2250</v>
      </c>
      <c r="F1353" t="s">
        <v>300</v>
      </c>
      <c r="G1353" t="s">
        <v>4755</v>
      </c>
      <c r="H1353" t="s">
        <v>7461</v>
      </c>
      <c r="I1353">
        <v>180.8</v>
      </c>
      <c r="J1353" s="1"/>
      <c r="N1353" s="1">
        <f>COUNTIF(E1353:$E$3713,$E$10)</f>
        <v>2107</v>
      </c>
      <c r="O1353" s="1">
        <f>COUNTIF($C$2:C1353,$C$8)</f>
        <v>725</v>
      </c>
      <c r="P1353" s="1">
        <f>COUNTIF(C1353:C5064,C$2)</f>
        <v>253</v>
      </c>
      <c r="Q1353" s="6">
        <f>COUNTIF($C$2:C1353,$C$65)</f>
        <v>627</v>
      </c>
      <c r="R1353" s="1">
        <f>1-(N1353/(N1353+Q1353))</f>
        <v>0.22933430870519389</v>
      </c>
      <c r="S1353" s="1">
        <f>O1353/(O1353+P1353)</f>
        <v>0.74130879345603273</v>
      </c>
      <c r="T1353" s="1">
        <f>1-(P1353/(P1353+S1353))</f>
        <v>2.9215140293118447E-3</v>
      </c>
      <c r="U1353" s="1">
        <f>O1353/(O1353+Q1353)</f>
        <v>0.53624260355029585</v>
      </c>
      <c r="V1353" s="1">
        <f>2*S1353*U1353/(S1353+U1353)</f>
        <v>0.62231759656652363</v>
      </c>
    </row>
    <row r="1354" spans="3:22" x14ac:dyDescent="0.35">
      <c r="C1354" s="1">
        <f>IF(D1354=0,0,1)</f>
        <v>1</v>
      </c>
      <c r="D1354" s="1">
        <f>IFERROR(E1354,0)</f>
        <v>3550</v>
      </c>
      <c r="E1354" s="1">
        <f>MATCH(F1354,A:A,0)</f>
        <v>3550</v>
      </c>
      <c r="F1354" t="s">
        <v>328</v>
      </c>
      <c r="G1354" t="s">
        <v>4932</v>
      </c>
      <c r="H1354" t="s">
        <v>7459</v>
      </c>
      <c r="I1354">
        <v>180.8</v>
      </c>
      <c r="J1354" s="1"/>
      <c r="N1354" s="1">
        <f>COUNTIF(E1354:$E$3713,$E$10)</f>
        <v>2107</v>
      </c>
      <c r="O1354" s="1">
        <f>COUNTIF($C$2:C1354,$C$8)</f>
        <v>726</v>
      </c>
      <c r="P1354" s="1">
        <f>COUNTIF(C1354:C5065,C$2)</f>
        <v>252</v>
      </c>
      <c r="Q1354" s="6">
        <f>COUNTIF($C$2:C1354,$C$65)</f>
        <v>627</v>
      </c>
      <c r="R1354" s="1">
        <f>1-(N1354/(N1354+Q1354))</f>
        <v>0.22933430870519389</v>
      </c>
      <c r="S1354" s="1">
        <f>O1354/(O1354+P1354)</f>
        <v>0.74233128834355833</v>
      </c>
      <c r="T1354" s="1">
        <f>1-(P1354/(P1354+S1354))</f>
        <v>2.9371070709032221E-3</v>
      </c>
      <c r="U1354" s="1">
        <f>O1354/(O1354+Q1354)</f>
        <v>0.53658536585365857</v>
      </c>
      <c r="V1354" s="1">
        <f>2*S1354*U1354/(S1354+U1354)</f>
        <v>0.62290862290862292</v>
      </c>
    </row>
    <row r="1355" spans="3:22" x14ac:dyDescent="0.35">
      <c r="C1355" s="1">
        <f>IF(D1355=0,0,1)</f>
        <v>1</v>
      </c>
      <c r="D1355" s="1">
        <f>IFERROR(E1355,0)</f>
        <v>1207</v>
      </c>
      <c r="E1355" s="1">
        <f>MATCH(F1355,A:A,0)</f>
        <v>1207</v>
      </c>
      <c r="F1355" t="s">
        <v>562</v>
      </c>
      <c r="G1355" t="s">
        <v>5253</v>
      </c>
      <c r="H1355" t="s">
        <v>7459</v>
      </c>
      <c r="I1355">
        <v>180.8</v>
      </c>
      <c r="J1355" s="1"/>
      <c r="N1355" s="1">
        <f>COUNTIF(E1355:$E$3713,$E$10)</f>
        <v>2107</v>
      </c>
      <c r="O1355" s="1">
        <f>COUNTIF($C$2:C1355,$C$8)</f>
        <v>727</v>
      </c>
      <c r="P1355" s="1">
        <f>COUNTIF(C1355:C5066,C$2)</f>
        <v>251</v>
      </c>
      <c r="Q1355" s="6">
        <f>COUNTIF($C$2:C1355,$C$65)</f>
        <v>627</v>
      </c>
      <c r="R1355" s="1">
        <f>1-(N1355/(N1355+Q1355))</f>
        <v>0.22933430870519389</v>
      </c>
      <c r="S1355" s="1">
        <f>O1355/(O1355+P1355)</f>
        <v>0.74335378323108381</v>
      </c>
      <c r="T1355" s="1">
        <f>1-(P1355/(P1355+S1355))</f>
        <v>2.9528238662902551E-3</v>
      </c>
      <c r="U1355" s="1">
        <f>O1355/(O1355+Q1355)</f>
        <v>0.53692762186115217</v>
      </c>
      <c r="V1355" s="1">
        <f>2*S1355*U1355/(S1355+U1355)</f>
        <v>0.62349914236706694</v>
      </c>
    </row>
    <row r="1356" spans="3:22" x14ac:dyDescent="0.35">
      <c r="C1356" s="1">
        <f>IF(D1356=0,0,1)</f>
        <v>1</v>
      </c>
      <c r="D1356" s="1">
        <f>IFERROR(E1356,0)</f>
        <v>3626</v>
      </c>
      <c r="E1356" s="1">
        <f>MATCH(F1356,A:A,0)</f>
        <v>3626</v>
      </c>
      <c r="F1356" t="s">
        <v>219</v>
      </c>
      <c r="G1356" t="s">
        <v>5292</v>
      </c>
      <c r="H1356" t="s">
        <v>7461</v>
      </c>
      <c r="I1356">
        <v>180.8</v>
      </c>
      <c r="J1356" s="1"/>
      <c r="N1356" s="1">
        <f>COUNTIF(E1356:$E$3713,$E$10)</f>
        <v>2107</v>
      </c>
      <c r="O1356" s="1">
        <f>COUNTIF($C$2:C1356,$C$8)</f>
        <v>728</v>
      </c>
      <c r="P1356" s="1">
        <f>COUNTIF(C1356:C5067,C$2)</f>
        <v>250</v>
      </c>
      <c r="Q1356" s="6">
        <f>COUNTIF($C$2:C1356,$C$65)</f>
        <v>627</v>
      </c>
      <c r="R1356" s="1">
        <f>1-(N1356/(N1356+Q1356))</f>
        <v>0.22933430870519389</v>
      </c>
      <c r="S1356" s="1">
        <f>O1356/(O1356+P1356)</f>
        <v>0.7443762781186094</v>
      </c>
      <c r="T1356" s="1">
        <f>1-(P1356/(P1356+S1356))</f>
        <v>2.9686658945959898E-3</v>
      </c>
      <c r="U1356" s="1">
        <f>O1356/(O1356+Q1356)</f>
        <v>0.53726937269372699</v>
      </c>
      <c r="V1356" s="1">
        <f>2*S1356*U1356/(S1356+U1356)</f>
        <v>0.6240891555936563</v>
      </c>
    </row>
    <row r="1357" spans="3:22" x14ac:dyDescent="0.35">
      <c r="C1357" s="1">
        <f>IF(D1357=0,0,1)</f>
        <v>1</v>
      </c>
      <c r="D1357" s="1">
        <f>IFERROR(E1357,0)</f>
        <v>3527</v>
      </c>
      <c r="E1357" s="1">
        <f>MATCH(F1357,A:A,0)</f>
        <v>3527</v>
      </c>
      <c r="F1357" t="s">
        <v>453</v>
      </c>
      <c r="G1357" t="s">
        <v>5441</v>
      </c>
      <c r="H1357" t="s">
        <v>7461</v>
      </c>
      <c r="I1357">
        <v>180.8</v>
      </c>
      <c r="N1357" s="1">
        <f>COUNTIF(E1357:$E$3713,$E$10)</f>
        <v>2107</v>
      </c>
      <c r="O1357" s="1">
        <f>COUNTIF($C$2:C1357,$C$8)</f>
        <v>729</v>
      </c>
      <c r="P1357" s="1">
        <f>COUNTIF(C1357:C5068,C$2)</f>
        <v>249</v>
      </c>
      <c r="Q1357" s="6">
        <f>COUNTIF($C$2:C1357,$C$65)</f>
        <v>627</v>
      </c>
      <c r="R1357" s="1">
        <f>1-(N1357/(N1357+Q1357))</f>
        <v>0.22933430870519389</v>
      </c>
      <c r="S1357" s="1">
        <f>O1357/(O1357+P1357)</f>
        <v>0.745398773006135</v>
      </c>
      <c r="T1357" s="1">
        <f>1-(P1357/(P1357+S1357))</f>
        <v>2.9846346586094308E-3</v>
      </c>
      <c r="U1357" s="1">
        <f>O1357/(O1357+Q1357)</f>
        <v>0.53761061946902655</v>
      </c>
      <c r="V1357" s="1">
        <f>2*S1357*U1357/(S1357+U1357)</f>
        <v>0.62467866323907462</v>
      </c>
    </row>
    <row r="1358" spans="3:22" x14ac:dyDescent="0.35">
      <c r="C1358" s="1">
        <f>IF(D1358=0,0,1)</f>
        <v>0</v>
      </c>
      <c r="D1358" s="1">
        <f>IFERROR(E1358,0)</f>
        <v>0</v>
      </c>
      <c r="E1358" s="1" t="e">
        <f>MATCH(F1358,A:A,0)</f>
        <v>#N/A</v>
      </c>
      <c r="F1358" t="s">
        <v>1563</v>
      </c>
      <c r="G1358" t="s">
        <v>5455</v>
      </c>
      <c r="H1358" t="s">
        <v>7461</v>
      </c>
      <c r="I1358">
        <v>180.8</v>
      </c>
      <c r="J1358" s="1"/>
      <c r="N1358" s="1">
        <f>COUNTIF(E1358:$E$3713,$E$10)</f>
        <v>2107</v>
      </c>
      <c r="O1358" s="1">
        <f>COUNTIF($C$2:C1358,$C$8)</f>
        <v>729</v>
      </c>
      <c r="P1358" s="1">
        <f>COUNTIF(C1358:C5069,C$2)</f>
        <v>248</v>
      </c>
      <c r="Q1358" s="6">
        <f>COUNTIF($C$2:C1358,$C$65)</f>
        <v>628</v>
      </c>
      <c r="R1358" s="1">
        <f>1-(N1358/(N1358+Q1358))</f>
        <v>0.2296160877513711</v>
      </c>
      <c r="S1358" s="1">
        <f>O1358/(O1358+P1358)</f>
        <v>0.74616171954964172</v>
      </c>
      <c r="T1358" s="1">
        <f>1-(P1358/(P1358+S1358))</f>
        <v>2.999691389774628E-3</v>
      </c>
      <c r="U1358" s="1">
        <f>O1358/(O1358+Q1358)</f>
        <v>0.53721444362564486</v>
      </c>
      <c r="V1358" s="1">
        <f>2*S1358*U1358/(S1358+U1358)</f>
        <v>0.62467866323907451</v>
      </c>
    </row>
    <row r="1359" spans="3:22" x14ac:dyDescent="0.35">
      <c r="C1359" s="1">
        <f>IF(D1359=0,0,1)</f>
        <v>1</v>
      </c>
      <c r="D1359" s="1">
        <f>IFERROR(E1359,0)</f>
        <v>3516</v>
      </c>
      <c r="E1359" s="1">
        <f>MATCH(F1359,A:A,0)</f>
        <v>3516</v>
      </c>
      <c r="F1359" t="s">
        <v>281</v>
      </c>
      <c r="G1359" t="s">
        <v>5472</v>
      </c>
      <c r="H1359" t="s">
        <v>7461</v>
      </c>
      <c r="I1359" s="1">
        <v>180.8</v>
      </c>
      <c r="J1359" s="1"/>
      <c r="N1359" s="1">
        <f>COUNTIF(E1359:$E$3713,$E$10)</f>
        <v>2106</v>
      </c>
      <c r="O1359" s="1">
        <f>COUNTIF($C$2:C1359,$C$8)</f>
        <v>730</v>
      </c>
      <c r="P1359" s="1">
        <f>COUNTIF(C1359:C5070,C$2)</f>
        <v>248</v>
      </c>
      <c r="Q1359" s="6">
        <f>COUNTIF($C$2:C1359,$C$65)</f>
        <v>628</v>
      </c>
      <c r="R1359" s="1">
        <f>1-(N1359/(N1359+Q1359))</f>
        <v>0.22970007315288954</v>
      </c>
      <c r="S1359" s="1">
        <f>O1359/(O1359+P1359)</f>
        <v>0.74642126789366048</v>
      </c>
      <c r="T1359" s="1">
        <f>1-(P1359/(P1359+S1359))</f>
        <v>3.0007316852601607E-3</v>
      </c>
      <c r="U1359" s="1">
        <f>O1359/(O1359+Q1359)</f>
        <v>0.53755522827687774</v>
      </c>
      <c r="V1359" s="1">
        <f>2*S1359*U1359/(S1359+U1359)</f>
        <v>0.62499999999999989</v>
      </c>
    </row>
    <row r="1360" spans="3:22" x14ac:dyDescent="0.35">
      <c r="C1360" s="1">
        <f>IF(D1360=0,0,1)</f>
        <v>0</v>
      </c>
      <c r="D1360" s="1">
        <f>IFERROR(E1360,0)</f>
        <v>0</v>
      </c>
      <c r="E1360" s="1" t="e">
        <f>MATCH(F1360,A:A,0)</f>
        <v>#N/A</v>
      </c>
      <c r="F1360" t="s">
        <v>1560</v>
      </c>
      <c r="G1360" t="s">
        <v>5703</v>
      </c>
      <c r="H1360" t="s">
        <v>7461</v>
      </c>
      <c r="I1360">
        <v>180.8</v>
      </c>
      <c r="J1360" s="1"/>
      <c r="N1360" s="1">
        <f>COUNTIF(E1360:$E$3713,$E$10)</f>
        <v>2106</v>
      </c>
      <c r="O1360" s="1">
        <f>COUNTIF($C$2:C1360,$C$8)</f>
        <v>730</v>
      </c>
      <c r="P1360" s="1">
        <f>COUNTIF(C1360:C5071,C$2)</f>
        <v>247</v>
      </c>
      <c r="Q1360" s="6">
        <f>COUNTIF($C$2:C1360,$C$65)</f>
        <v>629</v>
      </c>
      <c r="R1360" s="1">
        <f>1-(N1360/(N1360+Q1360))</f>
        <v>0.229981718464351</v>
      </c>
      <c r="S1360" s="1">
        <f>O1360/(O1360+P1360)</f>
        <v>0.74718526100307059</v>
      </c>
      <c r="T1360" s="1">
        <f>1-(P1360/(P1360+S1360))</f>
        <v>3.0159182644836635E-3</v>
      </c>
      <c r="U1360" s="1">
        <f>O1360/(O1360+Q1360)</f>
        <v>0.53715967623252392</v>
      </c>
      <c r="V1360" s="1">
        <f>2*S1360*U1360/(S1360+U1360)</f>
        <v>0.625</v>
      </c>
    </row>
    <row r="1361" spans="3:22" x14ac:dyDescent="0.35">
      <c r="C1361" s="1">
        <f>IF(D1361=0,0,1)</f>
        <v>0</v>
      </c>
      <c r="D1361" s="1">
        <f>IFERROR(E1361,0)</f>
        <v>0</v>
      </c>
      <c r="E1361" s="1" t="e">
        <f>MATCH(F1361,A:A,0)</f>
        <v>#N/A</v>
      </c>
      <c r="F1361" t="s">
        <v>1558</v>
      </c>
      <c r="G1361" t="s">
        <v>6791</v>
      </c>
      <c r="H1361" t="s">
        <v>7461</v>
      </c>
      <c r="I1361">
        <v>180.8</v>
      </c>
      <c r="J1361" s="1"/>
      <c r="N1361" s="1">
        <f>COUNTIF(E1361:$E$3713,$E$10)</f>
        <v>2105</v>
      </c>
      <c r="O1361" s="1">
        <f>COUNTIF($C$2:C1361,$C$8)</f>
        <v>730</v>
      </c>
      <c r="P1361" s="1">
        <f>COUNTIF(C1361:C5072,C$2)</f>
        <v>247</v>
      </c>
      <c r="Q1361" s="6">
        <f>COUNTIF($C$2:C1361,$C$65)</f>
        <v>630</v>
      </c>
      <c r="R1361" s="1">
        <f>1-(N1361/(N1361+Q1361))</f>
        <v>0.23034734917733091</v>
      </c>
      <c r="S1361" s="1">
        <f>O1361/(O1361+P1361)</f>
        <v>0.74718526100307059</v>
      </c>
      <c r="T1361" s="1">
        <f>1-(P1361/(P1361+S1361))</f>
        <v>3.0159182644836635E-3</v>
      </c>
      <c r="U1361" s="1">
        <f>O1361/(O1361+Q1361)</f>
        <v>0.53676470588235292</v>
      </c>
      <c r="V1361" s="1">
        <f>2*S1361*U1361/(S1361+U1361)</f>
        <v>0.62473256311510483</v>
      </c>
    </row>
    <row r="1362" spans="3:22" x14ac:dyDescent="0.35">
      <c r="C1362" s="1">
        <f>IF(D1362=0,0,1)</f>
        <v>1</v>
      </c>
      <c r="D1362" s="1">
        <f>IFERROR(E1362,0)</f>
        <v>3026</v>
      </c>
      <c r="E1362" s="1">
        <f>MATCH(F1362,A:A,0)</f>
        <v>3026</v>
      </c>
      <c r="F1362" t="s">
        <v>872</v>
      </c>
      <c r="G1362" t="s">
        <v>6806</v>
      </c>
      <c r="H1362" t="s">
        <v>7464</v>
      </c>
      <c r="I1362">
        <v>180.8</v>
      </c>
      <c r="J1362" s="1"/>
      <c r="N1362" s="1">
        <f>COUNTIF(E1362:$E$3713,$E$10)</f>
        <v>2104</v>
      </c>
      <c r="O1362" s="1">
        <f>COUNTIF($C$2:C1362,$C$8)</f>
        <v>731</v>
      </c>
      <c r="P1362" s="1">
        <f>COUNTIF(C1362:C5073,C$2)</f>
        <v>247</v>
      </c>
      <c r="Q1362" s="6">
        <f>COUNTIF($C$2:C1362,$C$65)</f>
        <v>630</v>
      </c>
      <c r="R1362" s="1">
        <f>1-(N1362/(N1362+Q1362))</f>
        <v>0.23043160204828095</v>
      </c>
      <c r="S1362" s="1">
        <f>O1362/(O1362+P1362)</f>
        <v>0.74744376278118607</v>
      </c>
      <c r="T1362" s="1">
        <f>1-(P1362/(P1362+S1362))</f>
        <v>3.0169585261063947E-3</v>
      </c>
      <c r="U1362" s="1">
        <f>O1362/(O1362+Q1362)</f>
        <v>0.53710506980161643</v>
      </c>
      <c r="V1362" s="1">
        <f>2*S1362*U1362/(S1362+U1362)</f>
        <v>0.62505344164172716</v>
      </c>
    </row>
    <row r="1363" spans="3:22" x14ac:dyDescent="0.35">
      <c r="C1363" s="1">
        <f>IF(D1363=0,0,1)</f>
        <v>0</v>
      </c>
      <c r="D1363" s="1">
        <f>IFERROR(E1363,0)</f>
        <v>0</v>
      </c>
      <c r="E1363" s="1" t="e">
        <f>MATCH(F1363,A:A,0)</f>
        <v>#N/A</v>
      </c>
      <c r="F1363" t="s">
        <v>1562</v>
      </c>
      <c r="G1363" t="s">
        <v>6853</v>
      </c>
      <c r="H1363" t="s">
        <v>7459</v>
      </c>
      <c r="I1363">
        <v>180.8</v>
      </c>
      <c r="J1363" s="1"/>
      <c r="N1363" s="1">
        <f>COUNTIF(E1363:$E$3713,$E$10)</f>
        <v>2104</v>
      </c>
      <c r="O1363" s="1">
        <f>COUNTIF($C$2:C1363,$C$8)</f>
        <v>731</v>
      </c>
      <c r="P1363" s="1">
        <f>COUNTIF(C1363:C5074,C$2)</f>
        <v>246</v>
      </c>
      <c r="Q1363" s="6">
        <f>COUNTIF($C$2:C1363,$C$65)</f>
        <v>631</v>
      </c>
      <c r="R1363" s="1">
        <f>1-(N1363/(N1363+Q1363))</f>
        <v>0.23071297989031081</v>
      </c>
      <c r="S1363" s="1">
        <f>O1363/(O1363+P1363)</f>
        <v>0.74820880245649946</v>
      </c>
      <c r="T1363" s="1">
        <f>1-(P1363/(P1363+S1363))</f>
        <v>3.0322765303455457E-3</v>
      </c>
      <c r="U1363" s="1">
        <f>O1363/(O1363+Q1363)</f>
        <v>0.53671071953010274</v>
      </c>
      <c r="V1363" s="1">
        <f>2*S1363*U1363/(S1363+U1363)</f>
        <v>0.62505344164172716</v>
      </c>
    </row>
    <row r="1364" spans="3:22" x14ac:dyDescent="0.35">
      <c r="C1364" s="1">
        <f>IF(D1364=0,0,1)</f>
        <v>0</v>
      </c>
      <c r="D1364" s="1">
        <f>IFERROR(E1364,0)</f>
        <v>0</v>
      </c>
      <c r="E1364" s="1" t="e">
        <f>MATCH(F1364,A:A,0)</f>
        <v>#N/A</v>
      </c>
      <c r="F1364" t="s">
        <v>1568</v>
      </c>
      <c r="G1364" t="s">
        <v>4255</v>
      </c>
      <c r="H1364" t="s">
        <v>7459</v>
      </c>
      <c r="I1364">
        <v>180.7</v>
      </c>
      <c r="J1364" s="1"/>
      <c r="N1364" s="1">
        <f>COUNTIF(E1364:$E$3713,$E$10)</f>
        <v>2103</v>
      </c>
      <c r="O1364" s="1">
        <f>COUNTIF($C$2:C1364,$C$8)</f>
        <v>731</v>
      </c>
      <c r="P1364" s="1">
        <f>COUNTIF(C1364:C5075,C$2)</f>
        <v>246</v>
      </c>
      <c r="Q1364" s="6">
        <f>COUNTIF($C$2:C1364,$C$65)</f>
        <v>632</v>
      </c>
      <c r="R1364" s="1">
        <f>1-(N1364/(N1364+Q1364))</f>
        <v>0.23107861060329071</v>
      </c>
      <c r="S1364" s="1">
        <f>O1364/(O1364+P1364)</f>
        <v>0.74820880245649946</v>
      </c>
      <c r="T1364" s="1">
        <f>1-(P1364/(P1364+S1364))</f>
        <v>3.0322765303455457E-3</v>
      </c>
      <c r="U1364" s="1">
        <f>O1364/(O1364+Q1364)</f>
        <v>0.53631694790902418</v>
      </c>
      <c r="V1364" s="1">
        <f>2*S1364*U1364/(S1364+U1364)</f>
        <v>0.62478632478632468</v>
      </c>
    </row>
    <row r="1365" spans="3:22" x14ac:dyDescent="0.35">
      <c r="C1365" s="1">
        <f>IF(D1365=0,0,1)</f>
        <v>0</v>
      </c>
      <c r="D1365" s="1">
        <f>IFERROR(E1365,0)</f>
        <v>0</v>
      </c>
      <c r="E1365" s="1" t="e">
        <f>MATCH(F1365,A:A,0)</f>
        <v>#N/A</v>
      </c>
      <c r="F1365" t="s">
        <v>1567</v>
      </c>
      <c r="G1365" t="s">
        <v>4602</v>
      </c>
      <c r="H1365" t="s">
        <v>7461</v>
      </c>
      <c r="I1365">
        <v>180.7</v>
      </c>
      <c r="N1365" s="1">
        <f>COUNTIF(E1365:$E$3713,$E$10)</f>
        <v>2102</v>
      </c>
      <c r="O1365" s="1">
        <f>COUNTIF($C$2:C1365,$C$8)</f>
        <v>731</v>
      </c>
      <c r="P1365" s="1">
        <f>COUNTIF(C1365:C5076,C$2)</f>
        <v>246</v>
      </c>
      <c r="Q1365" s="6">
        <f>COUNTIF($C$2:C1365,$C$65)</f>
        <v>633</v>
      </c>
      <c r="R1365" s="1">
        <f>1-(N1365/(N1365+Q1365))</f>
        <v>0.23144424131627062</v>
      </c>
      <c r="S1365" s="1">
        <f>O1365/(O1365+P1365)</f>
        <v>0.74820880245649946</v>
      </c>
      <c r="T1365" s="1">
        <f>1-(P1365/(P1365+S1365))</f>
        <v>3.0322765303455457E-3</v>
      </c>
      <c r="U1365" s="1">
        <f>O1365/(O1365+Q1365)</f>
        <v>0.53592375366568912</v>
      </c>
      <c r="V1365" s="1">
        <f>2*S1365*U1365/(S1365+U1365)</f>
        <v>0.62451943613840233</v>
      </c>
    </row>
    <row r="1366" spans="3:22" x14ac:dyDescent="0.35">
      <c r="C1366" s="1">
        <f>IF(D1366=0,0,1)</f>
        <v>0</v>
      </c>
      <c r="D1366" s="1">
        <f>IFERROR(E1366,0)</f>
        <v>0</v>
      </c>
      <c r="E1366" s="1" t="e">
        <f>MATCH(F1366,A:A,0)</f>
        <v>#N/A</v>
      </c>
      <c r="F1366" t="s">
        <v>1566</v>
      </c>
      <c r="G1366" t="s">
        <v>4616</v>
      </c>
      <c r="H1366" t="s">
        <v>7461</v>
      </c>
      <c r="I1366">
        <v>180.7</v>
      </c>
      <c r="J1366" s="1"/>
      <c r="N1366" s="1">
        <f>COUNTIF(E1366:$E$3713,$E$10)</f>
        <v>2101</v>
      </c>
      <c r="O1366" s="1">
        <f>COUNTIF($C$2:C1366,$C$8)</f>
        <v>731</v>
      </c>
      <c r="P1366" s="1">
        <f>COUNTIF(C1366:C5077,C$2)</f>
        <v>246</v>
      </c>
      <c r="Q1366" s="6">
        <f>COUNTIF($C$2:C1366,$C$65)</f>
        <v>634</v>
      </c>
      <c r="R1366" s="1">
        <f>1-(N1366/(N1366+Q1366))</f>
        <v>0.23180987202925041</v>
      </c>
      <c r="S1366" s="1">
        <f>O1366/(O1366+P1366)</f>
        <v>0.74820880245649946</v>
      </c>
      <c r="T1366" s="1">
        <f>1-(P1366/(P1366+S1366))</f>
        <v>3.0322765303455457E-3</v>
      </c>
      <c r="U1366" s="1">
        <f>O1366/(O1366+Q1366)</f>
        <v>0.53553113553113552</v>
      </c>
      <c r="V1366" s="1">
        <f>2*S1366*U1366/(S1366+U1366)</f>
        <v>0.62425277540563628</v>
      </c>
    </row>
    <row r="1367" spans="3:22" x14ac:dyDescent="0.35">
      <c r="C1367" s="1">
        <f>IF(D1367=0,0,1)</f>
        <v>0</v>
      </c>
      <c r="D1367" s="1">
        <f>IFERROR(E1367,0)</f>
        <v>0</v>
      </c>
      <c r="E1367" s="1" t="e">
        <f>MATCH(F1367,A:A,0)</f>
        <v>#N/A</v>
      </c>
      <c r="F1367" t="s">
        <v>1565</v>
      </c>
      <c r="G1367" t="s">
        <v>4686</v>
      </c>
      <c r="H1367" t="s">
        <v>7461</v>
      </c>
      <c r="I1367">
        <v>180.7</v>
      </c>
      <c r="J1367" s="1"/>
      <c r="N1367" s="1">
        <f>COUNTIF(E1367:$E$3713,$E$10)</f>
        <v>2100</v>
      </c>
      <c r="O1367" s="1">
        <f>COUNTIF($C$2:C1367,$C$8)</f>
        <v>731</v>
      </c>
      <c r="P1367" s="1">
        <f>COUNTIF(C1367:C5078,C$2)</f>
        <v>246</v>
      </c>
      <c r="Q1367" s="6">
        <f>COUNTIF($C$2:C1367,$C$65)</f>
        <v>635</v>
      </c>
      <c r="R1367" s="1">
        <f>1-(N1367/(N1367+Q1367))</f>
        <v>0.23217550274223031</v>
      </c>
      <c r="S1367" s="1">
        <f>O1367/(O1367+P1367)</f>
        <v>0.74820880245649946</v>
      </c>
      <c r="T1367" s="1">
        <f>1-(P1367/(P1367+S1367))</f>
        <v>3.0322765303455457E-3</v>
      </c>
      <c r="U1367" s="1">
        <f>O1367/(O1367+Q1367)</f>
        <v>0.53513909224011713</v>
      </c>
      <c r="V1367" s="1">
        <f>2*S1367*U1367/(S1367+U1367)</f>
        <v>0.62398634229620142</v>
      </c>
    </row>
    <row r="1368" spans="3:22" x14ac:dyDescent="0.35">
      <c r="C1368" s="1">
        <f>IF(D1368=0,0,1)</f>
        <v>0</v>
      </c>
      <c r="D1368" s="1">
        <f>IFERROR(E1368,0)</f>
        <v>0</v>
      </c>
      <c r="E1368" s="1" t="e">
        <f>MATCH(F1368,A:A,0)</f>
        <v>#N/A</v>
      </c>
      <c r="F1368" t="s">
        <v>1569</v>
      </c>
      <c r="G1368" t="s">
        <v>6687</v>
      </c>
      <c r="H1368" t="s">
        <v>7459</v>
      </c>
      <c r="I1368">
        <v>180.7</v>
      </c>
      <c r="N1368" s="1">
        <f>COUNTIF(E1368:$E$3713,$E$10)</f>
        <v>2099</v>
      </c>
      <c r="O1368" s="1">
        <f>COUNTIF($C$2:C1368,$C$8)</f>
        <v>731</v>
      </c>
      <c r="P1368" s="1">
        <f>COUNTIF(C1368:C5079,C$2)</f>
        <v>246</v>
      </c>
      <c r="Q1368" s="6">
        <f>COUNTIF($C$2:C1368,$C$65)</f>
        <v>636</v>
      </c>
      <c r="R1368" s="1">
        <f>1-(N1368/(N1368+Q1368))</f>
        <v>0.23254113345521021</v>
      </c>
      <c r="S1368" s="1">
        <f>O1368/(O1368+P1368)</f>
        <v>0.74820880245649946</v>
      </c>
      <c r="T1368" s="1">
        <f>1-(P1368/(P1368+S1368))</f>
        <v>3.0322765303455457E-3</v>
      </c>
      <c r="U1368" s="1">
        <f>O1368/(O1368+Q1368)</f>
        <v>0.53474762253108998</v>
      </c>
      <c r="V1368" s="1">
        <f>2*S1368*U1368/(S1368+U1368)</f>
        <v>0.62372013651877123</v>
      </c>
    </row>
    <row r="1369" spans="3:22" x14ac:dyDescent="0.35">
      <c r="C1369" s="1">
        <f>IF(D1369=0,0,1)</f>
        <v>0</v>
      </c>
      <c r="D1369" s="1">
        <f>IFERROR(E1369,0)</f>
        <v>0</v>
      </c>
      <c r="E1369" s="1" t="e">
        <f>MATCH(F1369,A:A,0)</f>
        <v>#N/A</v>
      </c>
      <c r="F1369" t="s">
        <v>1564</v>
      </c>
      <c r="G1369" t="s">
        <v>6827</v>
      </c>
      <c r="H1369" t="s">
        <v>7461</v>
      </c>
      <c r="I1369">
        <v>180.7</v>
      </c>
      <c r="J1369" s="1"/>
      <c r="N1369" s="1">
        <f>COUNTIF(E1369:$E$3713,$E$10)</f>
        <v>2098</v>
      </c>
      <c r="O1369" s="1">
        <f>COUNTIF($C$2:C1369,$C$8)</f>
        <v>731</v>
      </c>
      <c r="P1369" s="1">
        <f>COUNTIF(C1369:C5080,C$2)</f>
        <v>246</v>
      </c>
      <c r="Q1369" s="6">
        <f>COUNTIF($C$2:C1369,$C$65)</f>
        <v>637</v>
      </c>
      <c r="R1369" s="1">
        <f>1-(N1369/(N1369+Q1369))</f>
        <v>0.23290676416819012</v>
      </c>
      <c r="S1369" s="1">
        <f>O1369/(O1369+P1369)</f>
        <v>0.74820880245649946</v>
      </c>
      <c r="T1369" s="1">
        <f>1-(P1369/(P1369+S1369))</f>
        <v>3.0322765303455457E-3</v>
      </c>
      <c r="U1369" s="1">
        <f>O1369/(O1369+Q1369)</f>
        <v>0.53435672514619881</v>
      </c>
      <c r="V1369" s="1">
        <f>2*S1369*U1369/(S1369+U1369)</f>
        <v>0.62345415778251601</v>
      </c>
    </row>
    <row r="1370" spans="3:22" x14ac:dyDescent="0.35">
      <c r="C1370" s="1">
        <f>IF(D1370=0,0,1)</f>
        <v>0</v>
      </c>
      <c r="D1370" s="1">
        <f>IFERROR(E1370,0)</f>
        <v>0</v>
      </c>
      <c r="E1370" s="1" t="e">
        <f>MATCH(F1370,A:A,0)</f>
        <v>#N/A</v>
      </c>
      <c r="F1370" t="s">
        <v>1570</v>
      </c>
      <c r="G1370" t="s">
        <v>3895</v>
      </c>
      <c r="H1370" t="s">
        <v>7459</v>
      </c>
      <c r="I1370">
        <v>180.6</v>
      </c>
      <c r="J1370" s="2"/>
      <c r="N1370" s="1">
        <f>COUNTIF(E1370:$E$3713,$E$10)</f>
        <v>2097</v>
      </c>
      <c r="O1370" s="1">
        <f>COUNTIF($C$2:C1370,$C$8)</f>
        <v>731</v>
      </c>
      <c r="P1370" s="1">
        <f>COUNTIF(C1370:C5081,C$2)</f>
        <v>246</v>
      </c>
      <c r="Q1370" s="6">
        <f>COUNTIF($C$2:C1370,$C$65)</f>
        <v>638</v>
      </c>
      <c r="R1370" s="1">
        <f>1-(N1370/(N1370+Q1370))</f>
        <v>0.23327239488117002</v>
      </c>
      <c r="S1370" s="1">
        <f>O1370/(O1370+P1370)</f>
        <v>0.74820880245649946</v>
      </c>
      <c r="T1370" s="1">
        <f>1-(P1370/(P1370+S1370))</f>
        <v>3.0322765303455457E-3</v>
      </c>
      <c r="U1370" s="1">
        <f>O1370/(O1370+Q1370)</f>
        <v>0.53396639883126373</v>
      </c>
      <c r="V1370" s="1">
        <f>2*S1370*U1370/(S1370+U1370)</f>
        <v>0.62318840579710144</v>
      </c>
    </row>
    <row r="1371" spans="3:22" x14ac:dyDescent="0.35">
      <c r="C1371" s="1">
        <f>IF(D1371=0,0,1)</f>
        <v>0</v>
      </c>
      <c r="D1371" s="1">
        <f>IFERROR(E1371,0)</f>
        <v>0</v>
      </c>
      <c r="E1371" s="1" t="e">
        <f>MATCH(F1371,A:A,0)</f>
        <v>#N/A</v>
      </c>
      <c r="F1371" t="s">
        <v>1571</v>
      </c>
      <c r="G1371" t="s">
        <v>4048</v>
      </c>
      <c r="H1371" t="s">
        <v>7459</v>
      </c>
      <c r="I1371">
        <v>180.6</v>
      </c>
      <c r="J1371" s="2"/>
      <c r="N1371" s="1">
        <f>COUNTIF(E1371:$E$3713,$E$10)</f>
        <v>2096</v>
      </c>
      <c r="O1371" s="1">
        <f>COUNTIF($C$2:C1371,$C$8)</f>
        <v>731</v>
      </c>
      <c r="P1371" s="1">
        <f>COUNTIF(C1371:C5082,C$2)</f>
        <v>246</v>
      </c>
      <c r="Q1371" s="6">
        <f>COUNTIF($C$2:C1371,$C$65)</f>
        <v>639</v>
      </c>
      <c r="R1371" s="1">
        <f>1-(N1371/(N1371+Q1371))</f>
        <v>0.23363802559414992</v>
      </c>
      <c r="S1371" s="1">
        <f>O1371/(O1371+P1371)</f>
        <v>0.74820880245649946</v>
      </c>
      <c r="T1371" s="1">
        <f>1-(P1371/(P1371+S1371))</f>
        <v>3.0322765303455457E-3</v>
      </c>
      <c r="U1371" s="1">
        <f>O1371/(O1371+Q1371)</f>
        <v>0.5335766423357664</v>
      </c>
      <c r="V1371" s="1">
        <f>2*S1371*U1371/(S1371+U1371)</f>
        <v>0.6229228802726885</v>
      </c>
    </row>
    <row r="1372" spans="3:22" x14ac:dyDescent="0.35">
      <c r="C1372" s="1">
        <f>IF(D1372=0,0,1)</f>
        <v>1</v>
      </c>
      <c r="D1372" s="1">
        <f>IFERROR(E1372,0)</f>
        <v>1453</v>
      </c>
      <c r="E1372" s="1">
        <f>MATCH(F1372,A:A,0)</f>
        <v>1453</v>
      </c>
      <c r="F1372" t="s">
        <v>419</v>
      </c>
      <c r="G1372" t="s">
        <v>4629</v>
      </c>
      <c r="H1372" t="s">
        <v>7459</v>
      </c>
      <c r="I1372">
        <v>180.6</v>
      </c>
      <c r="J1372" s="2"/>
      <c r="N1372" s="1">
        <f>COUNTIF(E1372:$E$3713,$E$10)</f>
        <v>2095</v>
      </c>
      <c r="O1372" s="1">
        <f>COUNTIF($C$2:C1372,$C$8)</f>
        <v>732</v>
      </c>
      <c r="P1372" s="1">
        <f>COUNTIF(C1372:C5083,C$2)</f>
        <v>246</v>
      </c>
      <c r="Q1372" s="6">
        <f>COUNTIF($C$2:C1372,$C$65)</f>
        <v>639</v>
      </c>
      <c r="R1372" s="1">
        <f>1-(N1372/(N1372+Q1372))</f>
        <v>0.23372348207754201</v>
      </c>
      <c r="S1372" s="1">
        <f>O1372/(O1372+P1372)</f>
        <v>0.74846625766871167</v>
      </c>
      <c r="T1372" s="1">
        <f>1-(P1372/(P1372+S1372))</f>
        <v>3.0333167578320275E-3</v>
      </c>
      <c r="U1372" s="1">
        <f>O1372/(O1372+Q1372)</f>
        <v>0.53391684901531733</v>
      </c>
      <c r="V1372" s="1">
        <f>2*S1372*U1372/(S1372+U1372)</f>
        <v>0.62324393358876118</v>
      </c>
    </row>
    <row r="1373" spans="3:22" x14ac:dyDescent="0.35">
      <c r="C1373" s="1">
        <f>IF(D1373=0,0,1)</f>
        <v>1</v>
      </c>
      <c r="D1373" s="1">
        <f>IFERROR(E1373,0)</f>
        <v>2025</v>
      </c>
      <c r="E1373" s="1">
        <f>MATCH(F1373,A:A,0)</f>
        <v>2025</v>
      </c>
      <c r="F1373" t="s">
        <v>793</v>
      </c>
      <c r="G1373" t="s">
        <v>4724</v>
      </c>
      <c r="H1373" t="s">
        <v>7461</v>
      </c>
      <c r="I1373">
        <v>180.6</v>
      </c>
      <c r="J1373" s="2"/>
      <c r="N1373" s="1">
        <f>COUNTIF(E1373:$E$3713,$E$10)</f>
        <v>2095</v>
      </c>
      <c r="O1373" s="1">
        <f>COUNTIF($C$2:C1373,$C$8)</f>
        <v>733</v>
      </c>
      <c r="P1373" s="1">
        <f>COUNTIF(C1373:C5084,C$2)</f>
        <v>245</v>
      </c>
      <c r="Q1373" s="6">
        <f>COUNTIF($C$2:C1373,$C$65)</f>
        <v>639</v>
      </c>
      <c r="R1373" s="1">
        <f>1-(N1373/(N1373+Q1373))</f>
        <v>0.23372348207754201</v>
      </c>
      <c r="S1373" s="1">
        <f>O1373/(O1373+P1373)</f>
        <v>0.74948875255623726</v>
      </c>
      <c r="T1373" s="1">
        <f>1-(P1373/(P1373+S1373))</f>
        <v>3.0498079827580016E-3</v>
      </c>
      <c r="U1373" s="1">
        <f>O1373/(O1373+Q1373)</f>
        <v>0.53425655976676389</v>
      </c>
      <c r="V1373" s="1">
        <f>2*S1373*U1373/(S1373+U1373)</f>
        <v>0.62382978723404259</v>
      </c>
    </row>
    <row r="1374" spans="3:22" x14ac:dyDescent="0.35">
      <c r="C1374" s="1">
        <f>IF(D1374=0,0,1)</f>
        <v>0</v>
      </c>
      <c r="D1374" s="1">
        <f>IFERROR(E1374,0)</f>
        <v>0</v>
      </c>
      <c r="E1374" s="1" t="e">
        <f>MATCH(F1374,A:A,0)</f>
        <v>#N/A</v>
      </c>
      <c r="F1374" t="s">
        <v>1572</v>
      </c>
      <c r="G1374" t="s">
        <v>5150</v>
      </c>
      <c r="H1374" t="s">
        <v>7459</v>
      </c>
      <c r="I1374">
        <v>180.6</v>
      </c>
      <c r="J1374" s="1"/>
      <c r="N1374" s="1">
        <f>COUNTIF(E1374:$E$3713,$E$10)</f>
        <v>2095</v>
      </c>
      <c r="O1374" s="1">
        <f>COUNTIF($C$2:C1374,$C$8)</f>
        <v>733</v>
      </c>
      <c r="P1374" s="1">
        <f>COUNTIF(C1374:C5085,C$2)</f>
        <v>244</v>
      </c>
      <c r="Q1374" s="6">
        <f>COUNTIF($C$2:C1374,$C$65)</f>
        <v>640</v>
      </c>
      <c r="R1374" s="1">
        <f>1-(N1374/(N1374+Q1374))</f>
        <v>0.23400365630712983</v>
      </c>
      <c r="S1374" s="1">
        <f>O1374/(O1374+P1374)</f>
        <v>0.75025588536335719</v>
      </c>
      <c r="T1374" s="1">
        <f>1-(P1374/(P1374+S1374))</f>
        <v>3.0653936709865715E-3</v>
      </c>
      <c r="U1374" s="1">
        <f>O1374/(O1374+Q1374)</f>
        <v>0.53386744355426075</v>
      </c>
      <c r="V1374" s="1">
        <f>2*S1374*U1374/(S1374+U1374)</f>
        <v>0.62382978723404259</v>
      </c>
    </row>
    <row r="1375" spans="3:22" x14ac:dyDescent="0.35">
      <c r="C1375" s="1">
        <f>IF(D1375=0,0,1)</f>
        <v>1</v>
      </c>
      <c r="D1375" s="1">
        <f>IFERROR(E1375,0)</f>
        <v>3613</v>
      </c>
      <c r="E1375" s="1">
        <f>MATCH(F1375,A:A,0)</f>
        <v>3613</v>
      </c>
      <c r="F1375" t="s">
        <v>796</v>
      </c>
      <c r="G1375" t="s">
        <v>5348</v>
      </c>
      <c r="H1375" t="s">
        <v>7461</v>
      </c>
      <c r="I1375">
        <v>180.6</v>
      </c>
      <c r="J1375" s="2"/>
      <c r="N1375" s="1">
        <f>COUNTIF(E1375:$E$3713,$E$10)</f>
        <v>2094</v>
      </c>
      <c r="O1375" s="1">
        <f>COUNTIF($C$2:C1375,$C$8)</f>
        <v>734</v>
      </c>
      <c r="P1375" s="1">
        <f>COUNTIF(C1375:C5086,C$2)</f>
        <v>244</v>
      </c>
      <c r="Q1375" s="6">
        <f>COUNTIF($C$2:C1375,$C$65)</f>
        <v>640</v>
      </c>
      <c r="R1375" s="1">
        <f>1-(N1375/(N1375+Q1375))</f>
        <v>0.23408924652523777</v>
      </c>
      <c r="S1375" s="1">
        <f>O1375/(O1375+P1375)</f>
        <v>0.75051124744376274</v>
      </c>
      <c r="T1375" s="1">
        <f>1-(P1375/(P1375+S1375))</f>
        <v>3.0664338293658888E-3</v>
      </c>
      <c r="U1375" s="1">
        <f>O1375/(O1375+Q1375)</f>
        <v>0.53420669577874813</v>
      </c>
      <c r="V1375" s="1">
        <f>2*S1375*U1375/(S1375+U1375)</f>
        <v>0.62414965986394555</v>
      </c>
    </row>
    <row r="1376" spans="3:22" x14ac:dyDescent="0.35">
      <c r="C1376" s="1">
        <f>IF(D1376=0,0,1)</f>
        <v>0</v>
      </c>
      <c r="D1376" s="1">
        <f>IFERROR(E1376,0)</f>
        <v>0</v>
      </c>
      <c r="E1376" s="1" t="e">
        <f>MATCH(F1376,A:A,0)</f>
        <v>#N/A</v>
      </c>
      <c r="F1376" t="s">
        <v>1573</v>
      </c>
      <c r="G1376" t="s">
        <v>5706</v>
      </c>
      <c r="H1376" t="s">
        <v>7461</v>
      </c>
      <c r="I1376">
        <v>180.6</v>
      </c>
      <c r="J1376" s="1"/>
      <c r="N1376" s="1">
        <f>COUNTIF(E1376:$E$3713,$E$10)</f>
        <v>2094</v>
      </c>
      <c r="O1376" s="1">
        <f>COUNTIF($C$2:C1376,$C$8)</f>
        <v>734</v>
      </c>
      <c r="P1376" s="1">
        <f>COUNTIF(C1376:C5087,C$2)</f>
        <v>243</v>
      </c>
      <c r="Q1376" s="6">
        <f>COUNTIF($C$2:C1376,$C$65)</f>
        <v>641</v>
      </c>
      <c r="R1376" s="1">
        <f>1-(N1376/(N1376+Q1376))</f>
        <v>0.23436928702010973</v>
      </c>
      <c r="S1376" s="1">
        <f>O1376/(O1376+P1376)</f>
        <v>0.75127942681678606</v>
      </c>
      <c r="T1376" s="1">
        <f>1-(P1376/(P1376+S1376))</f>
        <v>3.0821558294316098E-3</v>
      </c>
      <c r="U1376" s="1">
        <f>O1376/(O1376+Q1376)</f>
        <v>0.53381818181818186</v>
      </c>
      <c r="V1376" s="1">
        <f>2*S1376*U1376/(S1376+U1376)</f>
        <v>0.62414965986394566</v>
      </c>
    </row>
    <row r="1377" spans="1:22" x14ac:dyDescent="0.35">
      <c r="C1377" s="1">
        <f>IF(D1377=0,0,1)</f>
        <v>0</v>
      </c>
      <c r="D1377" s="1">
        <f>IFERROR(E1377,0)</f>
        <v>0</v>
      </c>
      <c r="E1377" s="1" t="e">
        <f>MATCH(F1377,A:A,0)</f>
        <v>#N/A</v>
      </c>
      <c r="F1377" t="s">
        <v>1575</v>
      </c>
      <c r="G1377" t="s">
        <v>4692</v>
      </c>
      <c r="H1377" t="s">
        <v>7461</v>
      </c>
      <c r="I1377">
        <v>180.5</v>
      </c>
      <c r="J1377" s="1"/>
      <c r="N1377" s="1">
        <f>COUNTIF(E1377:$E$3713,$E$10)</f>
        <v>2093</v>
      </c>
      <c r="O1377" s="1">
        <f>COUNTIF($C$2:C1377,$C$8)</f>
        <v>734</v>
      </c>
      <c r="P1377" s="1">
        <f>COUNTIF(C1377:C5088,C$2)</f>
        <v>243</v>
      </c>
      <c r="Q1377" s="6">
        <f>COUNTIF($C$2:C1377,$C$65)</f>
        <v>642</v>
      </c>
      <c r="R1377" s="1">
        <f>1-(N1377/(N1377+Q1377))</f>
        <v>0.23473491773308963</v>
      </c>
      <c r="S1377" s="1">
        <f>O1377/(O1377+P1377)</f>
        <v>0.75127942681678606</v>
      </c>
      <c r="T1377" s="1">
        <f>1-(P1377/(P1377+S1377))</f>
        <v>3.0821558294316098E-3</v>
      </c>
      <c r="U1377" s="1">
        <f>O1377/(O1377+Q1377)</f>
        <v>0.53343023255813948</v>
      </c>
      <c r="V1377" s="1">
        <f>2*S1377*U1377/(S1377+U1377)</f>
        <v>0.62388440288992764</v>
      </c>
    </row>
    <row r="1378" spans="1:22" x14ac:dyDescent="0.35">
      <c r="C1378" s="1">
        <f>IF(D1378=0,0,1)</f>
        <v>0</v>
      </c>
      <c r="D1378" s="1">
        <f>IFERROR(E1378,0)</f>
        <v>0</v>
      </c>
      <c r="E1378" s="1" t="e">
        <f>MATCH(F1378,A:A,0)</f>
        <v>#N/A</v>
      </c>
      <c r="F1378" t="s">
        <v>1576</v>
      </c>
      <c r="G1378" t="s">
        <v>5830</v>
      </c>
      <c r="H1378" t="s">
        <v>7459</v>
      </c>
      <c r="I1378">
        <v>180.5</v>
      </c>
      <c r="J1378" s="1"/>
      <c r="N1378" s="1">
        <f>COUNTIF(E1378:$E$3713,$E$10)</f>
        <v>2092</v>
      </c>
      <c r="O1378" s="1">
        <f>COUNTIF($C$2:C1378,$C$8)</f>
        <v>734</v>
      </c>
      <c r="P1378" s="1">
        <f>COUNTIF(C1378:C5089,C$2)</f>
        <v>243</v>
      </c>
      <c r="Q1378" s="6">
        <f>COUNTIF($C$2:C1378,$C$65)</f>
        <v>643</v>
      </c>
      <c r="R1378" s="1">
        <f>1-(N1378/(N1378+Q1378))</f>
        <v>0.23510054844606942</v>
      </c>
      <c r="S1378" s="1">
        <f>O1378/(O1378+P1378)</f>
        <v>0.75127942681678606</v>
      </c>
      <c r="T1378" s="1">
        <f>1-(P1378/(P1378+S1378))</f>
        <v>3.0821558294316098E-3</v>
      </c>
      <c r="U1378" s="1">
        <f>O1378/(O1378+Q1378)</f>
        <v>0.53304284676833702</v>
      </c>
      <c r="V1378" s="1">
        <f>2*S1378*U1378/(S1378+U1378)</f>
        <v>0.62361937128292277</v>
      </c>
    </row>
    <row r="1379" spans="1:22" x14ac:dyDescent="0.35">
      <c r="C1379" s="1">
        <f>IF(D1379=0,0,1)</f>
        <v>0</v>
      </c>
      <c r="D1379" s="1">
        <f>IFERROR(E1379,0)</f>
        <v>0</v>
      </c>
      <c r="E1379" s="1" t="e">
        <f>MATCH(F1379,A:A,0)</f>
        <v>#N/A</v>
      </c>
      <c r="F1379" t="s">
        <v>1574</v>
      </c>
      <c r="G1379" t="s">
        <v>6707</v>
      </c>
      <c r="H1379" t="s">
        <v>7464</v>
      </c>
      <c r="I1379">
        <v>180.5</v>
      </c>
      <c r="J1379" s="1"/>
      <c r="N1379" s="1">
        <f>COUNTIF(E1379:$E$3713,$E$10)</f>
        <v>2091</v>
      </c>
      <c r="O1379" s="1">
        <f>COUNTIF($C$2:C1379,$C$8)</f>
        <v>734</v>
      </c>
      <c r="P1379" s="1">
        <f>COUNTIF(C1379:C5090,C$2)</f>
        <v>243</v>
      </c>
      <c r="Q1379" s="6">
        <f>COUNTIF($C$2:C1379,$C$65)</f>
        <v>644</v>
      </c>
      <c r="R1379" s="1">
        <f>1-(N1379/(N1379+Q1379))</f>
        <v>0.23546617915904933</v>
      </c>
      <c r="S1379" s="1">
        <f>O1379/(O1379+P1379)</f>
        <v>0.75127942681678606</v>
      </c>
      <c r="T1379" s="1">
        <f>1-(P1379/(P1379+S1379))</f>
        <v>3.0821558294316098E-3</v>
      </c>
      <c r="U1379" s="1">
        <f>O1379/(O1379+Q1379)</f>
        <v>0.53265602322206096</v>
      </c>
      <c r="V1379" s="1">
        <f>2*S1379*U1379/(S1379+U1379)</f>
        <v>0.62335456475583861</v>
      </c>
    </row>
    <row r="1380" spans="1:22" x14ac:dyDescent="0.35">
      <c r="C1380" s="1">
        <f>IF(D1380=0,0,1)</f>
        <v>0</v>
      </c>
      <c r="D1380" s="1">
        <f>IFERROR(E1380,0)</f>
        <v>0</v>
      </c>
      <c r="E1380" s="1" t="e">
        <f>MATCH(F1380,A:A,0)</f>
        <v>#N/A</v>
      </c>
      <c r="F1380" t="s">
        <v>1579</v>
      </c>
      <c r="G1380" t="s">
        <v>3749</v>
      </c>
      <c r="H1380" t="s">
        <v>7459</v>
      </c>
      <c r="I1380">
        <v>180.4</v>
      </c>
      <c r="J1380" s="1"/>
      <c r="N1380" s="1">
        <f>COUNTIF(E1380:$E$3713,$E$10)</f>
        <v>2090</v>
      </c>
      <c r="O1380" s="1">
        <f>COUNTIF($C$2:C1380,$C$8)</f>
        <v>734</v>
      </c>
      <c r="P1380" s="1">
        <f>COUNTIF(C1380:C5091,C$2)</f>
        <v>243</v>
      </c>
      <c r="Q1380" s="6">
        <f>COUNTIF($C$2:C1380,$C$65)</f>
        <v>645</v>
      </c>
      <c r="R1380" s="1">
        <f>1-(N1380/(N1380+Q1380))</f>
        <v>0.23583180987202923</v>
      </c>
      <c r="S1380" s="1">
        <f>O1380/(O1380+P1380)</f>
        <v>0.75127942681678606</v>
      </c>
      <c r="T1380" s="1">
        <f>1-(P1380/(P1380+S1380))</f>
        <v>3.0821558294316098E-3</v>
      </c>
      <c r="U1380" s="1">
        <f>O1380/(O1380+Q1380)</f>
        <v>0.53226976069615661</v>
      </c>
      <c r="V1380" s="1">
        <f>2*S1380*U1380/(S1380+U1380)</f>
        <v>0.62308998302207119</v>
      </c>
    </row>
    <row r="1381" spans="1:22" x14ac:dyDescent="0.35">
      <c r="C1381" s="1">
        <f>IF(D1381=0,0,1)</f>
        <v>0</v>
      </c>
      <c r="D1381" s="1">
        <f>IFERROR(E1381,0)</f>
        <v>0</v>
      </c>
      <c r="E1381" s="1" t="e">
        <f>MATCH(F1381,A:A,0)</f>
        <v>#N/A</v>
      </c>
      <c r="F1381" t="s">
        <v>1581</v>
      </c>
      <c r="G1381" t="s">
        <v>3750</v>
      </c>
      <c r="H1381" t="s">
        <v>7460</v>
      </c>
      <c r="I1381">
        <v>180.4</v>
      </c>
      <c r="J1381" s="1"/>
      <c r="N1381" s="1">
        <f>COUNTIF(E1381:$E$3713,$E$10)</f>
        <v>2089</v>
      </c>
      <c r="O1381" s="1">
        <f>COUNTIF($C$2:C1381,$C$8)</f>
        <v>734</v>
      </c>
      <c r="P1381" s="1">
        <f>COUNTIF(C1381:C5092,C$2)</f>
        <v>243</v>
      </c>
      <c r="Q1381" s="6">
        <f>COUNTIF($C$2:C1381,$C$65)</f>
        <v>646</v>
      </c>
      <c r="R1381" s="1">
        <f>1-(N1381/(N1381+Q1381))</f>
        <v>0.23619744058500913</v>
      </c>
      <c r="S1381" s="1">
        <f>O1381/(O1381+P1381)</f>
        <v>0.75127942681678606</v>
      </c>
      <c r="T1381" s="1">
        <f>1-(P1381/(P1381+S1381))</f>
        <v>3.0821558294316098E-3</v>
      </c>
      <c r="U1381" s="1">
        <f>O1381/(O1381+Q1381)</f>
        <v>0.53188405797101446</v>
      </c>
      <c r="V1381" s="1">
        <f>2*S1381*U1381/(S1381+U1381)</f>
        <v>0.62282562579550271</v>
      </c>
    </row>
    <row r="1382" spans="1:22" x14ac:dyDescent="0.35">
      <c r="C1382" s="1">
        <f>IF(D1382=0,0,1)</f>
        <v>0</v>
      </c>
      <c r="D1382" s="1">
        <f>IFERROR(E1382,0)</f>
        <v>0</v>
      </c>
      <c r="E1382" s="1" t="e">
        <f>MATCH(F1382,A:A,0)</f>
        <v>#N/A</v>
      </c>
      <c r="F1382" t="s">
        <v>1583</v>
      </c>
      <c r="G1382" t="s">
        <v>4092</v>
      </c>
      <c r="H1382" t="s">
        <v>7468</v>
      </c>
      <c r="I1382">
        <v>180.4</v>
      </c>
      <c r="N1382" s="1">
        <f>COUNTIF(E1382:$E$3713,$E$10)</f>
        <v>2088</v>
      </c>
      <c r="O1382" s="1">
        <f>COUNTIF($C$2:C1382,$C$8)</f>
        <v>734</v>
      </c>
      <c r="P1382" s="1">
        <f>COUNTIF(C1382:C5093,C$2)</f>
        <v>243</v>
      </c>
      <c r="Q1382" s="6">
        <f>COUNTIF($C$2:C1382,$C$65)</f>
        <v>647</v>
      </c>
      <c r="R1382" s="1">
        <f>1-(N1382/(N1382+Q1382))</f>
        <v>0.23656307129798904</v>
      </c>
      <c r="S1382" s="1">
        <f>O1382/(O1382+P1382)</f>
        <v>0.75127942681678606</v>
      </c>
      <c r="T1382" s="1">
        <f>1-(P1382/(P1382+S1382))</f>
        <v>3.0821558294316098E-3</v>
      </c>
      <c r="U1382" s="1">
        <f>O1382/(O1382+Q1382)</f>
        <v>0.53149891383055758</v>
      </c>
      <c r="V1382" s="1">
        <f>2*S1382*U1382/(S1382+U1382)</f>
        <v>0.62256149279050044</v>
      </c>
    </row>
    <row r="1383" spans="1:22" x14ac:dyDescent="0.35">
      <c r="C1383" s="1">
        <f>IF(D1383=0,0,1)</f>
        <v>1</v>
      </c>
      <c r="D1383" s="1">
        <f>IFERROR(E1383,0)</f>
        <v>2618</v>
      </c>
      <c r="E1383" s="1">
        <f>MATCH(F1383,A:A,0)</f>
        <v>2618</v>
      </c>
      <c r="F1383" t="s">
        <v>198</v>
      </c>
      <c r="G1383" t="s">
        <v>4199</v>
      </c>
      <c r="H1383" t="s">
        <v>7459</v>
      </c>
      <c r="I1383">
        <v>180.4</v>
      </c>
      <c r="J1383" s="1"/>
      <c r="N1383" s="1">
        <f>COUNTIF(E1383:$E$3713,$E$10)</f>
        <v>2087</v>
      </c>
      <c r="O1383" s="1">
        <f>COUNTIF($C$2:C1383,$C$8)</f>
        <v>735</v>
      </c>
      <c r="P1383" s="1">
        <f>COUNTIF(C1383:C5094,C$2)</f>
        <v>243</v>
      </c>
      <c r="Q1383" s="6">
        <f>COUNTIF($C$2:C1383,$C$65)</f>
        <v>647</v>
      </c>
      <c r="R1383" s="1">
        <f>1-(N1383/(N1383+Q1383))</f>
        <v>0.23664959765910754</v>
      </c>
      <c r="S1383" s="1">
        <f>O1383/(O1383+P1383)</f>
        <v>0.75153374233128833</v>
      </c>
      <c r="T1383" s="1">
        <f>1-(P1383/(P1383+S1383))</f>
        <v>3.0831959528333508E-3</v>
      </c>
      <c r="U1383" s="1">
        <f>O1383/(O1383+Q1383)</f>
        <v>0.53183791606367581</v>
      </c>
      <c r="V1383" s="1">
        <f>2*S1383*U1383/(S1383+U1383)</f>
        <v>0.6228813559322034</v>
      </c>
    </row>
    <row r="1384" spans="1:22" x14ac:dyDescent="0.35">
      <c r="C1384" s="1">
        <f>IF(D1384=0,0,1)</f>
        <v>0</v>
      </c>
      <c r="D1384" s="1">
        <f>IFERROR(E1384,0)</f>
        <v>0</v>
      </c>
      <c r="E1384" s="1" t="e">
        <f>MATCH(F1384,A:A,0)</f>
        <v>#N/A</v>
      </c>
      <c r="F1384" t="s">
        <v>1577</v>
      </c>
      <c r="G1384" t="s">
        <v>4605</v>
      </c>
      <c r="H1384" t="s">
        <v>7461</v>
      </c>
      <c r="I1384" s="1">
        <v>180.4</v>
      </c>
      <c r="N1384" s="1">
        <f>COUNTIF(E1384:$E$3713,$E$10)</f>
        <v>2087</v>
      </c>
      <c r="O1384" s="1">
        <f>COUNTIF($C$2:C1384,$C$8)</f>
        <v>735</v>
      </c>
      <c r="P1384" s="1">
        <f>COUNTIF(C1384:C5095,C$2)</f>
        <v>242</v>
      </c>
      <c r="Q1384" s="6">
        <f>COUNTIF($C$2:C1384,$C$65)</f>
        <v>648</v>
      </c>
      <c r="R1384" s="1">
        <f>1-(N1384/(N1384+Q1384))</f>
        <v>0.23692870201096894</v>
      </c>
      <c r="S1384" s="1">
        <f>O1384/(O1384+P1384)</f>
        <v>0.75230296827021492</v>
      </c>
      <c r="T1384" s="1">
        <f>1-(P1384/(P1384+S1384))</f>
        <v>3.0990559474467494E-3</v>
      </c>
      <c r="U1384" s="1">
        <f>O1384/(O1384+Q1384)</f>
        <v>0.53145336225596529</v>
      </c>
      <c r="V1384" s="1">
        <f>2*S1384*U1384/(S1384+U1384)</f>
        <v>0.6228813559322034</v>
      </c>
    </row>
    <row r="1385" spans="1:22" x14ac:dyDescent="0.35">
      <c r="C1385" s="1">
        <f>IF(D1385=0,0,1)</f>
        <v>0</v>
      </c>
      <c r="D1385" s="1">
        <f>IFERROR(E1385,0)</f>
        <v>0</v>
      </c>
      <c r="E1385" s="1" t="e">
        <f>MATCH(F1385,A:A,0)</f>
        <v>#N/A</v>
      </c>
      <c r="F1385" t="s">
        <v>1578</v>
      </c>
      <c r="G1385" t="s">
        <v>4630</v>
      </c>
      <c r="H1385" t="s">
        <v>7461</v>
      </c>
      <c r="I1385" s="1">
        <v>180.4</v>
      </c>
      <c r="N1385" s="1">
        <f>COUNTIF(E1385:$E$3713,$E$10)</f>
        <v>2086</v>
      </c>
      <c r="O1385" s="1">
        <f>COUNTIF($C$2:C1385,$C$8)</f>
        <v>735</v>
      </c>
      <c r="P1385" s="1">
        <f>COUNTIF(C1385:C5096,C$2)</f>
        <v>242</v>
      </c>
      <c r="Q1385" s="6">
        <f>COUNTIF($C$2:C1385,$C$65)</f>
        <v>649</v>
      </c>
      <c r="R1385" s="1">
        <f>1-(N1385/(N1385+Q1385))</f>
        <v>0.23729433272394884</v>
      </c>
      <c r="S1385" s="1">
        <f>O1385/(O1385+P1385)</f>
        <v>0.75230296827021492</v>
      </c>
      <c r="T1385" s="1">
        <f>1-(P1385/(P1385+S1385))</f>
        <v>3.0990559474467494E-3</v>
      </c>
      <c r="U1385" s="1">
        <f>O1385/(O1385+Q1385)</f>
        <v>0.53106936416184969</v>
      </c>
      <c r="V1385" s="1">
        <f>2*S1385*U1385/(S1385+U1385)</f>
        <v>0.6226175349428209</v>
      </c>
    </row>
    <row r="1386" spans="1:22" x14ac:dyDescent="0.35">
      <c r="C1386" s="1">
        <f>IF(D1386=0,0,1)</f>
        <v>0</v>
      </c>
      <c r="D1386" s="1">
        <f>IFERROR(E1386,0)</f>
        <v>0</v>
      </c>
      <c r="E1386" s="1" t="e">
        <f>MATCH(F1386,A:A,0)</f>
        <v>#N/A</v>
      </c>
      <c r="F1386" t="s">
        <v>1582</v>
      </c>
      <c r="G1386" t="s">
        <v>4885</v>
      </c>
      <c r="H1386" t="s">
        <v>7459</v>
      </c>
      <c r="I1386" s="1">
        <v>180.4</v>
      </c>
      <c r="J1386" s="1"/>
      <c r="N1386" s="1">
        <f>COUNTIF(E1386:$E$3713,$E$10)</f>
        <v>2085</v>
      </c>
      <c r="O1386" s="1">
        <f>COUNTIF($C$2:C1386,$C$8)</f>
        <v>735</v>
      </c>
      <c r="P1386" s="1">
        <f>COUNTIF(C1386:C5097,C$2)</f>
        <v>242</v>
      </c>
      <c r="Q1386" s="6">
        <f>COUNTIF($C$2:C1386,$C$65)</f>
        <v>650</v>
      </c>
      <c r="R1386" s="1">
        <f>1-(N1386/(N1386+Q1386))</f>
        <v>0.23765996343692875</v>
      </c>
      <c r="S1386" s="1">
        <f>O1386/(O1386+P1386)</f>
        <v>0.75230296827021492</v>
      </c>
      <c r="T1386" s="1">
        <f>1-(P1386/(P1386+S1386))</f>
        <v>3.0990559474467494E-3</v>
      </c>
      <c r="U1386" s="1">
        <f>O1386/(O1386+Q1386)</f>
        <v>0.53068592057761732</v>
      </c>
      <c r="V1386" s="1">
        <f>2*S1386*U1386/(S1386+U1386)</f>
        <v>0.62235393734123623</v>
      </c>
    </row>
    <row r="1387" spans="1:22" x14ac:dyDescent="0.35">
      <c r="C1387" s="1">
        <f>IF(D1387=0,0,1)</f>
        <v>0</v>
      </c>
      <c r="D1387" s="1">
        <f>IFERROR(E1387,0)</f>
        <v>0</v>
      </c>
      <c r="E1387" s="1" t="e">
        <f>MATCH(F1387,A:A,0)</f>
        <v>#N/A</v>
      </c>
      <c r="F1387" t="s">
        <v>1585</v>
      </c>
      <c r="G1387" t="s">
        <v>5351</v>
      </c>
      <c r="H1387" t="s">
        <v>7461</v>
      </c>
      <c r="I1387" s="1">
        <v>180.4</v>
      </c>
      <c r="J1387" s="1"/>
      <c r="N1387" s="1">
        <f>COUNTIF(E1387:$E$3713,$E$10)</f>
        <v>2084</v>
      </c>
      <c r="O1387" s="1">
        <f>COUNTIF($C$2:C1387,$C$8)</f>
        <v>735</v>
      </c>
      <c r="P1387" s="1">
        <f>COUNTIF(C1387:C5098,C$2)</f>
        <v>242</v>
      </c>
      <c r="Q1387" s="6">
        <f>COUNTIF($C$2:C1387,$C$65)</f>
        <v>651</v>
      </c>
      <c r="R1387" s="1">
        <f>1-(N1387/(N1387+Q1387))</f>
        <v>0.23802559414990854</v>
      </c>
      <c r="S1387" s="1">
        <f>O1387/(O1387+P1387)</f>
        <v>0.75230296827021492</v>
      </c>
      <c r="T1387" s="1">
        <f>1-(P1387/(P1387+S1387))</f>
        <v>3.0990559474467494E-3</v>
      </c>
      <c r="U1387" s="1">
        <f>O1387/(O1387+Q1387)</f>
        <v>0.53030303030303028</v>
      </c>
      <c r="V1387" s="1">
        <f>2*S1387*U1387/(S1387+U1387)</f>
        <v>0.62209056284384245</v>
      </c>
    </row>
    <row r="1388" spans="1:22" x14ac:dyDescent="0.35">
      <c r="C1388" s="1">
        <f>IF(D1388=0,0,1)</f>
        <v>1</v>
      </c>
      <c r="D1388" s="1">
        <f>IFERROR(E1388,0)</f>
        <v>3410</v>
      </c>
      <c r="E1388" s="1">
        <f>MATCH(F1388,A:A,0)</f>
        <v>3410</v>
      </c>
      <c r="F1388" t="s">
        <v>204</v>
      </c>
      <c r="G1388" t="s">
        <v>5755</v>
      </c>
      <c r="H1388" t="s">
        <v>7468</v>
      </c>
      <c r="I1388" s="1">
        <v>180.4</v>
      </c>
      <c r="J1388" s="1"/>
      <c r="N1388" s="1">
        <f>COUNTIF(E1388:$E$3713,$E$10)</f>
        <v>2083</v>
      </c>
      <c r="O1388" s="1">
        <f>COUNTIF($C$2:C1388,$C$8)</f>
        <v>736</v>
      </c>
      <c r="P1388" s="1">
        <f>COUNTIF(C1388:C5099,C$2)</f>
        <v>242</v>
      </c>
      <c r="Q1388" s="6">
        <f>COUNTIF($C$2:C1388,$C$65)</f>
        <v>651</v>
      </c>
      <c r="R1388" s="1">
        <f>1-(N1388/(N1388+Q1388))</f>
        <v>0.23811265544989024</v>
      </c>
      <c r="S1388" s="1">
        <f>O1388/(O1388+P1388)</f>
        <v>0.75255623721881393</v>
      </c>
      <c r="T1388" s="1">
        <f>1-(P1388/(P1388+S1388))</f>
        <v>3.1000960355836993E-3</v>
      </c>
      <c r="U1388" s="1">
        <f>O1388/(O1388+Q1388)</f>
        <v>0.53064167267483775</v>
      </c>
      <c r="V1388" s="1">
        <f>2*S1388*U1388/(S1388+U1388)</f>
        <v>0.62241014799154337</v>
      </c>
    </row>
    <row r="1389" spans="1:22" x14ac:dyDescent="0.35">
      <c r="C1389" s="1">
        <f>IF(D1389=0,0,1)</f>
        <v>0</v>
      </c>
      <c r="D1389" s="1">
        <f>IFERROR(E1389,0)</f>
        <v>0</v>
      </c>
      <c r="E1389" s="1" t="e">
        <f>MATCH(F1389,A:A,0)</f>
        <v>#N/A</v>
      </c>
      <c r="F1389" t="s">
        <v>1580</v>
      </c>
      <c r="G1389" t="s">
        <v>6650</v>
      </c>
      <c r="H1389" t="s">
        <v>7461</v>
      </c>
      <c r="I1389">
        <v>180.4</v>
      </c>
      <c r="J1389" s="1"/>
      <c r="N1389" s="1">
        <f>COUNTIF(E1389:$E$3713,$E$10)</f>
        <v>2083</v>
      </c>
      <c r="O1389" s="1">
        <f>COUNTIF($C$2:C1389,$C$8)</f>
        <v>736</v>
      </c>
      <c r="P1389" s="1">
        <f>COUNTIF(C1389:C5100,C$2)</f>
        <v>241</v>
      </c>
      <c r="Q1389" s="6">
        <f>COUNTIF($C$2:C1389,$C$65)</f>
        <v>652</v>
      </c>
      <c r="R1389" s="1">
        <f>1-(N1389/(N1389+Q1389))</f>
        <v>0.23839122486288844</v>
      </c>
      <c r="S1389" s="1">
        <f>O1389/(O1389+P1389)</f>
        <v>0.75332650972364379</v>
      </c>
      <c r="T1389" s="1">
        <f>1-(P1389/(P1389+S1389))</f>
        <v>3.1160957352673879E-3</v>
      </c>
      <c r="U1389" s="1">
        <f>O1389/(O1389+Q1389)</f>
        <v>0.53025936599423629</v>
      </c>
      <c r="V1389" s="1">
        <f>2*S1389*U1389/(S1389+U1389)</f>
        <v>0.62241014799154337</v>
      </c>
    </row>
    <row r="1390" spans="1:22" x14ac:dyDescent="0.35">
      <c r="C1390" s="1">
        <f>IF(D1390=0,0,1)</f>
        <v>0</v>
      </c>
      <c r="D1390" s="1">
        <f>IFERROR(E1390,0)</f>
        <v>0</v>
      </c>
      <c r="E1390" s="1" t="e">
        <f>MATCH(F1390,A:A,0)</f>
        <v>#N/A</v>
      </c>
      <c r="F1390" t="s">
        <v>1584</v>
      </c>
      <c r="G1390" t="s">
        <v>6745</v>
      </c>
      <c r="H1390" t="s">
        <v>7532</v>
      </c>
      <c r="I1390">
        <v>180.4</v>
      </c>
      <c r="J1390" s="1"/>
      <c r="N1390" s="1">
        <f>COUNTIF(E1390:$E$3713,$E$10)</f>
        <v>2082</v>
      </c>
      <c r="O1390" s="1">
        <f>COUNTIF($C$2:C1390,$C$8)</f>
        <v>736</v>
      </c>
      <c r="P1390" s="1">
        <f>COUNTIF(C1390:C5101,C$2)</f>
        <v>241</v>
      </c>
      <c r="Q1390" s="6">
        <f>COUNTIF($C$2:C1390,$C$65)</f>
        <v>653</v>
      </c>
      <c r="R1390" s="1">
        <f>1-(N1390/(N1390+Q1390))</f>
        <v>0.23875685557586834</v>
      </c>
      <c r="S1390" s="1">
        <f>O1390/(O1390+P1390)</f>
        <v>0.75332650972364379</v>
      </c>
      <c r="T1390" s="1">
        <f>1-(P1390/(P1390+S1390))</f>
        <v>3.1160957352673879E-3</v>
      </c>
      <c r="U1390" s="1">
        <f>O1390/(O1390+Q1390)</f>
        <v>0.52987760979121667</v>
      </c>
      <c r="V1390" s="1">
        <f>2*S1390*U1390/(S1390+U1390)</f>
        <v>0.62214708368554517</v>
      </c>
    </row>
    <row r="1391" spans="1:22" x14ac:dyDescent="0.35">
      <c r="A1391" t="s">
        <v>43</v>
      </c>
      <c r="B1391" s="1" t="s">
        <v>43</v>
      </c>
      <c r="C1391" s="1">
        <f>IF(D1391=0,0,1)</f>
        <v>0</v>
      </c>
      <c r="D1391" s="1">
        <f>IFERROR(E1391,0)</f>
        <v>0</v>
      </c>
      <c r="E1391" s="1" t="e">
        <f>MATCH(F1391,A:A,0)</f>
        <v>#N/A</v>
      </c>
      <c r="F1391" t="s">
        <v>2120</v>
      </c>
      <c r="G1391" t="s">
        <v>7356</v>
      </c>
      <c r="H1391" t="s">
        <v>7546</v>
      </c>
      <c r="I1391" s="6">
        <v>180.4</v>
      </c>
      <c r="J1391" s="1"/>
      <c r="N1391" s="1">
        <f>COUNTIF(E1391:$E$3713,$E$10)</f>
        <v>2081</v>
      </c>
      <c r="O1391" s="1">
        <f>COUNTIF($C$2:C1391,$C$8)</f>
        <v>736</v>
      </c>
      <c r="P1391" s="1">
        <f>COUNTIF(C1391:C5102,C$2)</f>
        <v>241</v>
      </c>
      <c r="Q1391" s="6">
        <f>COUNTIF($C$2:C1391,$C$65)</f>
        <v>654</v>
      </c>
      <c r="R1391" s="1">
        <f>1-(N1391/(N1391+Q1391))</f>
        <v>0.23912248628884825</v>
      </c>
      <c r="S1391" s="1">
        <f>O1391/(O1391+P1391)</f>
        <v>0.75332650972364379</v>
      </c>
      <c r="T1391" s="1">
        <f>1-(P1391/(P1391+S1391))</f>
        <v>3.1160957352673879E-3</v>
      </c>
      <c r="U1391" s="1">
        <f>O1391/(O1391+Q1391)</f>
        <v>0.52949640287769784</v>
      </c>
      <c r="V1391" s="1">
        <f>2*S1391*U1391/(S1391+U1391)</f>
        <v>0.6218842416561049</v>
      </c>
    </row>
    <row r="1392" spans="1:22" x14ac:dyDescent="0.35">
      <c r="C1392" s="1">
        <f>IF(D1392=0,0,1)</f>
        <v>0</v>
      </c>
      <c r="D1392" s="1">
        <f>IFERROR(E1392,0)</f>
        <v>0</v>
      </c>
      <c r="E1392" s="1" t="e">
        <f>MATCH(F1392,A:A,0)</f>
        <v>#N/A</v>
      </c>
      <c r="F1392" t="s">
        <v>1588</v>
      </c>
      <c r="G1392" t="s">
        <v>3762</v>
      </c>
      <c r="H1392" t="s">
        <v>7459</v>
      </c>
      <c r="I1392">
        <v>180.3</v>
      </c>
      <c r="J1392" s="1"/>
      <c r="N1392" s="1">
        <f>COUNTIF(E1392:$E$3713,$E$10)</f>
        <v>2080</v>
      </c>
      <c r="O1392" s="1">
        <f>COUNTIF($C$2:C1392,$C$8)</f>
        <v>736</v>
      </c>
      <c r="P1392" s="1">
        <f>COUNTIF(C1392:C5103,C$2)</f>
        <v>241</v>
      </c>
      <c r="Q1392" s="6">
        <f>COUNTIF($C$2:C1392,$C$65)</f>
        <v>655</v>
      </c>
      <c r="R1392" s="1">
        <f>1-(N1392/(N1392+Q1392))</f>
        <v>0.23948811700182815</v>
      </c>
      <c r="S1392" s="1">
        <f>O1392/(O1392+P1392)</f>
        <v>0.75332650972364379</v>
      </c>
      <c r="T1392" s="1">
        <f>1-(P1392/(P1392+S1392))</f>
        <v>3.1160957352673879E-3</v>
      </c>
      <c r="U1392" s="1">
        <f>O1392/(O1392+Q1392)</f>
        <v>0.52911574406901507</v>
      </c>
      <c r="V1392" s="1">
        <f>2*S1392*U1392/(S1392+U1392)</f>
        <v>0.62162162162162149</v>
      </c>
    </row>
    <row r="1393" spans="3:22" x14ac:dyDescent="0.35">
      <c r="C1393" s="1">
        <f>IF(D1393=0,0,1)</f>
        <v>0</v>
      </c>
      <c r="D1393" s="1">
        <f>IFERROR(E1393,0)</f>
        <v>0</v>
      </c>
      <c r="E1393" s="1" t="e">
        <f>MATCH(F1393,A:A,0)</f>
        <v>#N/A</v>
      </c>
      <c r="F1393" t="s">
        <v>1587</v>
      </c>
      <c r="G1393" t="s">
        <v>4442</v>
      </c>
      <c r="H1393" t="s">
        <v>7500</v>
      </c>
      <c r="I1393">
        <v>180.3</v>
      </c>
      <c r="J1393" s="1"/>
      <c r="N1393" s="1">
        <f>COUNTIF(E1393:$E$3713,$E$10)</f>
        <v>2079</v>
      </c>
      <c r="O1393" s="1">
        <f>COUNTIF($C$2:C1393,$C$8)</f>
        <v>736</v>
      </c>
      <c r="P1393" s="1">
        <f>COUNTIF(C1393:C5104,C$2)</f>
        <v>241</v>
      </c>
      <c r="Q1393" s="6">
        <f>COUNTIF($C$2:C1393,$C$65)</f>
        <v>656</v>
      </c>
      <c r="R1393" s="1">
        <f>1-(N1393/(N1393+Q1393))</f>
        <v>0.23985374771480805</v>
      </c>
      <c r="S1393" s="1">
        <f>O1393/(O1393+P1393)</f>
        <v>0.75332650972364379</v>
      </c>
      <c r="T1393" s="1">
        <f>1-(P1393/(P1393+S1393))</f>
        <v>3.1160957352673879E-3</v>
      </c>
      <c r="U1393" s="1">
        <f>O1393/(O1393+Q1393)</f>
        <v>0.52873563218390807</v>
      </c>
      <c r="V1393" s="1">
        <f>2*S1393*U1393/(S1393+U1393)</f>
        <v>0.62135922330097093</v>
      </c>
    </row>
    <row r="1394" spans="3:22" x14ac:dyDescent="0.35">
      <c r="C1394" s="1">
        <f>IF(D1394=0,0,1)</f>
        <v>0</v>
      </c>
      <c r="D1394" s="1">
        <f>IFERROR(E1394,0)</f>
        <v>0</v>
      </c>
      <c r="E1394" s="1" t="e">
        <f>MATCH(F1394,A:A,0)</f>
        <v>#N/A</v>
      </c>
      <c r="F1394" t="s">
        <v>1590</v>
      </c>
      <c r="G1394" t="s">
        <v>4631</v>
      </c>
      <c r="H1394" t="s">
        <v>7461</v>
      </c>
      <c r="I1394">
        <v>180.3</v>
      </c>
      <c r="J1394" s="1"/>
      <c r="N1394" s="1">
        <f>COUNTIF(E1394:$E$3713,$E$10)</f>
        <v>2078</v>
      </c>
      <c r="O1394" s="1">
        <f>COUNTIF($C$2:C1394,$C$8)</f>
        <v>736</v>
      </c>
      <c r="P1394" s="1">
        <f>COUNTIF(C1394:C5105,C$2)</f>
        <v>241</v>
      </c>
      <c r="Q1394" s="6">
        <f>COUNTIF($C$2:C1394,$C$65)</f>
        <v>657</v>
      </c>
      <c r="R1394" s="1">
        <f>1-(N1394/(N1394+Q1394))</f>
        <v>0.24021937842778796</v>
      </c>
      <c r="S1394" s="1">
        <f>O1394/(O1394+P1394)</f>
        <v>0.75332650972364379</v>
      </c>
      <c r="T1394" s="1">
        <f>1-(P1394/(P1394+S1394))</f>
        <v>3.1160957352673879E-3</v>
      </c>
      <c r="U1394" s="1">
        <f>O1394/(O1394+Q1394)</f>
        <v>0.52835606604450824</v>
      </c>
      <c r="V1394" s="1">
        <f>2*S1394*U1394/(S1394+U1394)</f>
        <v>0.62109704641350216</v>
      </c>
    </row>
    <row r="1395" spans="3:22" x14ac:dyDescent="0.35">
      <c r="C1395" s="1">
        <f>IF(D1395=0,0,1)</f>
        <v>0</v>
      </c>
      <c r="D1395" s="1">
        <f>IFERROR(E1395,0)</f>
        <v>0</v>
      </c>
      <c r="E1395" s="1" t="e">
        <f>MATCH(F1395,A:A,0)</f>
        <v>#N/A</v>
      </c>
      <c r="F1395" t="s">
        <v>1589</v>
      </c>
      <c r="G1395" t="s">
        <v>4672</v>
      </c>
      <c r="H1395" t="s">
        <v>7461</v>
      </c>
      <c r="I1395">
        <v>180.3</v>
      </c>
      <c r="J1395" s="1"/>
      <c r="N1395" s="1">
        <f>COUNTIF(E1395:$E$3713,$E$10)</f>
        <v>2077</v>
      </c>
      <c r="O1395" s="1">
        <f>COUNTIF($C$2:C1395,$C$8)</f>
        <v>736</v>
      </c>
      <c r="P1395" s="1">
        <f>COUNTIF(C1395:C5106,C$2)</f>
        <v>241</v>
      </c>
      <c r="Q1395" s="6">
        <f>COUNTIF($C$2:C1395,$C$65)</f>
        <v>658</v>
      </c>
      <c r="R1395" s="1">
        <f>1-(N1395/(N1395+Q1395))</f>
        <v>0.24058500914076786</v>
      </c>
      <c r="S1395" s="1">
        <f>O1395/(O1395+P1395)</f>
        <v>0.75332650972364379</v>
      </c>
      <c r="T1395" s="1">
        <f>1-(P1395/(P1395+S1395))</f>
        <v>3.1160957352673879E-3</v>
      </c>
      <c r="U1395" s="1">
        <f>O1395/(O1395+Q1395)</f>
        <v>0.5279770444763271</v>
      </c>
      <c r="V1395" s="1">
        <f>2*S1395*U1395/(S1395+U1395)</f>
        <v>0.62083509067903841</v>
      </c>
    </row>
    <row r="1396" spans="3:22" x14ac:dyDescent="0.35">
      <c r="C1396" s="1">
        <f>IF(D1396=0,0,1)</f>
        <v>1</v>
      </c>
      <c r="D1396" s="1">
        <f>IFERROR(E1396,0)</f>
        <v>1643</v>
      </c>
      <c r="E1396" s="1">
        <f>MATCH(F1396,A:A,0)</f>
        <v>1643</v>
      </c>
      <c r="F1396" t="s">
        <v>248</v>
      </c>
      <c r="G1396" t="s">
        <v>4702</v>
      </c>
      <c r="H1396" t="s">
        <v>7461</v>
      </c>
      <c r="I1396">
        <v>180.3</v>
      </c>
      <c r="J1396" s="1"/>
      <c r="N1396" s="1">
        <f>COUNTIF(E1396:$E$3713,$E$10)</f>
        <v>2076</v>
      </c>
      <c r="O1396" s="1">
        <f>COUNTIF($C$2:C1396,$C$8)</f>
        <v>737</v>
      </c>
      <c r="P1396" s="1">
        <f>COUNTIF(C1396:C5107,C$2)</f>
        <v>241</v>
      </c>
      <c r="Q1396" s="6">
        <f>COUNTIF($C$2:C1396,$C$65)</f>
        <v>658</v>
      </c>
      <c r="R1396" s="1">
        <f>1-(N1396/(N1396+Q1396))</f>
        <v>0.24067300658376001</v>
      </c>
      <c r="S1396" s="1">
        <f>O1396/(O1396+P1396)</f>
        <v>0.75357873210633952</v>
      </c>
      <c r="T1396" s="1">
        <f>1-(P1396/(P1396+S1396))</f>
        <v>3.1171357878486683E-3</v>
      </c>
      <c r="U1396" s="1">
        <f>O1396/(O1396+Q1396)</f>
        <v>0.5283154121863799</v>
      </c>
      <c r="V1396" s="1">
        <f>2*S1396*U1396/(S1396+U1396)</f>
        <v>0.6211546565528866</v>
      </c>
    </row>
    <row r="1397" spans="3:22" x14ac:dyDescent="0.35">
      <c r="C1397" s="1">
        <f>IF(D1397=0,0,1)</f>
        <v>0</v>
      </c>
      <c r="D1397" s="1">
        <f>IFERROR(E1397,0)</f>
        <v>0</v>
      </c>
      <c r="E1397" s="1" t="e">
        <f>MATCH(F1397,A:A,0)</f>
        <v>#N/A</v>
      </c>
      <c r="F1397" t="s">
        <v>1592</v>
      </c>
      <c r="G1397" t="s">
        <v>4740</v>
      </c>
      <c r="H1397" t="s">
        <v>7461</v>
      </c>
      <c r="I1397">
        <v>180.3</v>
      </c>
      <c r="J1397" s="1"/>
      <c r="N1397" s="1">
        <f>COUNTIF(E1397:$E$3713,$E$10)</f>
        <v>2076</v>
      </c>
      <c r="O1397" s="1">
        <f>COUNTIF($C$2:C1397,$C$8)</f>
        <v>737</v>
      </c>
      <c r="P1397" s="1">
        <f>COUNTIF(C1397:C5108,C$2)</f>
        <v>240</v>
      </c>
      <c r="Q1397" s="6">
        <f>COUNTIF($C$2:C1397,$C$65)</f>
        <v>659</v>
      </c>
      <c r="R1397" s="1">
        <f>1-(N1397/(N1397+Q1397))</f>
        <v>0.24095063985374776</v>
      </c>
      <c r="S1397" s="1">
        <f>O1397/(O1397+P1397)</f>
        <v>0.75435005117707266</v>
      </c>
      <c r="T1397" s="1">
        <f>1-(P1397/(P1397+S1397))</f>
        <v>3.1332769315143283E-3</v>
      </c>
      <c r="U1397" s="1">
        <f>O1397/(O1397+Q1397)</f>
        <v>0.52793696275071633</v>
      </c>
      <c r="V1397" s="1">
        <f>2*S1397*U1397/(S1397+U1397)</f>
        <v>0.6211546565528866</v>
      </c>
    </row>
    <row r="1398" spans="3:22" x14ac:dyDescent="0.35">
      <c r="C1398" s="1">
        <f>IF(D1398=0,0,1)</f>
        <v>0</v>
      </c>
      <c r="D1398" s="1">
        <f>IFERROR(E1398,0)</f>
        <v>0</v>
      </c>
      <c r="E1398" s="1" t="e">
        <f>MATCH(F1398,A:A,0)</f>
        <v>#N/A</v>
      </c>
      <c r="F1398" t="s">
        <v>1594</v>
      </c>
      <c r="G1398" t="s">
        <v>5013</v>
      </c>
      <c r="H1398" t="s">
        <v>7510</v>
      </c>
      <c r="I1398">
        <v>180.3</v>
      </c>
      <c r="N1398" s="1">
        <f>COUNTIF(E1398:$E$3713,$E$10)</f>
        <v>2075</v>
      </c>
      <c r="O1398" s="1">
        <f>COUNTIF($C$2:C1398,$C$8)</f>
        <v>737</v>
      </c>
      <c r="P1398" s="1">
        <f>COUNTIF(C1398:C5109,C$2)</f>
        <v>240</v>
      </c>
      <c r="Q1398" s="6">
        <f>COUNTIF($C$2:C1398,$C$65)</f>
        <v>660</v>
      </c>
      <c r="R1398" s="1">
        <f>1-(N1398/(N1398+Q1398))</f>
        <v>0.24131627056672755</v>
      </c>
      <c r="S1398" s="1">
        <f>O1398/(O1398+P1398)</f>
        <v>0.75435005117707266</v>
      </c>
      <c r="T1398" s="1">
        <f>1-(P1398/(P1398+S1398))</f>
        <v>3.1332769315143283E-3</v>
      </c>
      <c r="U1398" s="1">
        <f>O1398/(O1398+Q1398)</f>
        <v>0.52755905511811019</v>
      </c>
      <c r="V1398" s="1">
        <f>2*S1398*U1398/(S1398+U1398)</f>
        <v>0.62089300758213983</v>
      </c>
    </row>
    <row r="1399" spans="3:22" x14ac:dyDescent="0.35">
      <c r="C1399" s="1">
        <f>IF(D1399=0,0,1)</f>
        <v>0</v>
      </c>
      <c r="D1399" s="1">
        <f>IFERROR(E1399,0)</f>
        <v>0</v>
      </c>
      <c r="E1399" s="1" t="e">
        <f>MATCH(F1399,A:A,0)</f>
        <v>#N/A</v>
      </c>
      <c r="F1399" t="s">
        <v>1593</v>
      </c>
      <c r="G1399" t="s">
        <v>6611</v>
      </c>
      <c r="H1399" t="s">
        <v>7459</v>
      </c>
      <c r="I1399">
        <v>180.3</v>
      </c>
      <c r="J1399" s="1"/>
      <c r="N1399" s="1">
        <f>COUNTIF(E1399:$E$3713,$E$10)</f>
        <v>2074</v>
      </c>
      <c r="O1399" s="1">
        <f>COUNTIF($C$2:C1399,$C$8)</f>
        <v>737</v>
      </c>
      <c r="P1399" s="1">
        <f>COUNTIF(C1399:C5110,C$2)</f>
        <v>240</v>
      </c>
      <c r="Q1399" s="6">
        <f>COUNTIF($C$2:C1399,$C$65)</f>
        <v>661</v>
      </c>
      <c r="R1399" s="1">
        <f>1-(N1399/(N1399+Q1399))</f>
        <v>0.24168190127970746</v>
      </c>
      <c r="S1399" s="1">
        <f>O1399/(O1399+P1399)</f>
        <v>0.75435005117707266</v>
      </c>
      <c r="T1399" s="1">
        <f>1-(P1399/(P1399+S1399))</f>
        <v>3.1332769315143283E-3</v>
      </c>
      <c r="U1399" s="1">
        <f>O1399/(O1399+Q1399)</f>
        <v>0.52718168812589417</v>
      </c>
      <c r="V1399" s="1">
        <f>2*S1399*U1399/(S1399+U1399)</f>
        <v>0.62063157894736842</v>
      </c>
    </row>
    <row r="1400" spans="3:22" x14ac:dyDescent="0.35">
      <c r="C1400" s="1">
        <f>IF(D1400=0,0,1)</f>
        <v>0</v>
      </c>
      <c r="D1400" s="1">
        <f>IFERROR(E1400,0)</f>
        <v>0</v>
      </c>
      <c r="E1400" s="1" t="e">
        <f>MATCH(F1400,A:A,0)</f>
        <v>#N/A</v>
      </c>
      <c r="F1400" t="s">
        <v>1591</v>
      </c>
      <c r="G1400" t="s">
        <v>6706</v>
      </c>
      <c r="H1400" t="s">
        <v>7464</v>
      </c>
      <c r="I1400">
        <v>180.3</v>
      </c>
      <c r="J1400" s="1"/>
      <c r="N1400" s="1">
        <f>COUNTIF(E1400:$E$3713,$E$10)</f>
        <v>2073</v>
      </c>
      <c r="O1400" s="1">
        <f>COUNTIF($C$2:C1400,$C$8)</f>
        <v>737</v>
      </c>
      <c r="P1400" s="1">
        <f>COUNTIF(C1400:C5111,C$2)</f>
        <v>240</v>
      </c>
      <c r="Q1400" s="6">
        <f>COUNTIF($C$2:C1400,$C$65)</f>
        <v>662</v>
      </c>
      <c r="R1400" s="1">
        <f>1-(N1400/(N1400+Q1400))</f>
        <v>0.24204753199268736</v>
      </c>
      <c r="S1400" s="1">
        <f>O1400/(O1400+P1400)</f>
        <v>0.75435005117707266</v>
      </c>
      <c r="T1400" s="1">
        <f>1-(P1400/(P1400+S1400))</f>
        <v>3.1332769315143283E-3</v>
      </c>
      <c r="U1400" s="1">
        <f>O1400/(O1400+Q1400)</f>
        <v>0.52680486061472476</v>
      </c>
      <c r="V1400" s="1">
        <f>2*S1400*U1400/(S1400+U1400)</f>
        <v>0.62037037037037024</v>
      </c>
    </row>
    <row r="1401" spans="3:22" x14ac:dyDescent="0.35">
      <c r="C1401" s="1">
        <f>IF(D1401=0,0,1)</f>
        <v>0</v>
      </c>
      <c r="D1401" s="1">
        <f>IFERROR(E1401,0)</f>
        <v>0</v>
      </c>
      <c r="E1401" s="1" t="e">
        <f>MATCH(F1401,A:A,0)</f>
        <v>#N/A</v>
      </c>
      <c r="F1401" t="s">
        <v>1596</v>
      </c>
      <c r="G1401" t="s">
        <v>4080</v>
      </c>
      <c r="H1401" t="s">
        <v>7459</v>
      </c>
      <c r="I1401">
        <v>180.2</v>
      </c>
      <c r="J1401" s="1"/>
      <c r="N1401" s="1">
        <f>COUNTIF(E1401:$E$3713,$E$10)</f>
        <v>2072</v>
      </c>
      <c r="O1401" s="1">
        <f>COUNTIF($C$2:C1401,$C$8)</f>
        <v>737</v>
      </c>
      <c r="P1401" s="1">
        <f>COUNTIF(C1401:C5112,C$2)</f>
        <v>240</v>
      </c>
      <c r="Q1401" s="6">
        <f>COUNTIF($C$2:C1401,$C$65)</f>
        <v>663</v>
      </c>
      <c r="R1401" s="1">
        <f>1-(N1401/(N1401+Q1401))</f>
        <v>0.24241316270566726</v>
      </c>
      <c r="S1401" s="1">
        <f>O1401/(O1401+P1401)</f>
        <v>0.75435005117707266</v>
      </c>
      <c r="T1401" s="1">
        <f>1-(P1401/(P1401+S1401))</f>
        <v>3.1332769315143283E-3</v>
      </c>
      <c r="U1401" s="1">
        <f>O1401/(O1401+Q1401)</f>
        <v>0.52642857142857147</v>
      </c>
      <c r="V1401" s="1">
        <f>2*S1401*U1401/(S1401+U1401)</f>
        <v>0.62010938157341189</v>
      </c>
    </row>
    <row r="1402" spans="3:22" x14ac:dyDescent="0.35">
      <c r="C1402" s="1">
        <f>IF(D1402=0,0,1)</f>
        <v>0</v>
      </c>
      <c r="D1402" s="1">
        <f>IFERROR(E1402,0)</f>
        <v>0</v>
      </c>
      <c r="E1402" s="1" t="e">
        <f>MATCH(F1402,A:A,0)</f>
        <v>#N/A</v>
      </c>
      <c r="F1402" t="s">
        <v>1598</v>
      </c>
      <c r="G1402" t="s">
        <v>5414</v>
      </c>
      <c r="H1402" t="s">
        <v>7459</v>
      </c>
      <c r="I1402">
        <v>180.2</v>
      </c>
      <c r="J1402" s="1"/>
      <c r="N1402" s="1">
        <f>COUNTIF(E1402:$E$3713,$E$10)</f>
        <v>2071</v>
      </c>
      <c r="O1402" s="1">
        <f>COUNTIF($C$2:C1402,$C$8)</f>
        <v>737</v>
      </c>
      <c r="P1402" s="1">
        <f>COUNTIF(C1402:C5113,C$2)</f>
        <v>240</v>
      </c>
      <c r="Q1402" s="6">
        <f>COUNTIF($C$2:C1402,$C$65)</f>
        <v>664</v>
      </c>
      <c r="R1402" s="1">
        <f>1-(N1402/(N1402+Q1402))</f>
        <v>0.24277879341864717</v>
      </c>
      <c r="S1402" s="1">
        <f>O1402/(O1402+P1402)</f>
        <v>0.75435005117707266</v>
      </c>
      <c r="T1402" s="1">
        <f>1-(P1402/(P1402+S1402))</f>
        <v>3.1332769315143283E-3</v>
      </c>
      <c r="U1402" s="1">
        <f>O1402/(O1402+Q1402)</f>
        <v>0.52605281941470383</v>
      </c>
      <c r="V1402" s="1">
        <f>2*S1402*U1402/(S1402+U1402)</f>
        <v>0.61984861227922627</v>
      </c>
    </row>
    <row r="1403" spans="3:22" x14ac:dyDescent="0.35">
      <c r="C1403" s="1">
        <f>IF(D1403=0,0,1)</f>
        <v>0</v>
      </c>
      <c r="D1403" s="1">
        <f>IFERROR(E1403,0)</f>
        <v>0</v>
      </c>
      <c r="E1403" s="1" t="e">
        <f>MATCH(F1403,A:A,0)</f>
        <v>#N/A</v>
      </c>
      <c r="F1403" t="s">
        <v>1595</v>
      </c>
      <c r="G1403" t="s">
        <v>6473</v>
      </c>
      <c r="H1403" t="s">
        <v>7464</v>
      </c>
      <c r="I1403">
        <v>180.2</v>
      </c>
      <c r="J1403" s="1"/>
      <c r="N1403" s="1">
        <f>COUNTIF(E1403:$E$3713,$E$10)</f>
        <v>2070</v>
      </c>
      <c r="O1403" s="1">
        <f>COUNTIF($C$2:C1403,$C$8)</f>
        <v>737</v>
      </c>
      <c r="P1403" s="1">
        <f>COUNTIF(C1403:C5114,C$2)</f>
        <v>240</v>
      </c>
      <c r="Q1403" s="6">
        <f>COUNTIF($C$2:C1403,$C$65)</f>
        <v>665</v>
      </c>
      <c r="R1403" s="1">
        <f>1-(N1403/(N1403+Q1403))</f>
        <v>0.24314442413162707</v>
      </c>
      <c r="S1403" s="1">
        <f>O1403/(O1403+P1403)</f>
        <v>0.75435005117707266</v>
      </c>
      <c r="T1403" s="1">
        <f>1-(P1403/(P1403+S1403))</f>
        <v>3.1332769315143283E-3</v>
      </c>
      <c r="U1403" s="1">
        <f>O1403/(O1403+Q1403)</f>
        <v>0.52567760342368042</v>
      </c>
      <c r="V1403" s="1">
        <f>2*S1403*U1403/(S1403+U1403)</f>
        <v>0.61958806221101292</v>
      </c>
    </row>
    <row r="1404" spans="3:22" x14ac:dyDescent="0.35">
      <c r="C1404" s="1">
        <f>IF(D1404=0,0,1)</f>
        <v>0</v>
      </c>
      <c r="D1404" s="1">
        <f>IFERROR(E1404,0)</f>
        <v>0</v>
      </c>
      <c r="E1404" s="1" t="e">
        <f>MATCH(F1404,A:A,0)</f>
        <v>#N/A</v>
      </c>
      <c r="F1404" t="s">
        <v>1597</v>
      </c>
      <c r="G1404" t="s">
        <v>6804</v>
      </c>
      <c r="H1404" t="s">
        <v>7461</v>
      </c>
      <c r="I1404">
        <v>180.2</v>
      </c>
      <c r="J1404" s="1"/>
      <c r="N1404" s="1">
        <f>COUNTIF(E1404:$E$3713,$E$10)</f>
        <v>2069</v>
      </c>
      <c r="O1404" s="1">
        <f>COUNTIF($C$2:C1404,$C$8)</f>
        <v>737</v>
      </c>
      <c r="P1404" s="1">
        <f>COUNTIF(C1404:C5115,C$2)</f>
        <v>240</v>
      </c>
      <c r="Q1404" s="6">
        <f>COUNTIF($C$2:C1404,$C$65)</f>
        <v>666</v>
      </c>
      <c r="R1404" s="1">
        <f>1-(N1404/(N1404+Q1404))</f>
        <v>0.24351005484460697</v>
      </c>
      <c r="S1404" s="1">
        <f>O1404/(O1404+P1404)</f>
        <v>0.75435005117707266</v>
      </c>
      <c r="T1404" s="1">
        <f>1-(P1404/(P1404+S1404))</f>
        <v>3.1332769315143283E-3</v>
      </c>
      <c r="U1404" s="1">
        <f>O1404/(O1404+Q1404)</f>
        <v>0.52530292230933717</v>
      </c>
      <c r="V1404" s="1">
        <f>2*S1404*U1404/(S1404+U1404)</f>
        <v>0.61932773109243699</v>
      </c>
    </row>
    <row r="1405" spans="3:22" x14ac:dyDescent="0.35">
      <c r="C1405" s="1">
        <f>IF(D1405=0,0,1)</f>
        <v>0</v>
      </c>
      <c r="D1405" s="1">
        <f>IFERROR(E1405,0)</f>
        <v>0</v>
      </c>
      <c r="E1405" s="1" t="e">
        <f>MATCH(F1405,A:A,0)</f>
        <v>#N/A</v>
      </c>
      <c r="F1405" t="s">
        <v>1599</v>
      </c>
      <c r="G1405" t="s">
        <v>5847</v>
      </c>
      <c r="H1405" t="s">
        <v>7461</v>
      </c>
      <c r="I1405">
        <v>180.1</v>
      </c>
      <c r="J1405" s="2"/>
      <c r="N1405" s="1">
        <f>COUNTIF(E1405:$E$3713,$E$10)</f>
        <v>2068</v>
      </c>
      <c r="O1405" s="1">
        <f>COUNTIF($C$2:C1405,$C$8)</f>
        <v>737</v>
      </c>
      <c r="P1405" s="1">
        <f>COUNTIF(C1405:C5116,C$2)</f>
        <v>240</v>
      </c>
      <c r="Q1405" s="6">
        <f>COUNTIF($C$2:C1405,$C$65)</f>
        <v>667</v>
      </c>
      <c r="R1405" s="1">
        <f>1-(N1405/(N1405+Q1405))</f>
        <v>0.24387568555758687</v>
      </c>
      <c r="S1405" s="1">
        <f>O1405/(O1405+P1405)</f>
        <v>0.75435005117707266</v>
      </c>
      <c r="T1405" s="1">
        <f>1-(P1405/(P1405+S1405))</f>
        <v>3.1332769315143283E-3</v>
      </c>
      <c r="U1405" s="1">
        <f>O1405/(O1405+Q1405)</f>
        <v>0.52492877492877488</v>
      </c>
      <c r="V1405" s="1">
        <f>2*S1405*U1405/(S1405+U1405)</f>
        <v>0.61906761864762705</v>
      </c>
    </row>
    <row r="1406" spans="3:22" x14ac:dyDescent="0.35">
      <c r="C1406" s="1">
        <f>IF(D1406=0,0,1)</f>
        <v>0</v>
      </c>
      <c r="D1406" s="1">
        <f>IFERROR(E1406,0)</f>
        <v>0</v>
      </c>
      <c r="E1406" s="1" t="e">
        <f>MATCH(F1406,A:A,0)</f>
        <v>#N/A</v>
      </c>
      <c r="F1406" t="s">
        <v>1600</v>
      </c>
      <c r="G1406" t="s">
        <v>3781</v>
      </c>
      <c r="H1406" t="s">
        <v>7459</v>
      </c>
      <c r="I1406">
        <v>180</v>
      </c>
      <c r="J1406" s="1"/>
      <c r="N1406" s="1">
        <f>COUNTIF(E1406:$E$3713,$E$10)</f>
        <v>2067</v>
      </c>
      <c r="O1406" s="1">
        <f>COUNTIF($C$2:C1406,$C$8)</f>
        <v>737</v>
      </c>
      <c r="P1406" s="1">
        <f>COUNTIF(C1406:C5117,C$2)</f>
        <v>240</v>
      </c>
      <c r="Q1406" s="6">
        <f>COUNTIF($C$2:C1406,$C$65)</f>
        <v>668</v>
      </c>
      <c r="R1406" s="1">
        <f>1-(N1406/(N1406+Q1406))</f>
        <v>0.24424131627056678</v>
      </c>
      <c r="S1406" s="1">
        <f>O1406/(O1406+P1406)</f>
        <v>0.75435005117707266</v>
      </c>
      <c r="T1406" s="1">
        <f>1-(P1406/(P1406+S1406))</f>
        <v>3.1332769315143283E-3</v>
      </c>
      <c r="U1406" s="1">
        <f>O1406/(O1406+Q1406)</f>
        <v>0.52455516014234871</v>
      </c>
      <c r="V1406" s="1">
        <f>2*S1406*U1406/(S1406+U1406)</f>
        <v>0.61880772460117539</v>
      </c>
    </row>
    <row r="1407" spans="3:22" x14ac:dyDescent="0.35">
      <c r="C1407" s="1">
        <f>IF(D1407=0,0,1)</f>
        <v>0</v>
      </c>
      <c r="D1407" s="1">
        <f>IFERROR(E1407,0)</f>
        <v>0</v>
      </c>
      <c r="E1407" s="1" t="e">
        <f>MATCH(F1407,A:A,0)</f>
        <v>#N/A</v>
      </c>
      <c r="F1407" t="s">
        <v>1602</v>
      </c>
      <c r="G1407" t="s">
        <v>4674</v>
      </c>
      <c r="H1407" t="s">
        <v>7461</v>
      </c>
      <c r="I1407">
        <v>180</v>
      </c>
      <c r="J1407" s="1"/>
      <c r="N1407" s="1">
        <f>COUNTIF(E1407:$E$3713,$E$10)</f>
        <v>2066</v>
      </c>
      <c r="O1407" s="1">
        <f>COUNTIF($C$2:C1407,$C$8)</f>
        <v>737</v>
      </c>
      <c r="P1407" s="1">
        <f>COUNTIF(C1407:C5118,C$2)</f>
        <v>240</v>
      </c>
      <c r="Q1407" s="6">
        <f>COUNTIF($C$2:C1407,$C$65)</f>
        <v>669</v>
      </c>
      <c r="R1407" s="1">
        <f>1-(N1407/(N1407+Q1407))</f>
        <v>0.24460694698354657</v>
      </c>
      <c r="S1407" s="1">
        <f>O1407/(O1407+P1407)</f>
        <v>0.75435005117707266</v>
      </c>
      <c r="T1407" s="1">
        <f>1-(P1407/(P1407+S1407))</f>
        <v>3.1332769315143283E-3</v>
      </c>
      <c r="U1407" s="1">
        <f>O1407/(O1407+Q1407)</f>
        <v>0.52418207681365581</v>
      </c>
      <c r="V1407" s="1">
        <f>2*S1407*U1407/(S1407+U1407)</f>
        <v>0.61854804867813684</v>
      </c>
    </row>
    <row r="1408" spans="3:22" x14ac:dyDescent="0.35">
      <c r="C1408" s="1">
        <f>IF(D1408=0,0,1)</f>
        <v>0</v>
      </c>
      <c r="D1408" s="1">
        <f>IFERROR(E1408,0)</f>
        <v>0</v>
      </c>
      <c r="E1408" s="1" t="e">
        <f>MATCH(F1408,A:A,0)</f>
        <v>#N/A</v>
      </c>
      <c r="F1408" t="s">
        <v>1604</v>
      </c>
      <c r="G1408" t="s">
        <v>5852</v>
      </c>
      <c r="H1408" t="s">
        <v>7461</v>
      </c>
      <c r="I1408">
        <v>180</v>
      </c>
      <c r="J1408" s="1"/>
      <c r="N1408" s="1">
        <f>COUNTIF(E1408:$E$3713,$E$10)</f>
        <v>2065</v>
      </c>
      <c r="O1408" s="1">
        <f>COUNTIF($C$2:C1408,$C$8)</f>
        <v>737</v>
      </c>
      <c r="P1408" s="1">
        <f>COUNTIF(C1408:C5119,C$2)</f>
        <v>240</v>
      </c>
      <c r="Q1408" s="6">
        <f>COUNTIF($C$2:C1408,$C$65)</f>
        <v>670</v>
      </c>
      <c r="R1408" s="1">
        <f>1-(N1408/(N1408+Q1408))</f>
        <v>0.24497257769652647</v>
      </c>
      <c r="S1408" s="1">
        <f>O1408/(O1408+P1408)</f>
        <v>0.75435005117707266</v>
      </c>
      <c r="T1408" s="1">
        <f>1-(P1408/(P1408+S1408))</f>
        <v>3.1332769315143283E-3</v>
      </c>
      <c r="U1408" s="1">
        <f>O1408/(O1408+Q1408)</f>
        <v>0.52380952380952384</v>
      </c>
      <c r="V1408" s="1">
        <f>2*S1408*U1408/(S1408+U1408)</f>
        <v>0.61828859060402674</v>
      </c>
    </row>
    <row r="1409" spans="1:22" x14ac:dyDescent="0.35">
      <c r="C1409" s="1">
        <f>IF(D1409=0,0,1)</f>
        <v>0</v>
      </c>
      <c r="D1409" s="1">
        <f>IFERROR(E1409,0)</f>
        <v>0</v>
      </c>
      <c r="E1409" s="1" t="e">
        <f>MATCH(F1409,A:A,0)</f>
        <v>#N/A</v>
      </c>
      <c r="F1409" t="s">
        <v>1601</v>
      </c>
      <c r="G1409" t="s">
        <v>6085</v>
      </c>
      <c r="H1409" t="s">
        <v>7459</v>
      </c>
      <c r="I1409">
        <v>180</v>
      </c>
      <c r="J1409" s="1"/>
      <c r="N1409" s="1">
        <f>COUNTIF(E1409:$E$3713,$E$10)</f>
        <v>2064</v>
      </c>
      <c r="O1409" s="1">
        <f>COUNTIF($C$2:C1409,$C$8)</f>
        <v>737</v>
      </c>
      <c r="P1409" s="1">
        <f>COUNTIF(C1409:C5120,C$2)</f>
        <v>240</v>
      </c>
      <c r="Q1409" s="6">
        <f>COUNTIF($C$2:C1409,$C$65)</f>
        <v>671</v>
      </c>
      <c r="R1409" s="1">
        <f>1-(N1409/(N1409+Q1409))</f>
        <v>0.24533820840950638</v>
      </c>
      <c r="S1409" s="1">
        <f>O1409/(O1409+P1409)</f>
        <v>0.75435005117707266</v>
      </c>
      <c r="T1409" s="1">
        <f>1-(P1409/(P1409+S1409))</f>
        <v>3.1332769315143283E-3</v>
      </c>
      <c r="U1409" s="1">
        <f>O1409/(O1409+Q1409)</f>
        <v>0.5234375</v>
      </c>
      <c r="V1409" s="1">
        <f>2*S1409*U1409/(S1409+U1409)</f>
        <v>0.61802935010482174</v>
      </c>
    </row>
    <row r="1410" spans="1:22" x14ac:dyDescent="0.35">
      <c r="C1410" s="1">
        <f>IF(D1410=0,0,1)</f>
        <v>0</v>
      </c>
      <c r="D1410" s="1">
        <f>IFERROR(E1410,0)</f>
        <v>0</v>
      </c>
      <c r="E1410" s="1" t="e">
        <f>MATCH(F1410,A:A,0)</f>
        <v>#N/A</v>
      </c>
      <c r="F1410" t="s">
        <v>1603</v>
      </c>
      <c r="G1410" t="s">
        <v>6594</v>
      </c>
      <c r="H1410" t="s">
        <v>7461</v>
      </c>
      <c r="I1410">
        <v>180</v>
      </c>
      <c r="J1410" s="1"/>
      <c r="N1410" s="1">
        <f>COUNTIF(E1410:$E$3713,$E$10)</f>
        <v>2063</v>
      </c>
      <c r="O1410" s="1">
        <f>COUNTIF($C$2:C1410,$C$8)</f>
        <v>737</v>
      </c>
      <c r="P1410" s="1">
        <f>COUNTIF(C1410:C5121,C$2)</f>
        <v>240</v>
      </c>
      <c r="Q1410" s="6">
        <f>COUNTIF($C$2:C1410,$C$65)</f>
        <v>672</v>
      </c>
      <c r="R1410" s="1">
        <f>1-(N1410/(N1410+Q1410))</f>
        <v>0.24570383912248628</v>
      </c>
      <c r="S1410" s="1">
        <f>O1410/(O1410+P1410)</f>
        <v>0.75435005117707266</v>
      </c>
      <c r="T1410" s="1">
        <f>1-(P1410/(P1410+S1410))</f>
        <v>3.1332769315143283E-3</v>
      </c>
      <c r="U1410" s="1">
        <f>O1410/(O1410+Q1410)</f>
        <v>0.52306600425833927</v>
      </c>
      <c r="V1410" s="1">
        <f>2*S1410*U1410/(S1410+U1410)</f>
        <v>0.61777032690695732</v>
      </c>
    </row>
    <row r="1411" spans="1:22" x14ac:dyDescent="0.35">
      <c r="C1411" s="1">
        <f>IF(D1411=0,0,1)</f>
        <v>0</v>
      </c>
      <c r="D1411" s="1">
        <f>IFERROR(E1411,0)</f>
        <v>0</v>
      </c>
      <c r="E1411" s="1" t="e">
        <f>MATCH(F1411,A:A,0)</f>
        <v>#N/A</v>
      </c>
      <c r="F1411" t="s">
        <v>1606</v>
      </c>
      <c r="G1411" t="s">
        <v>6700</v>
      </c>
      <c r="H1411" t="s">
        <v>7464</v>
      </c>
      <c r="I1411">
        <v>179.9</v>
      </c>
      <c r="J1411" s="1"/>
      <c r="N1411" s="1">
        <f>COUNTIF(E1411:$E$3713,$E$10)</f>
        <v>2062</v>
      </c>
      <c r="O1411" s="1">
        <f>COUNTIF($C$2:C1411,$C$8)</f>
        <v>737</v>
      </c>
      <c r="P1411" s="1">
        <f>COUNTIF(C1411:C5122,C$2)</f>
        <v>240</v>
      </c>
      <c r="Q1411" s="6">
        <f>COUNTIF($C$2:C1411,$C$65)</f>
        <v>673</v>
      </c>
      <c r="R1411" s="1">
        <f>1-(N1411/(N1411+Q1411))</f>
        <v>0.24606946983546618</v>
      </c>
      <c r="S1411" s="1">
        <f>O1411/(O1411+P1411)</f>
        <v>0.75435005117707266</v>
      </c>
      <c r="T1411" s="1">
        <f>1-(P1411/(P1411+S1411))</f>
        <v>3.1332769315143283E-3</v>
      </c>
      <c r="U1411" s="1">
        <f>O1411/(O1411+Q1411)</f>
        <v>0.52269503546099294</v>
      </c>
      <c r="V1411" s="1">
        <f>2*S1411*U1411/(S1411+U1411)</f>
        <v>0.61751152073732718</v>
      </c>
    </row>
    <row r="1412" spans="1:22" x14ac:dyDescent="0.35">
      <c r="C1412" s="1">
        <f>IF(D1412=0,0,1)</f>
        <v>0</v>
      </c>
      <c r="D1412" s="1">
        <f>IFERROR(E1412,0)</f>
        <v>0</v>
      </c>
      <c r="E1412" s="1" t="e">
        <f>MATCH(F1412,A:A,0)</f>
        <v>#N/A</v>
      </c>
      <c r="F1412" t="s">
        <v>1605</v>
      </c>
      <c r="G1412" t="s">
        <v>6800</v>
      </c>
      <c r="H1412" t="s">
        <v>7534</v>
      </c>
      <c r="I1412">
        <v>179.9</v>
      </c>
      <c r="J1412" s="1"/>
      <c r="N1412" s="1">
        <f>COUNTIF(E1412:$E$3713,$E$10)</f>
        <v>2061</v>
      </c>
      <c r="O1412" s="1">
        <f>COUNTIF($C$2:C1412,$C$8)</f>
        <v>737</v>
      </c>
      <c r="P1412" s="1">
        <f>COUNTIF(C1412:C5123,C$2)</f>
        <v>240</v>
      </c>
      <c r="Q1412" s="6">
        <f>COUNTIF($C$2:C1412,$C$65)</f>
        <v>674</v>
      </c>
      <c r="R1412" s="1">
        <f>1-(N1412/(N1412+Q1412))</f>
        <v>0.24643510054844608</v>
      </c>
      <c r="S1412" s="1">
        <f>O1412/(O1412+P1412)</f>
        <v>0.75435005117707266</v>
      </c>
      <c r="T1412" s="1">
        <f>1-(P1412/(P1412+S1412))</f>
        <v>3.1332769315143283E-3</v>
      </c>
      <c r="U1412" s="1">
        <f>O1412/(O1412+Q1412)</f>
        <v>0.52232459248759744</v>
      </c>
      <c r="V1412" s="1">
        <f>2*S1412*U1412/(S1412+U1412)</f>
        <v>0.61725293132328307</v>
      </c>
    </row>
    <row r="1413" spans="1:22" x14ac:dyDescent="0.35">
      <c r="C1413" s="1">
        <f>IF(D1413=0,0,1)</f>
        <v>0</v>
      </c>
      <c r="D1413" s="1">
        <f>IFERROR(E1413,0)</f>
        <v>0</v>
      </c>
      <c r="E1413" s="1" t="e">
        <f>MATCH(F1413,A:A,0)</f>
        <v>#N/A</v>
      </c>
      <c r="F1413" t="s">
        <v>1607</v>
      </c>
      <c r="G1413" t="s">
        <v>4620</v>
      </c>
      <c r="H1413" t="s">
        <v>7461</v>
      </c>
      <c r="I1413">
        <v>179.8</v>
      </c>
      <c r="J1413" s="1"/>
      <c r="N1413" s="1">
        <f>COUNTIF(E1413:$E$3713,$E$10)</f>
        <v>2060</v>
      </c>
      <c r="O1413" s="1">
        <f>COUNTIF($C$2:C1413,$C$8)</f>
        <v>737</v>
      </c>
      <c r="P1413" s="1">
        <f>COUNTIF(C1413:C5124,C$2)</f>
        <v>240</v>
      </c>
      <c r="Q1413" s="6">
        <f>COUNTIF($C$2:C1413,$C$65)</f>
        <v>675</v>
      </c>
      <c r="R1413" s="1">
        <f>1-(N1413/(N1413+Q1413))</f>
        <v>0.24680073126142599</v>
      </c>
      <c r="S1413" s="1">
        <f>O1413/(O1413+P1413)</f>
        <v>0.75435005117707266</v>
      </c>
      <c r="T1413" s="1">
        <f>1-(P1413/(P1413+S1413))</f>
        <v>3.1332769315143283E-3</v>
      </c>
      <c r="U1413" s="1">
        <f>O1413/(O1413+Q1413)</f>
        <v>0.5219546742209632</v>
      </c>
      <c r="V1413" s="1">
        <f>2*S1413*U1413/(S1413+U1413)</f>
        <v>0.61699455839263284</v>
      </c>
    </row>
    <row r="1414" spans="1:22" x14ac:dyDescent="0.35">
      <c r="C1414" s="1">
        <f>IF(D1414=0,0,1)</f>
        <v>1</v>
      </c>
      <c r="D1414" s="1">
        <f>IFERROR(E1414,0)</f>
        <v>3085</v>
      </c>
      <c r="E1414" s="1">
        <f>MATCH(F1414,A:A,0)</f>
        <v>3085</v>
      </c>
      <c r="F1414" t="s">
        <v>653</v>
      </c>
      <c r="G1414" t="s">
        <v>6642</v>
      </c>
      <c r="H1414" t="s">
        <v>7461</v>
      </c>
      <c r="I1414">
        <v>179.8</v>
      </c>
      <c r="J1414" s="1"/>
      <c r="N1414" s="1">
        <f>COUNTIF(E1414:$E$3713,$E$10)</f>
        <v>2059</v>
      </c>
      <c r="O1414" s="1">
        <f>COUNTIF($C$2:C1414,$C$8)</f>
        <v>738</v>
      </c>
      <c r="P1414" s="1">
        <f>COUNTIF(C1414:C5125,C$2)</f>
        <v>240</v>
      </c>
      <c r="Q1414" s="6">
        <f>COUNTIF($C$2:C1414,$C$65)</f>
        <v>675</v>
      </c>
      <c r="R1414" s="1">
        <f>1-(N1414/(N1414+Q1414))</f>
        <v>0.24689100219458671</v>
      </c>
      <c r="S1414" s="1">
        <f>O1414/(O1414+P1414)</f>
        <v>0.754601226993865</v>
      </c>
      <c r="T1414" s="1">
        <f>1-(P1414/(P1414+S1414))</f>
        <v>3.134316948245508E-3</v>
      </c>
      <c r="U1414" s="1">
        <f>O1414/(O1414+Q1414)</f>
        <v>0.52229299363057324</v>
      </c>
      <c r="V1414" s="1">
        <f>2*S1414*U1414/(S1414+U1414)</f>
        <v>0.61731493099121704</v>
      </c>
    </row>
    <row r="1415" spans="1:22" x14ac:dyDescent="0.35">
      <c r="C1415" s="1">
        <f>IF(D1415=0,0,1)</f>
        <v>1</v>
      </c>
      <c r="D1415" s="1">
        <f>IFERROR(E1415,0)</f>
        <v>3083</v>
      </c>
      <c r="E1415" s="1">
        <f>MATCH(F1415,A:A,0)</f>
        <v>3083</v>
      </c>
      <c r="F1415" t="s">
        <v>915</v>
      </c>
      <c r="G1415" t="s">
        <v>6649</v>
      </c>
      <c r="H1415" t="s">
        <v>7461</v>
      </c>
      <c r="I1415">
        <v>179.8</v>
      </c>
      <c r="J1415" s="1"/>
      <c r="N1415" s="1">
        <f>COUNTIF(E1415:$E$3713,$E$10)</f>
        <v>2059</v>
      </c>
      <c r="O1415" s="1">
        <f>COUNTIF($C$2:C1415,$C$8)</f>
        <v>739</v>
      </c>
      <c r="P1415" s="1">
        <f>COUNTIF(C1415:C5126,C$2)</f>
        <v>239</v>
      </c>
      <c r="Q1415" s="6">
        <f>COUNTIF($C$2:C1415,$C$65)</f>
        <v>675</v>
      </c>
      <c r="R1415" s="1">
        <f>1-(N1415/(N1415+Q1415))</f>
        <v>0.24689100219458671</v>
      </c>
      <c r="S1415" s="1">
        <f>O1415/(O1415+P1415)</f>
        <v>0.7556237218813906</v>
      </c>
      <c r="T1415" s="1">
        <f>1-(P1415/(P1415+S1415))</f>
        <v>3.1516412843685115E-3</v>
      </c>
      <c r="U1415" s="1">
        <f>O1415/(O1415+Q1415)</f>
        <v>0.52263083451202264</v>
      </c>
      <c r="V1415" s="1">
        <f>2*S1415*U1415/(S1415+U1415)</f>
        <v>0.61789297658862885</v>
      </c>
    </row>
    <row r="1416" spans="1:22" x14ac:dyDescent="0.35">
      <c r="A1416" t="s">
        <v>186</v>
      </c>
      <c r="B1416" s="1" t="s">
        <v>186</v>
      </c>
      <c r="C1416" s="1">
        <f>IF(D1416=0,0,1)</f>
        <v>0</v>
      </c>
      <c r="D1416" s="1">
        <f>IFERROR(E1416,0)</f>
        <v>0</v>
      </c>
      <c r="E1416" s="1" t="e">
        <f>MATCH(F1416,A:A,0)</f>
        <v>#N/A</v>
      </c>
      <c r="F1416" t="s">
        <v>2306</v>
      </c>
      <c r="G1416" t="s">
        <v>7230</v>
      </c>
      <c r="H1416" t="s">
        <v>7558</v>
      </c>
      <c r="I1416" s="6">
        <v>179.8</v>
      </c>
      <c r="N1416" s="1">
        <f>COUNTIF(E1416:$E$3713,$E$10)</f>
        <v>2059</v>
      </c>
      <c r="O1416" s="1">
        <f>COUNTIF($C$2:C1416,$C$8)</f>
        <v>739</v>
      </c>
      <c r="P1416" s="1">
        <f>COUNTIF(C1416:C5127,C$2)</f>
        <v>238</v>
      </c>
      <c r="Q1416" s="6">
        <f>COUNTIF($C$2:C1416,$C$65)</f>
        <v>676</v>
      </c>
      <c r="R1416" s="1">
        <f>1-(N1416/(N1416+Q1416))</f>
        <v>0.24716636197440589</v>
      </c>
      <c r="S1416" s="1">
        <f>O1416/(O1416+P1416)</f>
        <v>0.75639713408393039</v>
      </c>
      <c r="T1416" s="1">
        <f>1-(P1416/(P1416+S1416))</f>
        <v>3.1680706492615007E-3</v>
      </c>
      <c r="U1416" s="1">
        <f>O1416/(O1416+Q1416)</f>
        <v>0.52226148409893991</v>
      </c>
      <c r="V1416" s="1">
        <f>2*S1416*U1416/(S1416+U1416)</f>
        <v>0.61789297658862874</v>
      </c>
    </row>
    <row r="1417" spans="1:22" x14ac:dyDescent="0.35">
      <c r="C1417" s="1">
        <f>IF(D1417=0,0,1)</f>
        <v>0</v>
      </c>
      <c r="D1417" s="1">
        <f>IFERROR(E1417,0)</f>
        <v>0</v>
      </c>
      <c r="E1417" s="1" t="e">
        <f>MATCH(F1417,A:A,0)</f>
        <v>#N/A</v>
      </c>
      <c r="F1417" t="s">
        <v>1608</v>
      </c>
      <c r="G1417" t="s">
        <v>5053</v>
      </c>
      <c r="H1417" t="s">
        <v>7462</v>
      </c>
      <c r="I1417">
        <v>179.7</v>
      </c>
      <c r="J1417" s="1"/>
      <c r="N1417" s="1">
        <f>COUNTIF(E1417:$E$3713,$E$10)</f>
        <v>2058</v>
      </c>
      <c r="O1417" s="1">
        <f>COUNTIF($C$2:C1417,$C$8)</f>
        <v>739</v>
      </c>
      <c r="P1417" s="1">
        <f>COUNTIF(C1417:C5128,C$2)</f>
        <v>238</v>
      </c>
      <c r="Q1417" s="6">
        <f>COUNTIF($C$2:C1417,$C$65)</f>
        <v>677</v>
      </c>
      <c r="R1417" s="1">
        <f>1-(N1417/(N1417+Q1417))</f>
        <v>0.24753199268738579</v>
      </c>
      <c r="S1417" s="1">
        <f>O1417/(O1417+P1417)</f>
        <v>0.75639713408393039</v>
      </c>
      <c r="T1417" s="1">
        <f>1-(P1417/(P1417+S1417))</f>
        <v>3.1680706492615007E-3</v>
      </c>
      <c r="U1417" s="1">
        <f>O1417/(O1417+Q1417)</f>
        <v>0.52189265536723162</v>
      </c>
      <c r="V1417" s="1">
        <f>2*S1417*U1417/(S1417+U1417)</f>
        <v>0.61763476807354778</v>
      </c>
    </row>
    <row r="1418" spans="1:22" x14ac:dyDescent="0.35">
      <c r="C1418" s="1">
        <f>IF(D1418=0,0,1)</f>
        <v>1</v>
      </c>
      <c r="D1418" s="1">
        <f>IFERROR(E1418,0)</f>
        <v>1550</v>
      </c>
      <c r="E1418" s="1">
        <f>MATCH(F1418,A:A,0)</f>
        <v>1550</v>
      </c>
      <c r="F1418" t="s">
        <v>355</v>
      </c>
      <c r="G1418" t="s">
        <v>5263</v>
      </c>
      <c r="H1418" t="s">
        <v>7459</v>
      </c>
      <c r="I1418">
        <v>179.7</v>
      </c>
      <c r="N1418" s="1">
        <f>COUNTIF(E1418:$E$3713,$E$10)</f>
        <v>2057</v>
      </c>
      <c r="O1418" s="1">
        <f>COUNTIF($C$2:C1418,$C$8)</f>
        <v>740</v>
      </c>
      <c r="P1418" s="1">
        <f>COUNTIF(C1418:C5129,C$2)</f>
        <v>238</v>
      </c>
      <c r="Q1418" s="6">
        <f>COUNTIF($C$2:C1418,$C$65)</f>
        <v>677</v>
      </c>
      <c r="R1418" s="1">
        <f>1-(N1418/(N1418+Q1418))</f>
        <v>0.247622531089978</v>
      </c>
      <c r="S1418" s="1">
        <f>O1418/(O1418+P1418)</f>
        <v>0.75664621676891619</v>
      </c>
      <c r="T1418" s="1">
        <f>1-(P1418/(P1418+S1418))</f>
        <v>3.1691105933946417E-3</v>
      </c>
      <c r="U1418" s="1">
        <f>O1418/(O1418+Q1418)</f>
        <v>0.52223006351446721</v>
      </c>
      <c r="V1418" s="1">
        <f>2*S1418*U1418/(S1418+U1418)</f>
        <v>0.6179540709812108</v>
      </c>
    </row>
    <row r="1419" spans="1:22" x14ac:dyDescent="0.35">
      <c r="C1419" s="1">
        <f>IF(D1419=0,0,1)</f>
        <v>0</v>
      </c>
      <c r="D1419" s="1">
        <f>IFERROR(E1419,0)</f>
        <v>0</v>
      </c>
      <c r="E1419" s="1" t="e">
        <f>MATCH(F1419,A:A,0)</f>
        <v>#N/A</v>
      </c>
      <c r="F1419" t="s">
        <v>1615</v>
      </c>
      <c r="G1419" t="s">
        <v>4711</v>
      </c>
      <c r="H1419" t="s">
        <v>7461</v>
      </c>
      <c r="I1419">
        <v>179.6</v>
      </c>
      <c r="J1419" s="1"/>
      <c r="N1419" s="1">
        <f>COUNTIF(E1419:$E$3713,$E$10)</f>
        <v>2057</v>
      </c>
      <c r="O1419" s="1">
        <f>COUNTIF($C$2:C1419,$C$8)</f>
        <v>740</v>
      </c>
      <c r="P1419" s="1">
        <f>COUNTIF(C1419:C5130,C$2)</f>
        <v>237</v>
      </c>
      <c r="Q1419" s="6">
        <f>COUNTIF($C$2:C1419,$C$65)</f>
        <v>678</v>
      </c>
      <c r="R1419" s="1">
        <f>1-(N1419/(N1419+Q1419))</f>
        <v>0.24789762340036559</v>
      </c>
      <c r="S1419" s="1">
        <f>O1419/(O1419+P1419)</f>
        <v>0.75742067553735926</v>
      </c>
      <c r="T1419" s="1">
        <f>1-(P1419/(P1419+S1419))</f>
        <v>3.1856867953282686E-3</v>
      </c>
      <c r="U1419" s="1">
        <f>O1419/(O1419+Q1419)</f>
        <v>0.52186177715091675</v>
      </c>
      <c r="V1419" s="1">
        <f>2*S1419*U1419/(S1419+U1419)</f>
        <v>0.6179540709812108</v>
      </c>
    </row>
    <row r="1420" spans="1:22" x14ac:dyDescent="0.35">
      <c r="C1420" s="1">
        <f>IF(D1420=0,0,1)</f>
        <v>0</v>
      </c>
      <c r="D1420" s="1">
        <f>IFERROR(E1420,0)</f>
        <v>0</v>
      </c>
      <c r="E1420" s="1" t="e">
        <f>MATCH(F1420,A:A,0)</f>
        <v>#N/A</v>
      </c>
      <c r="F1420" t="s">
        <v>1616</v>
      </c>
      <c r="G1420" t="s">
        <v>4759</v>
      </c>
      <c r="H1420" t="s">
        <v>7504</v>
      </c>
      <c r="I1420">
        <v>179.6</v>
      </c>
      <c r="J1420" s="1"/>
      <c r="N1420" s="1">
        <f>COUNTIF(E1420:$E$3713,$E$10)</f>
        <v>2056</v>
      </c>
      <c r="O1420" s="1">
        <f>COUNTIF($C$2:C1420,$C$8)</f>
        <v>740</v>
      </c>
      <c r="P1420" s="1">
        <f>COUNTIF(C1420:C5131,C$2)</f>
        <v>237</v>
      </c>
      <c r="Q1420" s="6">
        <f>COUNTIF($C$2:C1420,$C$65)</f>
        <v>679</v>
      </c>
      <c r="R1420" s="1">
        <f>1-(N1420/(N1420+Q1420))</f>
        <v>0.24826325411334549</v>
      </c>
      <c r="S1420" s="1">
        <f>O1420/(O1420+P1420)</f>
        <v>0.75742067553735926</v>
      </c>
      <c r="T1420" s="1">
        <f>1-(P1420/(P1420+S1420))</f>
        <v>3.1856867953282686E-3</v>
      </c>
      <c r="U1420" s="1">
        <f>O1420/(O1420+Q1420)</f>
        <v>0.52149400986610284</v>
      </c>
      <c r="V1420" s="1">
        <f>2*S1420*U1420/(S1420+U1420)</f>
        <v>0.61769616026711183</v>
      </c>
    </row>
    <row r="1421" spans="1:22" x14ac:dyDescent="0.35">
      <c r="C1421" s="1">
        <f>IF(D1421=0,0,1)</f>
        <v>0</v>
      </c>
      <c r="D1421" s="1">
        <f>IFERROR(E1421,0)</f>
        <v>0</v>
      </c>
      <c r="E1421" s="1" t="e">
        <f>MATCH(F1421,A:A,0)</f>
        <v>#N/A</v>
      </c>
      <c r="F1421" t="s">
        <v>1612</v>
      </c>
      <c r="G1421" t="s">
        <v>4797</v>
      </c>
      <c r="H1421" t="s">
        <v>7461</v>
      </c>
      <c r="I1421">
        <v>179.6</v>
      </c>
      <c r="J1421" s="2"/>
      <c r="N1421" s="1">
        <f>COUNTIF(E1421:$E$3713,$E$10)</f>
        <v>2055</v>
      </c>
      <c r="O1421" s="1">
        <f>COUNTIF($C$2:C1421,$C$8)</f>
        <v>740</v>
      </c>
      <c r="P1421" s="1">
        <f>COUNTIF(C1421:C5132,C$2)</f>
        <v>237</v>
      </c>
      <c r="Q1421" s="6">
        <f>COUNTIF($C$2:C1421,$C$65)</f>
        <v>680</v>
      </c>
      <c r="R1421" s="1">
        <f>1-(N1421/(N1421+Q1421))</f>
        <v>0.24862888482632539</v>
      </c>
      <c r="S1421" s="1">
        <f>O1421/(O1421+P1421)</f>
        <v>0.75742067553735926</v>
      </c>
      <c r="T1421" s="1">
        <f>1-(P1421/(P1421+S1421))</f>
        <v>3.1856867953282686E-3</v>
      </c>
      <c r="U1421" s="1">
        <f>O1421/(O1421+Q1421)</f>
        <v>0.52112676056338025</v>
      </c>
      <c r="V1421" s="1">
        <f>2*S1421*U1421/(S1421+U1421)</f>
        <v>0.61743846474760111</v>
      </c>
    </row>
    <row r="1422" spans="1:22" x14ac:dyDescent="0.35">
      <c r="C1422" s="1">
        <f>IF(D1422=0,0,1)</f>
        <v>0</v>
      </c>
      <c r="D1422" s="1">
        <f>IFERROR(E1422,0)</f>
        <v>0</v>
      </c>
      <c r="E1422" s="1" t="e">
        <f>MATCH(F1422,A:A,0)</f>
        <v>#N/A</v>
      </c>
      <c r="F1422" t="s">
        <v>1614</v>
      </c>
      <c r="G1422" t="s">
        <v>5244</v>
      </c>
      <c r="H1422" t="s">
        <v>7459</v>
      </c>
      <c r="I1422">
        <v>179.6</v>
      </c>
      <c r="N1422" s="1">
        <f>COUNTIF(E1422:$E$3713,$E$10)</f>
        <v>2054</v>
      </c>
      <c r="O1422" s="1">
        <f>COUNTIF($C$2:C1422,$C$8)</f>
        <v>740</v>
      </c>
      <c r="P1422" s="1">
        <f>COUNTIF(C1422:C5133,C$2)</f>
        <v>237</v>
      </c>
      <c r="Q1422" s="6">
        <f>COUNTIF($C$2:C1422,$C$65)</f>
        <v>681</v>
      </c>
      <c r="R1422" s="1">
        <f>1-(N1422/(N1422+Q1422))</f>
        <v>0.24899451553930529</v>
      </c>
      <c r="S1422" s="1">
        <f>O1422/(O1422+P1422)</f>
        <v>0.75742067553735926</v>
      </c>
      <c r="T1422" s="1">
        <f>1-(P1422/(P1422+S1422))</f>
        <v>3.1856867953282686E-3</v>
      </c>
      <c r="U1422" s="1">
        <f>O1422/(O1422+Q1422)</f>
        <v>0.52076002814919076</v>
      </c>
      <c r="V1422" s="1">
        <f>2*S1422*U1422/(S1422+U1422)</f>
        <v>0.61718098415346123</v>
      </c>
    </row>
    <row r="1423" spans="1:22" x14ac:dyDescent="0.35">
      <c r="C1423" s="1">
        <f>IF(D1423=0,0,1)</f>
        <v>0</v>
      </c>
      <c r="D1423" s="1">
        <f>IFERROR(E1423,0)</f>
        <v>0</v>
      </c>
      <c r="E1423" s="1" t="e">
        <f>MATCH(F1423,A:A,0)</f>
        <v>#N/A</v>
      </c>
      <c r="F1423" t="s">
        <v>1613</v>
      </c>
      <c r="G1423" t="s">
        <v>5377</v>
      </c>
      <c r="H1423" t="s">
        <v>7459</v>
      </c>
      <c r="I1423">
        <v>179.6</v>
      </c>
      <c r="J1423" s="2"/>
      <c r="N1423" s="1">
        <f>COUNTIF(E1423:$E$3713,$E$10)</f>
        <v>2053</v>
      </c>
      <c r="O1423" s="1">
        <f>COUNTIF($C$2:C1423,$C$8)</f>
        <v>740</v>
      </c>
      <c r="P1423" s="1">
        <f>COUNTIF(C1423:C5134,C$2)</f>
        <v>237</v>
      </c>
      <c r="Q1423" s="6">
        <f>COUNTIF($C$2:C1423,$C$65)</f>
        <v>682</v>
      </c>
      <c r="R1423" s="1">
        <f>1-(N1423/(N1423+Q1423))</f>
        <v>0.2493601462522852</v>
      </c>
      <c r="S1423" s="1">
        <f>O1423/(O1423+P1423)</f>
        <v>0.75742067553735926</v>
      </c>
      <c r="T1423" s="1">
        <f>1-(P1423/(P1423+S1423))</f>
        <v>3.1856867953282686E-3</v>
      </c>
      <c r="U1423" s="1">
        <f>O1423/(O1423+Q1423)</f>
        <v>0.52039381153305209</v>
      </c>
      <c r="V1423" s="1">
        <f>2*S1423*U1423/(S1423+U1423)</f>
        <v>0.61692371821592329</v>
      </c>
    </row>
    <row r="1424" spans="1:22" x14ac:dyDescent="0.35">
      <c r="C1424" s="1">
        <f>IF(D1424=0,0,1)</f>
        <v>1</v>
      </c>
      <c r="D1424" s="1">
        <f>IFERROR(E1424,0)</f>
        <v>3333</v>
      </c>
      <c r="E1424" s="1">
        <f>MATCH(F1424,A:A,0)</f>
        <v>3333</v>
      </c>
      <c r="F1424" t="s">
        <v>946</v>
      </c>
      <c r="G1424" t="s">
        <v>5921</v>
      </c>
      <c r="H1424" t="s">
        <v>7466</v>
      </c>
      <c r="I1424">
        <v>179.6</v>
      </c>
      <c r="J1424" s="2"/>
      <c r="N1424" s="1">
        <f>COUNTIF(E1424:$E$3713,$E$10)</f>
        <v>2052</v>
      </c>
      <c r="O1424" s="1">
        <f>COUNTIF($C$2:C1424,$C$8)</f>
        <v>741</v>
      </c>
      <c r="P1424" s="1">
        <f>COUNTIF(C1424:C5135,C$2)</f>
        <v>237</v>
      </c>
      <c r="Q1424" s="6">
        <f>COUNTIF($C$2:C1424,$C$65)</f>
        <v>682</v>
      </c>
      <c r="R1424" s="1">
        <f>1-(N1424/(N1424+Q1424))</f>
        <v>0.24945135332845647</v>
      </c>
      <c r="S1424" s="1">
        <f>O1424/(O1424+P1424)</f>
        <v>0.75766871165644167</v>
      </c>
      <c r="T1424" s="1">
        <f>1-(P1424/(P1424+S1424))</f>
        <v>3.186726702705478E-3</v>
      </c>
      <c r="U1424" s="1">
        <f>O1424/(O1424+Q1424)</f>
        <v>0.52073085031623334</v>
      </c>
      <c r="V1424" s="1">
        <f>2*S1424*U1424/(S1424+U1424)</f>
        <v>0.61724281549354443</v>
      </c>
    </row>
    <row r="1425" spans="1:22" x14ac:dyDescent="0.35">
      <c r="C1425" s="1">
        <f>IF(D1425=0,0,1)</f>
        <v>0</v>
      </c>
      <c r="D1425" s="1">
        <f>IFERROR(E1425,0)</f>
        <v>0</v>
      </c>
      <c r="E1425" s="1" t="e">
        <f>MATCH(F1425,A:A,0)</f>
        <v>#N/A</v>
      </c>
      <c r="F1425" t="s">
        <v>1611</v>
      </c>
      <c r="G1425" t="s">
        <v>5980</v>
      </c>
      <c r="H1425" t="s">
        <v>7461</v>
      </c>
      <c r="I1425">
        <v>179.6</v>
      </c>
      <c r="J1425" s="2"/>
      <c r="N1425" s="1">
        <f>COUNTIF(E1425:$E$3713,$E$10)</f>
        <v>2052</v>
      </c>
      <c r="O1425" s="1">
        <f>COUNTIF($C$2:C1425,$C$8)</f>
        <v>741</v>
      </c>
      <c r="P1425" s="1">
        <f>COUNTIF(C1425:C5136,C$2)</f>
        <v>236</v>
      </c>
      <c r="Q1425" s="6">
        <f>COUNTIF($C$2:C1425,$C$65)</f>
        <v>683</v>
      </c>
      <c r="R1425" s="1">
        <f>1-(N1425/(N1425+Q1425))</f>
        <v>0.2497257769652651</v>
      </c>
      <c r="S1425" s="1">
        <f>O1425/(O1425+P1425)</f>
        <v>0.75844421699078812</v>
      </c>
      <c r="T1425" s="1">
        <f>1-(P1425/(P1425+S1425))</f>
        <v>3.2034516002127367E-3</v>
      </c>
      <c r="U1425" s="1">
        <f>O1425/(O1425+Q1425)</f>
        <v>0.5203651685393258</v>
      </c>
      <c r="V1425" s="1">
        <f>2*S1425*U1425/(S1425+U1425)</f>
        <v>0.61724281549354432</v>
      </c>
    </row>
    <row r="1426" spans="1:22" x14ac:dyDescent="0.35">
      <c r="C1426" s="1">
        <f>IF(D1426=0,0,1)</f>
        <v>0</v>
      </c>
      <c r="D1426" s="1">
        <f>IFERROR(E1426,0)</f>
        <v>0</v>
      </c>
      <c r="E1426" s="1" t="e">
        <f>MATCH(F1426,A:A,0)</f>
        <v>#N/A</v>
      </c>
      <c r="F1426" t="s">
        <v>1610</v>
      </c>
      <c r="G1426" t="s">
        <v>6183</v>
      </c>
      <c r="H1426" t="s">
        <v>7461</v>
      </c>
      <c r="I1426">
        <v>179.6</v>
      </c>
      <c r="J1426" s="2"/>
      <c r="N1426" s="1">
        <f>COUNTIF(E1426:$E$3713,$E$10)</f>
        <v>2051</v>
      </c>
      <c r="O1426" s="1">
        <f>COUNTIF($C$2:C1426,$C$8)</f>
        <v>741</v>
      </c>
      <c r="P1426" s="1">
        <f>COUNTIF(C1426:C5137,C$2)</f>
        <v>236</v>
      </c>
      <c r="Q1426" s="6">
        <f>COUNTIF($C$2:C1426,$C$65)</f>
        <v>684</v>
      </c>
      <c r="R1426" s="1">
        <f>1-(N1426/(N1426+Q1426))</f>
        <v>0.250091407678245</v>
      </c>
      <c r="S1426" s="1">
        <f>O1426/(O1426+P1426)</f>
        <v>0.75844421699078812</v>
      </c>
      <c r="T1426" s="1">
        <f>1-(P1426/(P1426+S1426))</f>
        <v>3.2034516002127367E-3</v>
      </c>
      <c r="U1426" s="1">
        <f>O1426/(O1426+Q1426)</f>
        <v>0.52</v>
      </c>
      <c r="V1426" s="1">
        <f>2*S1426*U1426/(S1426+U1426)</f>
        <v>0.61698584512905918</v>
      </c>
    </row>
    <row r="1427" spans="1:22" x14ac:dyDescent="0.35">
      <c r="A1427" t="s">
        <v>394</v>
      </c>
      <c r="B1427" s="1" t="s">
        <v>394</v>
      </c>
      <c r="C1427" s="1">
        <f>IF(D1427=0,0,1)</f>
        <v>0</v>
      </c>
      <c r="D1427" s="1">
        <f>IFERROR(E1427,0)</f>
        <v>0</v>
      </c>
      <c r="E1427" s="1" t="e">
        <f>MATCH(F1427,A:A,0)</f>
        <v>#N/A</v>
      </c>
      <c r="F1427" t="s">
        <v>2482</v>
      </c>
      <c r="G1427" t="s">
        <v>7070</v>
      </c>
      <c r="H1427" t="s">
        <v>7545</v>
      </c>
      <c r="I1427" s="6">
        <v>179.6</v>
      </c>
      <c r="J1427" s="1"/>
      <c r="N1427" s="1">
        <f>COUNTIF(E1427:$E$3713,$E$10)</f>
        <v>2050</v>
      </c>
      <c r="O1427" s="1">
        <f>COUNTIF($C$2:C1427,$C$8)</f>
        <v>741</v>
      </c>
      <c r="P1427" s="1">
        <f>COUNTIF(C1427:C5138,C$2)</f>
        <v>236</v>
      </c>
      <c r="Q1427" s="6">
        <f>COUNTIF($C$2:C1427,$C$65)</f>
        <v>685</v>
      </c>
      <c r="R1427" s="1">
        <f>1-(N1427/(N1427+Q1427))</f>
        <v>0.25045703839122491</v>
      </c>
      <c r="S1427" s="1">
        <f>O1427/(O1427+P1427)</f>
        <v>0.75844421699078812</v>
      </c>
      <c r="T1427" s="1">
        <f>1-(P1427/(P1427+S1427))</f>
        <v>3.2034516002127367E-3</v>
      </c>
      <c r="U1427" s="1">
        <f>O1427/(O1427+Q1427)</f>
        <v>0.51963534361851338</v>
      </c>
      <c r="V1427" s="1">
        <f>2*S1427*U1427/(S1427+U1427)</f>
        <v>0.61672908863920095</v>
      </c>
    </row>
    <row r="1428" spans="1:22" x14ac:dyDescent="0.35">
      <c r="C1428" s="1">
        <f>IF(D1428=0,0,1)</f>
        <v>0</v>
      </c>
      <c r="D1428" s="1">
        <f>IFERROR(E1428,0)</f>
        <v>0</v>
      </c>
      <c r="E1428" s="1" t="e">
        <f>MATCH(F1428,A:A,0)</f>
        <v>#N/A</v>
      </c>
      <c r="F1428" t="s">
        <v>1618</v>
      </c>
      <c r="G1428" t="s">
        <v>4023</v>
      </c>
      <c r="H1428" t="s">
        <v>7459</v>
      </c>
      <c r="I1428">
        <v>179.5</v>
      </c>
      <c r="J1428" s="1"/>
      <c r="N1428" s="1">
        <f>COUNTIF(E1428:$E$3713,$E$10)</f>
        <v>2049</v>
      </c>
      <c r="O1428" s="1">
        <f>COUNTIF($C$2:C1428,$C$8)</f>
        <v>741</v>
      </c>
      <c r="P1428" s="1">
        <f>COUNTIF(C1428:C5139,C$2)</f>
        <v>236</v>
      </c>
      <c r="Q1428" s="6">
        <f>COUNTIF($C$2:C1428,$C$65)</f>
        <v>686</v>
      </c>
      <c r="R1428" s="1">
        <f>1-(N1428/(N1428+Q1428))</f>
        <v>0.2508226691042047</v>
      </c>
      <c r="S1428" s="1">
        <f>O1428/(O1428+P1428)</f>
        <v>0.75844421699078812</v>
      </c>
      <c r="T1428" s="1">
        <f>1-(P1428/(P1428+S1428))</f>
        <v>3.2034516002127367E-3</v>
      </c>
      <c r="U1428" s="1">
        <f>O1428/(O1428+Q1428)</f>
        <v>0.51927119831814994</v>
      </c>
      <c r="V1428" s="1">
        <f>2*S1428*U1428/(S1428+U1428)</f>
        <v>0.61647254575707155</v>
      </c>
    </row>
    <row r="1429" spans="1:22" x14ac:dyDescent="0.35">
      <c r="C1429" s="1">
        <f>IF(D1429=0,0,1)</f>
        <v>1</v>
      </c>
      <c r="D1429" s="1">
        <f>IFERROR(E1429,0)</f>
        <v>3504</v>
      </c>
      <c r="E1429" s="1">
        <f>MATCH(F1429,A:A,0)</f>
        <v>3504</v>
      </c>
      <c r="F1429" t="s">
        <v>962</v>
      </c>
      <c r="G1429" t="s">
        <v>4116</v>
      </c>
      <c r="H1429" t="s">
        <v>7459</v>
      </c>
      <c r="I1429">
        <v>179.5</v>
      </c>
      <c r="J1429" s="1"/>
      <c r="N1429" s="1">
        <f>COUNTIF(E1429:$E$3713,$E$10)</f>
        <v>2048</v>
      </c>
      <c r="O1429" s="1">
        <f>COUNTIF($C$2:C1429,$C$8)</f>
        <v>742</v>
      </c>
      <c r="P1429" s="1">
        <f>COUNTIF(C1429:C5140,C$2)</f>
        <v>236</v>
      </c>
      <c r="Q1429" s="6">
        <f>COUNTIF($C$2:C1429,$C$65)</f>
        <v>686</v>
      </c>
      <c r="R1429" s="1">
        <f>1-(N1429/(N1429+Q1429))</f>
        <v>0.25091441111923918</v>
      </c>
      <c r="S1429" s="1">
        <f>O1429/(O1429+P1429)</f>
        <v>0.75869120654396727</v>
      </c>
      <c r="T1429" s="1">
        <f>1-(P1429/(P1429+S1429))</f>
        <v>3.2044914705247063E-3</v>
      </c>
      <c r="U1429" s="1">
        <f>O1429/(O1429+Q1429)</f>
        <v>0.51960784313725494</v>
      </c>
      <c r="V1429" s="1">
        <f>2*S1429*U1429/(S1429+U1429)</f>
        <v>0.61679135494596837</v>
      </c>
    </row>
    <row r="1430" spans="1:22" x14ac:dyDescent="0.35">
      <c r="C1430" s="1">
        <f>IF(D1430=0,0,1)</f>
        <v>1</v>
      </c>
      <c r="D1430" s="1">
        <f>IFERROR(E1430,0)</f>
        <v>653</v>
      </c>
      <c r="E1430" s="1">
        <f>MATCH(F1430,A:A,0)</f>
        <v>653</v>
      </c>
      <c r="F1430" t="s">
        <v>147</v>
      </c>
      <c r="G1430" t="s">
        <v>4357</v>
      </c>
      <c r="H1430" t="s">
        <v>7459</v>
      </c>
      <c r="I1430">
        <v>179.5</v>
      </c>
      <c r="J1430" s="1"/>
      <c r="N1430" s="1">
        <f>COUNTIF(E1430:$E$3713,$E$10)</f>
        <v>2048</v>
      </c>
      <c r="O1430" s="1">
        <f>COUNTIF($C$2:C1430,$C$8)</f>
        <v>743</v>
      </c>
      <c r="P1430" s="1">
        <f>COUNTIF(C1430:C5141,C$2)</f>
        <v>235</v>
      </c>
      <c r="Q1430" s="6">
        <f>COUNTIF($C$2:C1430,$C$65)</f>
        <v>686</v>
      </c>
      <c r="R1430" s="1">
        <f>1-(N1430/(N1430+Q1430))</f>
        <v>0.25091441111923918</v>
      </c>
      <c r="S1430" s="1">
        <f>O1430/(O1430+P1430)</f>
        <v>0.75971370143149286</v>
      </c>
      <c r="T1430" s="1">
        <f>1-(P1430/(P1430+S1430))</f>
        <v>3.2224067865708195E-3</v>
      </c>
      <c r="U1430" s="1">
        <f>O1430/(O1430+Q1430)</f>
        <v>0.51994401679496149</v>
      </c>
      <c r="V1430" s="1">
        <f>2*S1430*U1430/(S1430+U1430)</f>
        <v>0.61736601578728711</v>
      </c>
    </row>
    <row r="1431" spans="1:22" x14ac:dyDescent="0.35">
      <c r="C1431" s="1">
        <f>IF(D1431=0,0,1)</f>
        <v>1</v>
      </c>
      <c r="D1431" s="1">
        <f>IFERROR(E1431,0)</f>
        <v>614</v>
      </c>
      <c r="E1431" s="1">
        <f>MATCH(F1431,A:A,0)</f>
        <v>614</v>
      </c>
      <c r="F1431" t="s">
        <v>960</v>
      </c>
      <c r="G1431" t="s">
        <v>4365</v>
      </c>
      <c r="H1431" t="s">
        <v>7459</v>
      </c>
      <c r="I1431">
        <v>179.5</v>
      </c>
      <c r="N1431" s="1">
        <f>COUNTIF(E1431:$E$3713,$E$10)</f>
        <v>2048</v>
      </c>
      <c r="O1431" s="1">
        <f>COUNTIF($C$2:C1431,$C$8)</f>
        <v>744</v>
      </c>
      <c r="P1431" s="1">
        <f>COUNTIF(C1431:C5142,C$2)</f>
        <v>234</v>
      </c>
      <c r="Q1431" s="6">
        <f>COUNTIF($C$2:C1431,$C$65)</f>
        <v>686</v>
      </c>
      <c r="R1431" s="1">
        <f>1-(N1431/(N1431+Q1431))</f>
        <v>0.25091441111923918</v>
      </c>
      <c r="S1431" s="1">
        <f>O1431/(O1431+P1431)</f>
        <v>0.76073619631901845</v>
      </c>
      <c r="T1431" s="1">
        <f>1-(P1431/(P1431+S1431))</f>
        <v>3.2404745727276918E-3</v>
      </c>
      <c r="U1431" s="1">
        <f>O1431/(O1431+Q1431)</f>
        <v>0.52027972027972025</v>
      </c>
      <c r="V1431" s="1">
        <f>2*S1431*U1431/(S1431+U1431)</f>
        <v>0.61794019933554822</v>
      </c>
    </row>
    <row r="1432" spans="1:22" x14ac:dyDescent="0.35">
      <c r="C1432" s="1">
        <f>IF(D1432=0,0,1)</f>
        <v>0</v>
      </c>
      <c r="D1432" s="1">
        <f>IFERROR(E1432,0)</f>
        <v>0</v>
      </c>
      <c r="E1432" s="1" t="e">
        <f>MATCH(F1432,A:A,0)</f>
        <v>#N/A</v>
      </c>
      <c r="F1432" t="s">
        <v>1619</v>
      </c>
      <c r="G1432" t="s">
        <v>5354</v>
      </c>
      <c r="H1432" t="s">
        <v>7471</v>
      </c>
      <c r="I1432">
        <v>179.5</v>
      </c>
      <c r="N1432" s="1">
        <f>COUNTIF(E1432:$E$3713,$E$10)</f>
        <v>2048</v>
      </c>
      <c r="O1432" s="1">
        <f>COUNTIF($C$2:C1432,$C$8)</f>
        <v>744</v>
      </c>
      <c r="P1432" s="1">
        <f>COUNTIF(C1432:C5143,C$2)</f>
        <v>233</v>
      </c>
      <c r="Q1432" s="6">
        <f>COUNTIF($C$2:C1432,$C$65)</f>
        <v>687</v>
      </c>
      <c r="R1432" s="1">
        <f>1-(N1432/(N1432+Q1432))</f>
        <v>0.2511882998171846</v>
      </c>
      <c r="S1432" s="1">
        <f>O1432/(O1432+P1432)</f>
        <v>0.76151484135107472</v>
      </c>
      <c r="T1432" s="1">
        <f>1-(P1432/(P1432+S1432))</f>
        <v>3.2576570265122617E-3</v>
      </c>
      <c r="U1432" s="1">
        <f>O1432/(O1432+Q1432)</f>
        <v>0.51991614255765195</v>
      </c>
      <c r="V1432" s="1">
        <f>2*S1432*U1432/(S1432+U1432)</f>
        <v>0.61794019933554811</v>
      </c>
    </row>
    <row r="1433" spans="1:22" x14ac:dyDescent="0.35">
      <c r="C1433" s="1">
        <f>IF(D1433=0,0,1)</f>
        <v>0</v>
      </c>
      <c r="D1433" s="1">
        <f>IFERROR(E1433,0)</f>
        <v>0</v>
      </c>
      <c r="E1433" s="1" t="e">
        <f>MATCH(F1433,A:A,0)</f>
        <v>#N/A</v>
      </c>
      <c r="F1433" t="s">
        <v>1617</v>
      </c>
      <c r="G1433" t="s">
        <v>6078</v>
      </c>
      <c r="H1433" t="s">
        <v>7459</v>
      </c>
      <c r="I1433" s="1">
        <v>179.5</v>
      </c>
      <c r="J1433" s="1"/>
      <c r="N1433" s="1">
        <f>COUNTIF(E1433:$E$3713,$E$10)</f>
        <v>2047</v>
      </c>
      <c r="O1433" s="1">
        <f>COUNTIF($C$2:C1433,$C$8)</f>
        <v>744</v>
      </c>
      <c r="P1433" s="1">
        <f>COUNTIF(C1433:C5144,C$2)</f>
        <v>233</v>
      </c>
      <c r="Q1433" s="6">
        <f>COUNTIF($C$2:C1433,$C$65)</f>
        <v>688</v>
      </c>
      <c r="R1433" s="1">
        <f>1-(N1433/(N1433+Q1433))</f>
        <v>0.2515539305301645</v>
      </c>
      <c r="S1433" s="1">
        <f>O1433/(O1433+P1433)</f>
        <v>0.76151484135107472</v>
      </c>
      <c r="T1433" s="1">
        <f>1-(P1433/(P1433+S1433))</f>
        <v>3.2576570265122617E-3</v>
      </c>
      <c r="U1433" s="1">
        <f>O1433/(O1433+Q1433)</f>
        <v>0.51955307262569828</v>
      </c>
      <c r="V1433" s="1">
        <f>2*S1433*U1433/(S1433+U1433)</f>
        <v>0.61768368617683678</v>
      </c>
    </row>
    <row r="1434" spans="1:22" x14ac:dyDescent="0.35">
      <c r="C1434" s="1">
        <f>IF(D1434=0,0,1)</f>
        <v>0</v>
      </c>
      <c r="D1434" s="1">
        <f>IFERROR(E1434,0)</f>
        <v>0</v>
      </c>
      <c r="E1434" s="1" t="e">
        <f>MATCH(F1434,A:A,0)</f>
        <v>#N/A</v>
      </c>
      <c r="F1434" t="s">
        <v>1622</v>
      </c>
      <c r="G1434" t="s">
        <v>6688</v>
      </c>
      <c r="H1434" t="s">
        <v>7464</v>
      </c>
      <c r="I1434">
        <v>179.5</v>
      </c>
      <c r="J1434" s="1"/>
      <c r="N1434" s="1">
        <f>COUNTIF(E1434:$E$3713,$E$10)</f>
        <v>2046</v>
      </c>
      <c r="O1434" s="1">
        <f>COUNTIF($C$2:C1434,$C$8)</f>
        <v>744</v>
      </c>
      <c r="P1434" s="1">
        <f>COUNTIF(C1434:C5145,C$2)</f>
        <v>233</v>
      </c>
      <c r="Q1434" s="6">
        <f>COUNTIF($C$2:C1434,$C$65)</f>
        <v>689</v>
      </c>
      <c r="R1434" s="1">
        <f>1-(N1434/(N1434+Q1434))</f>
        <v>0.25191956124314441</v>
      </c>
      <c r="S1434" s="1">
        <f>O1434/(O1434+P1434)</f>
        <v>0.76151484135107472</v>
      </c>
      <c r="T1434" s="1">
        <f>1-(P1434/(P1434+S1434))</f>
        <v>3.2576570265122617E-3</v>
      </c>
      <c r="U1434" s="1">
        <f>O1434/(O1434+Q1434)</f>
        <v>0.51919050942079559</v>
      </c>
      <c r="V1434" s="1">
        <f>2*S1434*U1434/(S1434+U1434)</f>
        <v>0.61742738589211621</v>
      </c>
    </row>
    <row r="1435" spans="1:22" x14ac:dyDescent="0.35">
      <c r="C1435" s="1">
        <f>IF(D1435=0,0,1)</f>
        <v>0</v>
      </c>
      <c r="D1435" s="1">
        <f>IFERROR(E1435,0)</f>
        <v>0</v>
      </c>
      <c r="E1435" s="1" t="e">
        <f>MATCH(F1435,A:A,0)</f>
        <v>#N/A</v>
      </c>
      <c r="F1435" t="s">
        <v>1620</v>
      </c>
      <c r="G1435" t="s">
        <v>6692</v>
      </c>
      <c r="H1435" t="s">
        <v>7464</v>
      </c>
      <c r="I1435">
        <v>179.5</v>
      </c>
      <c r="N1435" s="1">
        <f>COUNTIF(E1435:$E$3713,$E$10)</f>
        <v>2045</v>
      </c>
      <c r="O1435" s="1">
        <f>COUNTIF($C$2:C1435,$C$8)</f>
        <v>744</v>
      </c>
      <c r="P1435" s="1">
        <f>COUNTIF(C1435:C5146,C$2)</f>
        <v>233</v>
      </c>
      <c r="Q1435" s="6">
        <f>COUNTIF($C$2:C1435,$C$65)</f>
        <v>690</v>
      </c>
      <c r="R1435" s="1">
        <f>1-(N1435/(N1435+Q1435))</f>
        <v>0.25228519195612431</v>
      </c>
      <c r="S1435" s="1">
        <f>O1435/(O1435+P1435)</f>
        <v>0.76151484135107472</v>
      </c>
      <c r="T1435" s="1">
        <f>1-(P1435/(P1435+S1435))</f>
        <v>3.2576570265122617E-3</v>
      </c>
      <c r="U1435" s="1">
        <f>O1435/(O1435+Q1435)</f>
        <v>0.51882845188284521</v>
      </c>
      <c r="V1435" s="1">
        <f>2*S1435*U1435/(S1435+U1435)</f>
        <v>0.61717129821650762</v>
      </c>
    </row>
    <row r="1436" spans="1:22" x14ac:dyDescent="0.35">
      <c r="C1436" s="1">
        <f>IF(D1436=0,0,1)</f>
        <v>0</v>
      </c>
      <c r="D1436" s="1">
        <f>IFERROR(E1436,0)</f>
        <v>0</v>
      </c>
      <c r="E1436" s="1" t="e">
        <f>MATCH(F1436,A:A,0)</f>
        <v>#N/A</v>
      </c>
      <c r="F1436" t="s">
        <v>1621</v>
      </c>
      <c r="G1436" t="s">
        <v>6696</v>
      </c>
      <c r="H1436" t="s">
        <v>7464</v>
      </c>
      <c r="I1436">
        <v>179.5</v>
      </c>
      <c r="N1436" s="1">
        <f>COUNTIF(E1436:$E$3713,$E$10)</f>
        <v>2044</v>
      </c>
      <c r="O1436" s="1">
        <f>COUNTIF($C$2:C1436,$C$8)</f>
        <v>744</v>
      </c>
      <c r="P1436" s="1">
        <f>COUNTIF(C1436:C5147,C$2)</f>
        <v>233</v>
      </c>
      <c r="Q1436" s="6">
        <f>COUNTIF($C$2:C1436,$C$65)</f>
        <v>691</v>
      </c>
      <c r="R1436" s="1">
        <f>1-(N1436/(N1436+Q1436))</f>
        <v>0.25265082266910421</v>
      </c>
      <c r="S1436" s="1">
        <f>O1436/(O1436+P1436)</f>
        <v>0.76151484135107472</v>
      </c>
      <c r="T1436" s="1">
        <f>1-(P1436/(P1436+S1436))</f>
        <v>3.2576570265122617E-3</v>
      </c>
      <c r="U1436" s="1">
        <f>O1436/(O1436+Q1436)</f>
        <v>0.51846689895470388</v>
      </c>
      <c r="V1436" s="1">
        <f>2*S1436*U1436/(S1436+U1436)</f>
        <v>0.61691542288557211</v>
      </c>
    </row>
    <row r="1437" spans="1:22" x14ac:dyDescent="0.35">
      <c r="C1437" s="1">
        <f>IF(D1437=0,0,1)</f>
        <v>0</v>
      </c>
      <c r="D1437" s="1">
        <f>IFERROR(E1437,0)</f>
        <v>0</v>
      </c>
      <c r="E1437" s="1" t="e">
        <f>MATCH(F1437,A:A,0)</f>
        <v>#N/A</v>
      </c>
      <c r="F1437" t="s">
        <v>1623</v>
      </c>
      <c r="G1437" t="s">
        <v>6697</v>
      </c>
      <c r="H1437" t="s">
        <v>7459</v>
      </c>
      <c r="I1437">
        <v>179.5</v>
      </c>
      <c r="N1437" s="1">
        <f>COUNTIF(E1437:$E$3713,$E$10)</f>
        <v>2043</v>
      </c>
      <c r="O1437" s="1">
        <f>COUNTIF($C$2:C1437,$C$8)</f>
        <v>744</v>
      </c>
      <c r="P1437" s="1">
        <f>COUNTIF(C1437:C5148,C$2)</f>
        <v>233</v>
      </c>
      <c r="Q1437" s="6">
        <f>COUNTIF($C$2:C1437,$C$65)</f>
        <v>692</v>
      </c>
      <c r="R1437" s="1">
        <f>1-(N1437/(N1437+Q1437))</f>
        <v>0.25301645338208412</v>
      </c>
      <c r="S1437" s="1">
        <f>O1437/(O1437+P1437)</f>
        <v>0.76151484135107472</v>
      </c>
      <c r="T1437" s="1">
        <f>1-(P1437/(P1437+S1437))</f>
        <v>3.2576570265122617E-3</v>
      </c>
      <c r="U1437" s="1">
        <f>O1437/(O1437+Q1437)</f>
        <v>0.51810584958217265</v>
      </c>
      <c r="V1437" s="1">
        <f>2*S1437*U1437/(S1437+U1437)</f>
        <v>0.61665975963530861</v>
      </c>
    </row>
    <row r="1438" spans="1:22" x14ac:dyDescent="0.35">
      <c r="C1438" s="1">
        <f>IF(D1438=0,0,1)</f>
        <v>1</v>
      </c>
      <c r="D1438" s="1">
        <f>IFERROR(E1438,0)</f>
        <v>1475</v>
      </c>
      <c r="E1438" s="1">
        <f>MATCH(F1438,A:A,0)</f>
        <v>1475</v>
      </c>
      <c r="F1438" t="s">
        <v>795</v>
      </c>
      <c r="G1438" t="s">
        <v>4659</v>
      </c>
      <c r="H1438" t="s">
        <v>7461</v>
      </c>
      <c r="I1438">
        <v>179.4</v>
      </c>
      <c r="J1438" s="1"/>
      <c r="N1438" s="1">
        <f>COUNTIF(E1438:$E$3713,$E$10)</f>
        <v>2042</v>
      </c>
      <c r="O1438" s="1">
        <f>COUNTIF($C$2:C1438,$C$8)</f>
        <v>745</v>
      </c>
      <c r="P1438" s="1">
        <f>COUNTIF(C1438:C5149,C$2)</f>
        <v>233</v>
      </c>
      <c r="Q1438" s="6">
        <f>COUNTIF($C$2:C1438,$C$65)</f>
        <v>692</v>
      </c>
      <c r="R1438" s="1">
        <f>1-(N1438/(N1438+Q1438))</f>
        <v>0.25310899780541329</v>
      </c>
      <c r="S1438" s="1">
        <f>O1438/(O1438+P1438)</f>
        <v>0.76175869120654394</v>
      </c>
      <c r="T1438" s="1">
        <f>1-(P1438/(P1438+S1438))</f>
        <v>3.2586967837319181E-3</v>
      </c>
      <c r="U1438" s="1">
        <f>O1438/(O1438+Q1438)</f>
        <v>0.51844119693806545</v>
      </c>
      <c r="V1438" s="1">
        <f>2*S1438*U1438/(S1438+U1438)</f>
        <v>0.61697722567287783</v>
      </c>
    </row>
    <row r="1439" spans="1:22" x14ac:dyDescent="0.35">
      <c r="C1439" s="1">
        <f>IF(D1439=0,0,1)</f>
        <v>0</v>
      </c>
      <c r="D1439" s="1">
        <f>IFERROR(E1439,0)</f>
        <v>0</v>
      </c>
      <c r="E1439" s="1" t="e">
        <f>MATCH(F1439,A:A,0)</f>
        <v>#N/A</v>
      </c>
      <c r="F1439" t="s">
        <v>1624</v>
      </c>
      <c r="G1439" t="s">
        <v>5459</v>
      </c>
      <c r="H1439" t="s">
        <v>7461</v>
      </c>
      <c r="I1439">
        <v>179.4</v>
      </c>
      <c r="J1439" s="1"/>
      <c r="N1439" s="1">
        <f>COUNTIF(E1439:$E$3713,$E$10)</f>
        <v>2042</v>
      </c>
      <c r="O1439" s="1">
        <f>COUNTIF($C$2:C1439,$C$8)</f>
        <v>745</v>
      </c>
      <c r="P1439" s="1">
        <f>COUNTIF(C1439:C5150,C$2)</f>
        <v>232</v>
      </c>
      <c r="Q1439" s="6">
        <f>COUNTIF($C$2:C1439,$C$65)</f>
        <v>693</v>
      </c>
      <c r="R1439" s="1">
        <f>1-(N1439/(N1439+Q1439))</f>
        <v>0.25338208409506402</v>
      </c>
      <c r="S1439" s="1">
        <f>O1439/(O1439+P1439)</f>
        <v>0.76253838280450359</v>
      </c>
      <c r="T1439" s="1">
        <f>1-(P1439/(P1439+S1439))</f>
        <v>3.2760356890009223E-3</v>
      </c>
      <c r="U1439" s="1">
        <f>O1439/(O1439+Q1439)</f>
        <v>0.51808066759388038</v>
      </c>
      <c r="V1439" s="1">
        <f>2*S1439*U1439/(S1439+U1439)</f>
        <v>0.61697722567287783</v>
      </c>
    </row>
    <row r="1440" spans="1:22" x14ac:dyDescent="0.35">
      <c r="C1440" s="1">
        <f>IF(D1440=0,0,1)</f>
        <v>0</v>
      </c>
      <c r="D1440" s="1">
        <f>IFERROR(E1440,0)</f>
        <v>0</v>
      </c>
      <c r="E1440" s="1" t="e">
        <f>MATCH(F1440,A:A,0)</f>
        <v>#N/A</v>
      </c>
      <c r="F1440" t="s">
        <v>1625</v>
      </c>
      <c r="G1440" t="s">
        <v>5848</v>
      </c>
      <c r="H1440" t="s">
        <v>7461</v>
      </c>
      <c r="I1440">
        <v>179.4</v>
      </c>
      <c r="J1440" s="1"/>
      <c r="N1440" s="1">
        <f>COUNTIF(E1440:$E$3713,$E$10)</f>
        <v>2041</v>
      </c>
      <c r="O1440" s="1">
        <f>COUNTIF($C$2:C1440,$C$8)</f>
        <v>745</v>
      </c>
      <c r="P1440" s="1">
        <f>COUNTIF(C1440:C5151,C$2)</f>
        <v>232</v>
      </c>
      <c r="Q1440" s="6">
        <f>COUNTIF($C$2:C1440,$C$65)</f>
        <v>694</v>
      </c>
      <c r="R1440" s="1">
        <f>1-(N1440/(N1440+Q1440))</f>
        <v>0.25374771480804392</v>
      </c>
      <c r="S1440" s="1">
        <f>O1440/(O1440+P1440)</f>
        <v>0.76253838280450359</v>
      </c>
      <c r="T1440" s="1">
        <f>1-(P1440/(P1440+S1440))</f>
        <v>3.2760356890009223E-3</v>
      </c>
      <c r="U1440" s="1">
        <f>O1440/(O1440+Q1440)</f>
        <v>0.51772063933287005</v>
      </c>
      <c r="V1440" s="1">
        <f>2*S1440*U1440/(S1440+U1440)</f>
        <v>0.61672185430463566</v>
      </c>
    </row>
    <row r="1441" spans="1:22" x14ac:dyDescent="0.35">
      <c r="C1441" s="1">
        <f>IF(D1441=0,0,1)</f>
        <v>0</v>
      </c>
      <c r="D1441" s="1">
        <f>IFERROR(E1441,0)</f>
        <v>0</v>
      </c>
      <c r="E1441" s="1" t="e">
        <f>MATCH(F1441,A:A,0)</f>
        <v>#N/A</v>
      </c>
      <c r="F1441" t="s">
        <v>1635</v>
      </c>
      <c r="G1441" t="s">
        <v>3757</v>
      </c>
      <c r="H1441" t="s">
        <v>7462</v>
      </c>
      <c r="I1441">
        <v>179.3</v>
      </c>
      <c r="J1441" s="2"/>
      <c r="N1441" s="1">
        <f>COUNTIF(E1441:$E$3713,$E$10)</f>
        <v>2040</v>
      </c>
      <c r="O1441" s="1">
        <f>COUNTIF($C$2:C1441,$C$8)</f>
        <v>745</v>
      </c>
      <c r="P1441" s="1">
        <f>COUNTIF(C1441:C5152,C$2)</f>
        <v>232</v>
      </c>
      <c r="Q1441" s="6">
        <f>COUNTIF($C$2:C1441,$C$65)</f>
        <v>695</v>
      </c>
      <c r="R1441" s="1">
        <f>1-(N1441/(N1441+Q1441))</f>
        <v>0.25411334552102371</v>
      </c>
      <c r="S1441" s="1">
        <f>O1441/(O1441+P1441)</f>
        <v>0.76253838280450359</v>
      </c>
      <c r="T1441" s="1">
        <f>1-(P1441/(P1441+S1441))</f>
        <v>3.2760356890009223E-3</v>
      </c>
      <c r="U1441" s="1">
        <f>O1441/(O1441+Q1441)</f>
        <v>0.51736111111111116</v>
      </c>
      <c r="V1441" s="1">
        <f>2*S1441*U1441/(S1441+U1441)</f>
        <v>0.61646669424906908</v>
      </c>
    </row>
    <row r="1442" spans="1:22" x14ac:dyDescent="0.35">
      <c r="C1442" s="1">
        <f>IF(D1442=0,0,1)</f>
        <v>0</v>
      </c>
      <c r="D1442" s="1">
        <f>IFERROR(E1442,0)</f>
        <v>0</v>
      </c>
      <c r="E1442" s="1" t="e">
        <f>MATCH(F1442,A:A,0)</f>
        <v>#N/A</v>
      </c>
      <c r="F1442" t="s">
        <v>1628</v>
      </c>
      <c r="G1442" t="s">
        <v>3868</v>
      </c>
      <c r="H1442" t="s">
        <v>7459</v>
      </c>
      <c r="I1442">
        <v>179.3</v>
      </c>
      <c r="J1442" s="2"/>
      <c r="N1442" s="1">
        <f>COUNTIF(E1442:$E$3713,$E$10)</f>
        <v>2039</v>
      </c>
      <c r="O1442" s="1">
        <f>COUNTIF($C$2:C1442,$C$8)</f>
        <v>745</v>
      </c>
      <c r="P1442" s="1">
        <f>COUNTIF(C1442:C5153,C$2)</f>
        <v>232</v>
      </c>
      <c r="Q1442" s="6">
        <f>COUNTIF($C$2:C1442,$C$65)</f>
        <v>696</v>
      </c>
      <c r="R1442" s="1">
        <f>1-(N1442/(N1442+Q1442))</f>
        <v>0.25447897623400362</v>
      </c>
      <c r="S1442" s="1">
        <f>O1442/(O1442+P1442)</f>
        <v>0.76253838280450359</v>
      </c>
      <c r="T1442" s="1">
        <f>1-(P1442/(P1442+S1442))</f>
        <v>3.2760356890009223E-3</v>
      </c>
      <c r="U1442" s="1">
        <f>O1442/(O1442+Q1442)</f>
        <v>0.51700208188757812</v>
      </c>
      <c r="V1442" s="1">
        <f>2*S1442*U1442/(S1442+U1442)</f>
        <v>0.61621174524400335</v>
      </c>
    </row>
    <row r="1443" spans="1:22" x14ac:dyDescent="0.35">
      <c r="C1443" s="1">
        <f>IF(D1443=0,0,1)</f>
        <v>0</v>
      </c>
      <c r="D1443" s="1">
        <f>IFERROR(E1443,0)</f>
        <v>0</v>
      </c>
      <c r="E1443" s="1" t="e">
        <f>MATCH(F1443,A:A,0)</f>
        <v>#N/A</v>
      </c>
      <c r="F1443" t="s">
        <v>1627</v>
      </c>
      <c r="G1443" t="s">
        <v>3869</v>
      </c>
      <c r="H1443" t="s">
        <v>7459</v>
      </c>
      <c r="I1443">
        <v>179.3</v>
      </c>
      <c r="J1443" s="2"/>
      <c r="N1443" s="1">
        <f>COUNTIF(E1443:$E$3713,$E$10)</f>
        <v>2038</v>
      </c>
      <c r="O1443" s="1">
        <f>COUNTIF($C$2:C1443,$C$8)</f>
        <v>745</v>
      </c>
      <c r="P1443" s="1">
        <f>COUNTIF(C1443:C5154,C$2)</f>
        <v>232</v>
      </c>
      <c r="Q1443" s="6">
        <f>COUNTIF($C$2:C1443,$C$65)</f>
        <v>697</v>
      </c>
      <c r="R1443" s="1">
        <f>1-(N1443/(N1443+Q1443))</f>
        <v>0.25484460694698352</v>
      </c>
      <c r="S1443" s="1">
        <f>O1443/(O1443+P1443)</f>
        <v>0.76253838280450359</v>
      </c>
      <c r="T1443" s="1">
        <f>1-(P1443/(P1443+S1443))</f>
        <v>3.2760356890009223E-3</v>
      </c>
      <c r="U1443" s="1">
        <f>O1443/(O1443+Q1443)</f>
        <v>0.51664355062413314</v>
      </c>
      <c r="V1443" s="1">
        <f>2*S1443*U1443/(S1443+U1443)</f>
        <v>0.6159570070276974</v>
      </c>
    </row>
    <row r="1444" spans="1:22" x14ac:dyDescent="0.35">
      <c r="C1444" s="1">
        <f>IF(D1444=0,0,1)</f>
        <v>0</v>
      </c>
      <c r="D1444" s="1">
        <f>IFERROR(E1444,0)</f>
        <v>0</v>
      </c>
      <c r="E1444" s="1" t="e">
        <f>MATCH(F1444,A:A,0)</f>
        <v>#N/A</v>
      </c>
      <c r="F1444" t="s">
        <v>1629</v>
      </c>
      <c r="G1444" t="s">
        <v>3983</v>
      </c>
      <c r="H1444" t="s">
        <v>7461</v>
      </c>
      <c r="I1444">
        <v>179.3</v>
      </c>
      <c r="J1444" s="2"/>
      <c r="N1444" s="1">
        <f>COUNTIF(E1444:$E$3713,$E$10)</f>
        <v>2037</v>
      </c>
      <c r="O1444" s="1">
        <f>COUNTIF($C$2:C1444,$C$8)</f>
        <v>745</v>
      </c>
      <c r="P1444" s="1">
        <f>COUNTIF(C1444:C5155,C$2)</f>
        <v>232</v>
      </c>
      <c r="Q1444" s="6">
        <f>COUNTIF($C$2:C1444,$C$65)</f>
        <v>698</v>
      </c>
      <c r="R1444" s="1">
        <f>1-(N1444/(N1444+Q1444))</f>
        <v>0.25521023765996342</v>
      </c>
      <c r="S1444" s="1">
        <f>O1444/(O1444+P1444)</f>
        <v>0.76253838280450359</v>
      </c>
      <c r="T1444" s="1">
        <f>1-(P1444/(P1444+S1444))</f>
        <v>3.2760356890009223E-3</v>
      </c>
      <c r="U1444" s="1">
        <f>O1444/(O1444+Q1444)</f>
        <v>0.51628551628551633</v>
      </c>
      <c r="V1444" s="1">
        <f>2*S1444*U1444/(S1444+U1444)</f>
        <v>0.61570247933884314</v>
      </c>
    </row>
    <row r="1445" spans="1:22" x14ac:dyDescent="0.35">
      <c r="C1445" s="1">
        <f>IF(D1445=0,0,1)</f>
        <v>0</v>
      </c>
      <c r="D1445" s="1">
        <f>IFERROR(E1445,0)</f>
        <v>0</v>
      </c>
      <c r="E1445" s="1" t="e">
        <f>MATCH(F1445,A:A,0)</f>
        <v>#N/A</v>
      </c>
      <c r="F1445" t="s">
        <v>1632</v>
      </c>
      <c r="G1445" t="s">
        <v>3999</v>
      </c>
      <c r="H1445" t="s">
        <v>7459</v>
      </c>
      <c r="I1445">
        <v>179.3</v>
      </c>
      <c r="J1445" s="2"/>
      <c r="N1445" s="1">
        <f>COUNTIF(E1445:$E$3713,$E$10)</f>
        <v>2036</v>
      </c>
      <c r="O1445" s="1">
        <f>COUNTIF($C$2:C1445,$C$8)</f>
        <v>745</v>
      </c>
      <c r="P1445" s="1">
        <f>COUNTIF(C1445:C5156,C$2)</f>
        <v>232</v>
      </c>
      <c r="Q1445" s="6">
        <f>COUNTIF($C$2:C1445,$C$65)</f>
        <v>699</v>
      </c>
      <c r="R1445" s="1">
        <f>1-(N1445/(N1445+Q1445))</f>
        <v>0.25557586837294333</v>
      </c>
      <c r="S1445" s="1">
        <f>O1445/(O1445+P1445)</f>
        <v>0.76253838280450359</v>
      </c>
      <c r="T1445" s="1">
        <f>1-(P1445/(P1445+S1445))</f>
        <v>3.2760356890009223E-3</v>
      </c>
      <c r="U1445" s="1">
        <f>O1445/(O1445+Q1445)</f>
        <v>0.51592797783933519</v>
      </c>
      <c r="V1445" s="1">
        <f>2*S1445*U1445/(S1445+U1445)</f>
        <v>0.61544816191656349</v>
      </c>
    </row>
    <row r="1446" spans="1:22" x14ac:dyDescent="0.35">
      <c r="C1446" s="1">
        <f>IF(D1446=0,0,1)</f>
        <v>0</v>
      </c>
      <c r="D1446" s="1">
        <f>IFERROR(E1446,0)</f>
        <v>0</v>
      </c>
      <c r="E1446" s="1" t="e">
        <f>MATCH(F1446,A:A,0)</f>
        <v>#N/A</v>
      </c>
      <c r="F1446" t="s">
        <v>1636</v>
      </c>
      <c r="G1446" t="s">
        <v>4746</v>
      </c>
      <c r="H1446" t="s">
        <v>7459</v>
      </c>
      <c r="I1446">
        <v>179.3</v>
      </c>
      <c r="J1446" s="2"/>
      <c r="N1446" s="1">
        <f>COUNTIF(E1446:$E$3713,$E$10)</f>
        <v>2035</v>
      </c>
      <c r="O1446" s="1">
        <f>COUNTIF($C$2:C1446,$C$8)</f>
        <v>745</v>
      </c>
      <c r="P1446" s="1">
        <f>COUNTIF(C1446:C5157,C$2)</f>
        <v>232</v>
      </c>
      <c r="Q1446" s="6">
        <f>COUNTIF($C$2:C1446,$C$65)</f>
        <v>700</v>
      </c>
      <c r="R1446" s="1">
        <f>1-(N1446/(N1446+Q1446))</f>
        <v>0.25594149908592323</v>
      </c>
      <c r="S1446" s="1">
        <f>O1446/(O1446+P1446)</f>
        <v>0.76253838280450359</v>
      </c>
      <c r="T1446" s="1">
        <f>1-(P1446/(P1446+S1446))</f>
        <v>3.2760356890009223E-3</v>
      </c>
      <c r="U1446" s="1">
        <f>O1446/(O1446+Q1446)</f>
        <v>0.51557093425605538</v>
      </c>
      <c r="V1446" s="1">
        <f>2*S1446*U1446/(S1446+U1446)</f>
        <v>0.61519405450041298</v>
      </c>
    </row>
    <row r="1447" spans="1:22" x14ac:dyDescent="0.35">
      <c r="C1447" s="1">
        <f>IF(D1447=0,0,1)</f>
        <v>0</v>
      </c>
      <c r="D1447" s="1">
        <f>IFERROR(E1447,0)</f>
        <v>0</v>
      </c>
      <c r="E1447" s="1" t="e">
        <f>MATCH(F1447,A:A,0)</f>
        <v>#N/A</v>
      </c>
      <c r="F1447" t="s">
        <v>1637</v>
      </c>
      <c r="G1447" t="s">
        <v>5124</v>
      </c>
      <c r="H1447" t="s">
        <v>7459</v>
      </c>
      <c r="I1447">
        <v>179.3</v>
      </c>
      <c r="J1447" s="2"/>
      <c r="N1447" s="1">
        <f>COUNTIF(E1447:$E$3713,$E$10)</f>
        <v>2034</v>
      </c>
      <c r="O1447" s="1">
        <f>COUNTIF($C$2:C1447,$C$8)</f>
        <v>745</v>
      </c>
      <c r="P1447" s="1">
        <f>COUNTIF(C1447:C5158,C$2)</f>
        <v>232</v>
      </c>
      <c r="Q1447" s="6">
        <f>COUNTIF($C$2:C1447,$C$65)</f>
        <v>701</v>
      </c>
      <c r="R1447" s="1">
        <f>1-(N1447/(N1447+Q1447))</f>
        <v>0.25630712979890313</v>
      </c>
      <c r="S1447" s="1">
        <f>O1447/(O1447+P1447)</f>
        <v>0.76253838280450359</v>
      </c>
      <c r="T1447" s="1">
        <f>1-(P1447/(P1447+S1447))</f>
        <v>3.2760356890009223E-3</v>
      </c>
      <c r="U1447" s="1">
        <f>O1447/(O1447+Q1447)</f>
        <v>0.51521438450899026</v>
      </c>
      <c r="V1447" s="1">
        <f>2*S1447*U1447/(S1447+U1447)</f>
        <v>0.61494015683037551</v>
      </c>
    </row>
    <row r="1448" spans="1:22" x14ac:dyDescent="0.35">
      <c r="C1448" s="1">
        <f>IF(D1448=0,0,1)</f>
        <v>0</v>
      </c>
      <c r="D1448" s="1">
        <f>IFERROR(E1448,0)</f>
        <v>0</v>
      </c>
      <c r="E1448" s="1" t="e">
        <f>MATCH(F1448,A:A,0)</f>
        <v>#N/A</v>
      </c>
      <c r="F1448" t="s">
        <v>1638</v>
      </c>
      <c r="G1448" t="s">
        <v>6133</v>
      </c>
      <c r="H1448" t="s">
        <v>7459</v>
      </c>
      <c r="I1448">
        <v>179.3</v>
      </c>
      <c r="J1448" s="1"/>
      <c r="N1448" s="1">
        <f>COUNTIF(E1448:$E$3713,$E$10)</f>
        <v>2033</v>
      </c>
      <c r="O1448" s="1">
        <f>COUNTIF($C$2:C1448,$C$8)</f>
        <v>745</v>
      </c>
      <c r="P1448" s="1">
        <f>COUNTIF(C1448:C5159,C$2)</f>
        <v>232</v>
      </c>
      <c r="Q1448" s="6">
        <f>COUNTIF($C$2:C1448,$C$65)</f>
        <v>702</v>
      </c>
      <c r="R1448" s="1">
        <f>1-(N1448/(N1448+Q1448))</f>
        <v>0.25667276051188304</v>
      </c>
      <c r="S1448" s="1">
        <f>O1448/(O1448+P1448)</f>
        <v>0.76253838280450359</v>
      </c>
      <c r="T1448" s="1">
        <f>1-(P1448/(P1448+S1448))</f>
        <v>3.2760356890009223E-3</v>
      </c>
      <c r="U1448" s="1">
        <f>O1448/(O1448+Q1448)</f>
        <v>0.51485832757429162</v>
      </c>
      <c r="V1448" s="1">
        <f>2*S1448*U1448/(S1448+U1448)</f>
        <v>0.6146864686468646</v>
      </c>
    </row>
    <row r="1449" spans="1:22" x14ac:dyDescent="0.35">
      <c r="C1449" s="1">
        <f>IF(D1449=0,0,1)</f>
        <v>0</v>
      </c>
      <c r="D1449" s="1">
        <f>IFERROR(E1449,0)</f>
        <v>0</v>
      </c>
      <c r="E1449" s="1" t="e">
        <f>MATCH(F1449,A:A,0)</f>
        <v>#N/A</v>
      </c>
      <c r="F1449" t="s">
        <v>1626</v>
      </c>
      <c r="G1449" t="s">
        <v>6240</v>
      </c>
      <c r="H1449" t="s">
        <v>7461</v>
      </c>
      <c r="I1449">
        <v>179.3</v>
      </c>
      <c r="J1449" s="1"/>
      <c r="N1449" s="1">
        <f>COUNTIF(E1449:$E$3713,$E$10)</f>
        <v>2032</v>
      </c>
      <c r="O1449" s="1">
        <f>COUNTIF($C$2:C1449,$C$8)</f>
        <v>745</v>
      </c>
      <c r="P1449" s="1">
        <f>COUNTIF(C1449:C5160,C$2)</f>
        <v>232</v>
      </c>
      <c r="Q1449" s="6">
        <f>COUNTIF($C$2:C1449,$C$65)</f>
        <v>703</v>
      </c>
      <c r="R1449" s="1">
        <f>1-(N1449/(N1449+Q1449))</f>
        <v>0.25703839122486294</v>
      </c>
      <c r="S1449" s="1">
        <f>O1449/(O1449+P1449)</f>
        <v>0.76253838280450359</v>
      </c>
      <c r="T1449" s="1">
        <f>1-(P1449/(P1449+S1449))</f>
        <v>3.2760356890009223E-3</v>
      </c>
      <c r="U1449" s="1">
        <f>O1449/(O1449+Q1449)</f>
        <v>0.51450276243093918</v>
      </c>
      <c r="V1449" s="1">
        <f>2*S1449*U1449/(S1449+U1449)</f>
        <v>0.61443298969072158</v>
      </c>
    </row>
    <row r="1450" spans="1:22" x14ac:dyDescent="0.35">
      <c r="C1450" s="1">
        <f>IF(D1450=0,0,1)</f>
        <v>0</v>
      </c>
      <c r="D1450" s="1">
        <f>IFERROR(E1450,0)</f>
        <v>0</v>
      </c>
      <c r="E1450" s="1" t="e">
        <f>MATCH(F1450,A:A,0)</f>
        <v>#N/A</v>
      </c>
      <c r="F1450" t="s">
        <v>1634</v>
      </c>
      <c r="G1450" t="s">
        <v>6397</v>
      </c>
      <c r="H1450" t="s">
        <v>7461</v>
      </c>
      <c r="I1450">
        <v>179.3</v>
      </c>
      <c r="J1450" s="2"/>
      <c r="N1450" s="1">
        <f>COUNTIF(E1450:$E$3713,$E$10)</f>
        <v>2031</v>
      </c>
      <c r="O1450" s="1">
        <f>COUNTIF($C$2:C1450,$C$8)</f>
        <v>745</v>
      </c>
      <c r="P1450" s="1">
        <f>COUNTIF(C1450:C5161,C$2)</f>
        <v>232</v>
      </c>
      <c r="Q1450" s="6">
        <f>COUNTIF($C$2:C1450,$C$65)</f>
        <v>704</v>
      </c>
      <c r="R1450" s="1">
        <f>1-(N1450/(N1450+Q1450))</f>
        <v>0.25740402193784273</v>
      </c>
      <c r="S1450" s="1">
        <f>O1450/(O1450+P1450)</f>
        <v>0.76253838280450359</v>
      </c>
      <c r="T1450" s="1">
        <f>1-(P1450/(P1450+S1450))</f>
        <v>3.2760356890009223E-3</v>
      </c>
      <c r="U1450" s="1">
        <f>O1450/(O1450+Q1450)</f>
        <v>0.51414768806073152</v>
      </c>
      <c r="V1450" s="1">
        <f>2*S1450*U1450/(S1450+U1450)</f>
        <v>0.61417971970321505</v>
      </c>
    </row>
    <row r="1451" spans="1:22" x14ac:dyDescent="0.35">
      <c r="C1451" s="1">
        <f>IF(D1451=0,0,1)</f>
        <v>0</v>
      </c>
      <c r="D1451" s="1">
        <f>IFERROR(E1451,0)</f>
        <v>0</v>
      </c>
      <c r="E1451" s="1" t="e">
        <f>MATCH(F1451,A:A,0)</f>
        <v>#N/A</v>
      </c>
      <c r="F1451" t="s">
        <v>1630</v>
      </c>
      <c r="G1451" t="s">
        <v>6677</v>
      </c>
      <c r="H1451" t="s">
        <v>7461</v>
      </c>
      <c r="I1451">
        <v>179.3</v>
      </c>
      <c r="J1451" s="2"/>
      <c r="N1451" s="1">
        <f>COUNTIF(E1451:$E$3713,$E$10)</f>
        <v>2030</v>
      </c>
      <c r="O1451" s="1">
        <f>COUNTIF($C$2:C1451,$C$8)</f>
        <v>745</v>
      </c>
      <c r="P1451" s="1">
        <f>COUNTIF(C1451:C5162,C$2)</f>
        <v>232</v>
      </c>
      <c r="Q1451" s="6">
        <f>COUNTIF($C$2:C1451,$C$65)</f>
        <v>705</v>
      </c>
      <c r="R1451" s="1">
        <f>1-(N1451/(N1451+Q1451))</f>
        <v>0.25776965265082263</v>
      </c>
      <c r="S1451" s="1">
        <f>O1451/(O1451+P1451)</f>
        <v>0.76253838280450359</v>
      </c>
      <c r="T1451" s="1">
        <f>1-(P1451/(P1451+S1451))</f>
        <v>3.2760356890009223E-3</v>
      </c>
      <c r="U1451" s="1">
        <f>O1451/(O1451+Q1451)</f>
        <v>0.51379310344827589</v>
      </c>
      <c r="V1451" s="1">
        <f>2*S1451*U1451/(S1451+U1451)</f>
        <v>0.61392665842604044</v>
      </c>
    </row>
    <row r="1452" spans="1:22" x14ac:dyDescent="0.35">
      <c r="C1452" s="1">
        <f>IF(D1452=0,0,1)</f>
        <v>0</v>
      </c>
      <c r="D1452" s="1">
        <f>IFERROR(E1452,0)</f>
        <v>0</v>
      </c>
      <c r="E1452" s="1" t="e">
        <f>MATCH(F1452,A:A,0)</f>
        <v>#N/A</v>
      </c>
      <c r="F1452" t="s">
        <v>1633</v>
      </c>
      <c r="G1452" t="s">
        <v>6824</v>
      </c>
      <c r="H1452" t="s">
        <v>7461</v>
      </c>
      <c r="I1452">
        <v>179.3</v>
      </c>
      <c r="J1452" s="2"/>
      <c r="N1452" s="1">
        <f>COUNTIF(E1452:$E$3713,$E$10)</f>
        <v>2029</v>
      </c>
      <c r="O1452" s="1">
        <f>COUNTIF($C$2:C1452,$C$8)</f>
        <v>745</v>
      </c>
      <c r="P1452" s="1">
        <f>COUNTIF(C1452:C5163,C$2)</f>
        <v>232</v>
      </c>
      <c r="Q1452" s="6">
        <f>COUNTIF($C$2:C1452,$C$65)</f>
        <v>706</v>
      </c>
      <c r="R1452" s="1">
        <f>1-(N1452/(N1452+Q1452))</f>
        <v>0.25813528336380254</v>
      </c>
      <c r="S1452" s="1">
        <f>O1452/(O1452+P1452)</f>
        <v>0.76253838280450359</v>
      </c>
      <c r="T1452" s="1">
        <f>1-(P1452/(P1452+S1452))</f>
        <v>3.2760356890009223E-3</v>
      </c>
      <c r="U1452" s="1">
        <f>O1452/(O1452+Q1452)</f>
        <v>0.5134390075809786</v>
      </c>
      <c r="V1452" s="1">
        <f>2*S1452*U1452/(S1452+U1452)</f>
        <v>0.61367380560131779</v>
      </c>
    </row>
    <row r="1453" spans="1:22" x14ac:dyDescent="0.35">
      <c r="A1453" t="s">
        <v>419</v>
      </c>
      <c r="B1453" s="1" t="s">
        <v>419</v>
      </c>
      <c r="C1453" s="1">
        <f>IF(D1453=0,0,1)</f>
        <v>0</v>
      </c>
      <c r="D1453" s="1">
        <f>IFERROR(E1453,0)</f>
        <v>0</v>
      </c>
      <c r="E1453" s="1" t="e">
        <f>MATCH(F1453,A:A,0)</f>
        <v>#N/A</v>
      </c>
      <c r="F1453" t="s">
        <v>2285</v>
      </c>
      <c r="G1453" t="s">
        <v>7163</v>
      </c>
      <c r="H1453" t="s">
        <v>7545</v>
      </c>
      <c r="I1453" s="6">
        <v>179.3</v>
      </c>
      <c r="J1453" s="1"/>
      <c r="N1453" s="1">
        <f>COUNTIF(E1453:$E$3713,$E$10)</f>
        <v>2028</v>
      </c>
      <c r="O1453" s="1">
        <f>COUNTIF($C$2:C1453,$C$8)</f>
        <v>745</v>
      </c>
      <c r="P1453" s="1">
        <f>COUNTIF(C1453:C5164,C$2)</f>
        <v>232</v>
      </c>
      <c r="Q1453" s="6">
        <f>COUNTIF($C$2:C1453,$C$65)</f>
        <v>707</v>
      </c>
      <c r="R1453" s="1">
        <f>1-(N1453/(N1453+Q1453))</f>
        <v>0.25850091407678244</v>
      </c>
      <c r="S1453" s="1">
        <f>O1453/(O1453+P1453)</f>
        <v>0.76253838280450359</v>
      </c>
      <c r="T1453" s="1">
        <f>1-(P1453/(P1453+S1453))</f>
        <v>3.2760356890009223E-3</v>
      </c>
      <c r="U1453" s="1">
        <f>O1453/(O1453+Q1453)</f>
        <v>0.51308539944903586</v>
      </c>
      <c r="V1453" s="1">
        <f>2*S1453*U1453/(S1453+U1453)</f>
        <v>0.61342116097159327</v>
      </c>
    </row>
    <row r="1454" spans="1:22" x14ac:dyDescent="0.35">
      <c r="C1454" s="1">
        <f>IF(D1454=0,0,1)</f>
        <v>0</v>
      </c>
      <c r="D1454" s="1">
        <f>IFERROR(E1454,0)</f>
        <v>0</v>
      </c>
      <c r="E1454" s="1" t="e">
        <f>MATCH(F1454,A:A,0)</f>
        <v>#N/A</v>
      </c>
      <c r="F1454" t="s">
        <v>1640</v>
      </c>
      <c r="G1454" t="s">
        <v>5135</v>
      </c>
      <c r="H1454" t="s">
        <v>7461</v>
      </c>
      <c r="I1454">
        <v>179.2</v>
      </c>
      <c r="J1454" s="1"/>
      <c r="N1454" s="1">
        <f>COUNTIF(E1454:$E$3713,$E$10)</f>
        <v>2027</v>
      </c>
      <c r="O1454" s="1">
        <f>COUNTIF($C$2:C1454,$C$8)</f>
        <v>745</v>
      </c>
      <c r="P1454" s="1">
        <f>COUNTIF(C1454:C5165,C$2)</f>
        <v>232</v>
      </c>
      <c r="Q1454" s="6">
        <f>COUNTIF($C$2:C1454,$C$65)</f>
        <v>708</v>
      </c>
      <c r="R1454" s="1">
        <f>1-(N1454/(N1454+Q1454))</f>
        <v>0.25886654478976234</v>
      </c>
      <c r="S1454" s="1">
        <f>O1454/(O1454+P1454)</f>
        <v>0.76253838280450359</v>
      </c>
      <c r="T1454" s="1">
        <f>1-(P1454/(P1454+S1454))</f>
        <v>3.2760356890009223E-3</v>
      </c>
      <c r="U1454" s="1">
        <f>O1454/(O1454+Q1454)</f>
        <v>0.51273227804542332</v>
      </c>
      <c r="V1454" s="1">
        <f>2*S1454*U1454/(S1454+U1454)</f>
        <v>0.61316872427983538</v>
      </c>
    </row>
    <row r="1455" spans="1:22" x14ac:dyDescent="0.35">
      <c r="C1455" s="1">
        <f>IF(D1455=0,0,1)</f>
        <v>0</v>
      </c>
      <c r="D1455" s="1">
        <f>IFERROR(E1455,0)</f>
        <v>0</v>
      </c>
      <c r="E1455" s="1" t="e">
        <f>MATCH(F1455,A:A,0)</f>
        <v>#N/A</v>
      </c>
      <c r="F1455" t="s">
        <v>1644</v>
      </c>
      <c r="G1455" t="s">
        <v>4701</v>
      </c>
      <c r="H1455" t="s">
        <v>7468</v>
      </c>
      <c r="I1455">
        <v>179.1</v>
      </c>
      <c r="N1455" s="1">
        <f>COUNTIF(E1455:$E$3713,$E$10)</f>
        <v>2026</v>
      </c>
      <c r="O1455" s="1">
        <f>COUNTIF($C$2:C1455,$C$8)</f>
        <v>745</v>
      </c>
      <c r="P1455" s="1">
        <f>COUNTIF(C1455:C5166,C$2)</f>
        <v>232</v>
      </c>
      <c r="Q1455" s="6">
        <f>COUNTIF($C$2:C1455,$C$65)</f>
        <v>709</v>
      </c>
      <c r="R1455" s="1">
        <f>1-(N1455/(N1455+Q1455))</f>
        <v>0.25923217550274225</v>
      </c>
      <c r="S1455" s="1">
        <f>O1455/(O1455+P1455)</f>
        <v>0.76253838280450359</v>
      </c>
      <c r="T1455" s="1">
        <f>1-(P1455/(P1455+S1455))</f>
        <v>3.2760356890009223E-3</v>
      </c>
      <c r="U1455" s="1">
        <f>O1455/(O1455+Q1455)</f>
        <v>0.51237964236588718</v>
      </c>
      <c r="V1455" s="1">
        <f>2*S1455*U1455/(S1455+U1455)</f>
        <v>0.61291649526943648</v>
      </c>
    </row>
    <row r="1456" spans="1:22" x14ac:dyDescent="0.35">
      <c r="C1456" s="1">
        <f>IF(D1456=0,0,1)</f>
        <v>0</v>
      </c>
      <c r="D1456" s="1">
        <f>IFERROR(E1456,0)</f>
        <v>0</v>
      </c>
      <c r="E1456" s="1" t="e">
        <f>MATCH(F1456,A:A,0)</f>
        <v>#N/A</v>
      </c>
      <c r="F1456" t="s">
        <v>1643</v>
      </c>
      <c r="G1456" t="s">
        <v>5376</v>
      </c>
      <c r="H1456" t="s">
        <v>7459</v>
      </c>
      <c r="I1456">
        <v>179.1</v>
      </c>
      <c r="J1456" s="1"/>
      <c r="N1456" s="1">
        <f>COUNTIF(E1456:$E$3713,$E$10)</f>
        <v>2025</v>
      </c>
      <c r="O1456" s="1">
        <f>COUNTIF($C$2:C1456,$C$8)</f>
        <v>745</v>
      </c>
      <c r="P1456" s="1">
        <f>COUNTIF(C1456:C5167,C$2)</f>
        <v>232</v>
      </c>
      <c r="Q1456" s="6">
        <f>COUNTIF($C$2:C1456,$C$65)</f>
        <v>710</v>
      </c>
      <c r="R1456" s="1">
        <f>1-(N1456/(N1456+Q1456))</f>
        <v>0.25959780621572215</v>
      </c>
      <c r="S1456" s="1">
        <f>O1456/(O1456+P1456)</f>
        <v>0.76253838280450359</v>
      </c>
      <c r="T1456" s="1">
        <f>1-(P1456/(P1456+S1456))</f>
        <v>3.2760356890009223E-3</v>
      </c>
      <c r="U1456" s="1">
        <f>O1456/(O1456+Q1456)</f>
        <v>0.51202749140893467</v>
      </c>
      <c r="V1456" s="1">
        <f>2*S1456*U1456/(S1456+U1456)</f>
        <v>0.61266447368421051</v>
      </c>
    </row>
    <row r="1457" spans="1:22" x14ac:dyDescent="0.35">
      <c r="C1457" s="1">
        <f>IF(D1457=0,0,1)</f>
        <v>0</v>
      </c>
      <c r="D1457" s="1">
        <f>IFERROR(E1457,0)</f>
        <v>0</v>
      </c>
      <c r="E1457" s="1" t="e">
        <f>MATCH(F1457,A:A,0)</f>
        <v>#N/A</v>
      </c>
      <c r="F1457" t="s">
        <v>1641</v>
      </c>
      <c r="G1457" t="s">
        <v>5896</v>
      </c>
      <c r="H1457" t="s">
        <v>7475</v>
      </c>
      <c r="I1457">
        <v>179.1</v>
      </c>
      <c r="J1457" s="1"/>
      <c r="N1457" s="1">
        <f>COUNTIF(E1457:$E$3713,$E$10)</f>
        <v>2024</v>
      </c>
      <c r="O1457" s="1">
        <f>COUNTIF($C$2:C1457,$C$8)</f>
        <v>745</v>
      </c>
      <c r="P1457" s="1">
        <f>COUNTIF(C1457:C5168,C$2)</f>
        <v>232</v>
      </c>
      <c r="Q1457" s="6">
        <f>COUNTIF($C$2:C1457,$C$65)</f>
        <v>711</v>
      </c>
      <c r="R1457" s="1">
        <f>1-(N1457/(N1457+Q1457))</f>
        <v>0.25996343692870205</v>
      </c>
      <c r="S1457" s="1">
        <f>O1457/(O1457+P1457)</f>
        <v>0.76253838280450359</v>
      </c>
      <c r="T1457" s="1">
        <f>1-(P1457/(P1457+S1457))</f>
        <v>3.2760356890009223E-3</v>
      </c>
      <c r="U1457" s="1">
        <f>O1457/(O1457+Q1457)</f>
        <v>0.51167582417582413</v>
      </c>
      <c r="V1457" s="1">
        <f>2*S1457*U1457/(S1457+U1457)</f>
        <v>0.61241265926839294</v>
      </c>
    </row>
    <row r="1458" spans="1:22" x14ac:dyDescent="0.35">
      <c r="C1458" s="1">
        <f>IF(D1458=0,0,1)</f>
        <v>0</v>
      </c>
      <c r="D1458" s="1">
        <f>IFERROR(E1458,0)</f>
        <v>0</v>
      </c>
      <c r="E1458" s="1" t="e">
        <f>MATCH(F1458,A:A,0)</f>
        <v>#N/A</v>
      </c>
      <c r="F1458" t="s">
        <v>1642</v>
      </c>
      <c r="G1458" t="s">
        <v>6180</v>
      </c>
      <c r="H1458" t="s">
        <v>7461</v>
      </c>
      <c r="I1458">
        <v>179.1</v>
      </c>
      <c r="J1458" s="1"/>
      <c r="N1458" s="1">
        <f>COUNTIF(E1458:$E$3713,$E$10)</f>
        <v>2023</v>
      </c>
      <c r="O1458" s="1">
        <f>COUNTIF($C$2:C1458,$C$8)</f>
        <v>745</v>
      </c>
      <c r="P1458" s="1">
        <f>COUNTIF(C1458:C5169,C$2)</f>
        <v>232</v>
      </c>
      <c r="Q1458" s="6">
        <f>COUNTIF($C$2:C1458,$C$65)</f>
        <v>712</v>
      </c>
      <c r="R1458" s="1">
        <f>1-(N1458/(N1458+Q1458))</f>
        <v>0.26032906764168195</v>
      </c>
      <c r="S1458" s="1">
        <f>O1458/(O1458+P1458)</f>
        <v>0.76253838280450359</v>
      </c>
      <c r="T1458" s="1">
        <f>1-(P1458/(P1458+S1458))</f>
        <v>3.2760356890009223E-3</v>
      </c>
      <c r="U1458" s="1">
        <f>O1458/(O1458+Q1458)</f>
        <v>0.51132463967055597</v>
      </c>
      <c r="V1458" s="1">
        <f>2*S1458*U1458/(S1458+U1458)</f>
        <v>0.61216105176663937</v>
      </c>
    </row>
    <row r="1459" spans="1:22" x14ac:dyDescent="0.35">
      <c r="C1459" s="1">
        <f>IF(D1459=0,0,1)</f>
        <v>0</v>
      </c>
      <c r="D1459" s="1">
        <f>IFERROR(E1459,0)</f>
        <v>0</v>
      </c>
      <c r="E1459" s="1" t="e">
        <f>MATCH(F1459,A:A,0)</f>
        <v>#N/A</v>
      </c>
      <c r="F1459" t="s">
        <v>1647</v>
      </c>
      <c r="G1459" t="s">
        <v>3859</v>
      </c>
      <c r="H1459" t="s">
        <v>7459</v>
      </c>
      <c r="I1459">
        <v>179</v>
      </c>
      <c r="J1459" s="1"/>
      <c r="N1459" s="1">
        <f>COUNTIF(E1459:$E$3713,$E$10)</f>
        <v>2022</v>
      </c>
      <c r="O1459" s="1">
        <f>COUNTIF($C$2:C1459,$C$8)</f>
        <v>745</v>
      </c>
      <c r="P1459" s="1">
        <f>COUNTIF(C1459:C5170,C$2)</f>
        <v>232</v>
      </c>
      <c r="Q1459" s="6">
        <f>COUNTIF($C$2:C1459,$C$65)</f>
        <v>713</v>
      </c>
      <c r="R1459" s="1">
        <f>1-(N1459/(N1459+Q1459))</f>
        <v>0.26069469835466175</v>
      </c>
      <c r="S1459" s="1">
        <f>O1459/(O1459+P1459)</f>
        <v>0.76253838280450359</v>
      </c>
      <c r="T1459" s="1">
        <f>1-(P1459/(P1459+S1459))</f>
        <v>3.2760356890009223E-3</v>
      </c>
      <c r="U1459" s="1">
        <f>O1459/(O1459+Q1459)</f>
        <v>0.51097393689986281</v>
      </c>
      <c r="V1459" s="1">
        <f>2*S1459*U1459/(S1459+U1459)</f>
        <v>0.61190965092402472</v>
      </c>
    </row>
    <row r="1460" spans="1:22" x14ac:dyDescent="0.35">
      <c r="C1460" s="1">
        <f>IF(D1460=0,0,1)</f>
        <v>1</v>
      </c>
      <c r="D1460" s="1">
        <f>IFERROR(E1460,0)</f>
        <v>18</v>
      </c>
      <c r="E1460" s="1">
        <f>MATCH(F1460,A:A,0)</f>
        <v>18</v>
      </c>
      <c r="F1460" t="s">
        <v>216</v>
      </c>
      <c r="G1460" t="s">
        <v>5083</v>
      </c>
      <c r="H1460" t="s">
        <v>7461</v>
      </c>
      <c r="I1460">
        <v>179</v>
      </c>
      <c r="J1460" s="1"/>
      <c r="N1460" s="1">
        <f>COUNTIF(E1460:$E$3713,$E$10)</f>
        <v>2021</v>
      </c>
      <c r="O1460" s="1">
        <f>COUNTIF($C$2:C1460,$C$8)</f>
        <v>746</v>
      </c>
      <c r="P1460" s="1">
        <f>COUNTIF(C1460:C5171,C$2)</f>
        <v>232</v>
      </c>
      <c r="Q1460" s="6">
        <f>COUNTIF($C$2:C1460,$C$65)</f>
        <v>713</v>
      </c>
      <c r="R1460" s="1">
        <f>1-(N1460/(N1460+Q1460))</f>
        <v>0.2607900512070227</v>
      </c>
      <c r="S1460" s="1">
        <f>O1460/(O1460+P1460)</f>
        <v>0.76278118609406953</v>
      </c>
      <c r="T1460" s="1">
        <f>1-(P1460/(P1460+S1460))</f>
        <v>3.2770754078772502E-3</v>
      </c>
      <c r="U1460" s="1">
        <f>O1460/(O1460+Q1460)</f>
        <v>0.51130911583276217</v>
      </c>
      <c r="V1460" s="1">
        <f>2*S1460*U1460/(S1460+U1460)</f>
        <v>0.61222814936397218</v>
      </c>
    </row>
    <row r="1461" spans="1:22" x14ac:dyDescent="0.35">
      <c r="C1461" s="1">
        <f>IF(D1461=0,0,1)</f>
        <v>0</v>
      </c>
      <c r="D1461" s="1">
        <f>IFERROR(E1461,0)</f>
        <v>0</v>
      </c>
      <c r="E1461" s="1" t="e">
        <f>MATCH(F1461,A:A,0)</f>
        <v>#N/A</v>
      </c>
      <c r="F1461" t="s">
        <v>1645</v>
      </c>
      <c r="G1461" t="s">
        <v>5164</v>
      </c>
      <c r="H1461" t="s">
        <v>7459</v>
      </c>
      <c r="I1461" s="1">
        <v>179</v>
      </c>
      <c r="J1461" s="1"/>
      <c r="N1461" s="1">
        <f>COUNTIF(E1461:$E$3713,$E$10)</f>
        <v>2021</v>
      </c>
      <c r="O1461" s="1">
        <f>COUNTIF($C$2:C1461,$C$8)</f>
        <v>746</v>
      </c>
      <c r="P1461" s="1">
        <f>COUNTIF(C1461:C5172,C$2)</f>
        <v>231</v>
      </c>
      <c r="Q1461" s="6">
        <f>COUNTIF($C$2:C1461,$C$65)</f>
        <v>714</v>
      </c>
      <c r="R1461" s="1">
        <f>1-(N1461/(N1461+Q1461))</f>
        <v>0.26106032906764165</v>
      </c>
      <c r="S1461" s="1">
        <f>O1461/(O1461+P1461)</f>
        <v>0.76356192425793246</v>
      </c>
      <c r="T1461" s="1">
        <f>1-(P1461/(P1461+S1461))</f>
        <v>3.2945727875354214E-3</v>
      </c>
      <c r="U1461" s="1">
        <f>O1461/(O1461+Q1461)</f>
        <v>0.510958904109589</v>
      </c>
      <c r="V1461" s="1">
        <f>2*S1461*U1461/(S1461+U1461)</f>
        <v>0.61222814936397207</v>
      </c>
    </row>
    <row r="1462" spans="1:22" x14ac:dyDescent="0.35">
      <c r="C1462" s="1">
        <f>IF(D1462=0,0,1)</f>
        <v>0</v>
      </c>
      <c r="D1462" s="1">
        <f>IFERROR(E1462,0)</f>
        <v>0</v>
      </c>
      <c r="E1462" s="1" t="e">
        <f>MATCH(F1462,A:A,0)</f>
        <v>#N/A</v>
      </c>
      <c r="F1462" t="s">
        <v>1646</v>
      </c>
      <c r="G1462" t="s">
        <v>6157</v>
      </c>
      <c r="H1462" t="s">
        <v>7459</v>
      </c>
      <c r="I1462">
        <v>179</v>
      </c>
      <c r="J1462" s="1"/>
      <c r="N1462" s="1">
        <f>COUNTIF(E1462:$E$3713,$E$10)</f>
        <v>2020</v>
      </c>
      <c r="O1462" s="1">
        <f>COUNTIF($C$2:C1462,$C$8)</f>
        <v>746</v>
      </c>
      <c r="P1462" s="1">
        <f>COUNTIF(C1462:C5173,C$2)</f>
        <v>231</v>
      </c>
      <c r="Q1462" s="6">
        <f>COUNTIF($C$2:C1462,$C$65)</f>
        <v>715</v>
      </c>
      <c r="R1462" s="1">
        <f>1-(N1462/(N1462+Q1462))</f>
        <v>0.26142595978062155</v>
      </c>
      <c r="S1462" s="1">
        <f>O1462/(O1462+P1462)</f>
        <v>0.76356192425793246</v>
      </c>
      <c r="T1462" s="1">
        <f>1-(P1462/(P1462+S1462))</f>
        <v>3.2945727875354214E-3</v>
      </c>
      <c r="U1462" s="1">
        <f>O1462/(O1462+Q1462)</f>
        <v>0.51060917180013687</v>
      </c>
      <c r="V1462" s="1">
        <f>2*S1462*U1462/(S1462+U1462)</f>
        <v>0.61197703035274809</v>
      </c>
    </row>
    <row r="1463" spans="1:22" x14ac:dyDescent="0.35">
      <c r="C1463" s="1">
        <f>IF(D1463=0,0,1)</f>
        <v>0</v>
      </c>
      <c r="D1463" s="1">
        <f>IFERROR(E1463,0)</f>
        <v>0</v>
      </c>
      <c r="E1463" s="1" t="e">
        <f>MATCH(F1463,A:A,0)</f>
        <v>#N/A</v>
      </c>
      <c r="F1463" t="s">
        <v>1654</v>
      </c>
      <c r="G1463" t="s">
        <v>3866</v>
      </c>
      <c r="H1463" t="s">
        <v>7459</v>
      </c>
      <c r="I1463">
        <v>178.9</v>
      </c>
      <c r="J1463" s="1"/>
      <c r="N1463" s="1">
        <f>COUNTIF(E1463:$E$3713,$E$10)</f>
        <v>2019</v>
      </c>
      <c r="O1463" s="1">
        <f>COUNTIF($C$2:C1463,$C$8)</f>
        <v>746</v>
      </c>
      <c r="P1463" s="1">
        <f>COUNTIF(C1463:C5174,C$2)</f>
        <v>231</v>
      </c>
      <c r="Q1463" s="6">
        <f>COUNTIF($C$2:C1463,$C$65)</f>
        <v>716</v>
      </c>
      <c r="R1463" s="1">
        <f>1-(N1463/(N1463+Q1463))</f>
        <v>0.26179159049360146</v>
      </c>
      <c r="S1463" s="1">
        <f>O1463/(O1463+P1463)</f>
        <v>0.76356192425793246</v>
      </c>
      <c r="T1463" s="1">
        <f>1-(P1463/(P1463+S1463))</f>
        <v>3.2945727875354214E-3</v>
      </c>
      <c r="U1463" s="1">
        <f>O1463/(O1463+Q1463)</f>
        <v>0.51025991792065661</v>
      </c>
      <c r="V1463" s="1">
        <f>2*S1463*U1463/(S1463+U1463)</f>
        <v>0.61172611726117265</v>
      </c>
    </row>
    <row r="1464" spans="1:22" x14ac:dyDescent="0.35">
      <c r="C1464" s="1">
        <f>IF(D1464=0,0,1)</f>
        <v>0</v>
      </c>
      <c r="D1464" s="1">
        <f>IFERROR(E1464,0)</f>
        <v>0</v>
      </c>
      <c r="E1464" s="1" t="e">
        <f>MATCH(F1464,A:A,0)</f>
        <v>#N/A</v>
      </c>
      <c r="F1464" t="s">
        <v>1648</v>
      </c>
      <c r="G1464" t="s">
        <v>4758</v>
      </c>
      <c r="H1464" t="s">
        <v>7504</v>
      </c>
      <c r="I1464">
        <v>178.9</v>
      </c>
      <c r="J1464" s="1"/>
      <c r="N1464" s="1">
        <f>COUNTIF(E1464:$E$3713,$E$10)</f>
        <v>2018</v>
      </c>
      <c r="O1464" s="1">
        <f>COUNTIF($C$2:C1464,$C$8)</f>
        <v>746</v>
      </c>
      <c r="P1464" s="1">
        <f>COUNTIF(C1464:C5175,C$2)</f>
        <v>231</v>
      </c>
      <c r="Q1464" s="6">
        <f>COUNTIF($C$2:C1464,$C$65)</f>
        <v>717</v>
      </c>
      <c r="R1464" s="1">
        <f>1-(N1464/(N1464+Q1464))</f>
        <v>0.26215722120658136</v>
      </c>
      <c r="S1464" s="1">
        <f>O1464/(O1464+P1464)</f>
        <v>0.76356192425793246</v>
      </c>
      <c r="T1464" s="1">
        <f>1-(P1464/(P1464+S1464))</f>
        <v>3.2945727875354214E-3</v>
      </c>
      <c r="U1464" s="1">
        <f>O1464/(O1464+Q1464)</f>
        <v>0.50991114149008887</v>
      </c>
      <c r="V1464" s="1">
        <f>2*S1464*U1464/(S1464+U1464)</f>
        <v>0.61147540983606563</v>
      </c>
    </row>
    <row r="1465" spans="1:22" x14ac:dyDescent="0.35">
      <c r="C1465" s="1">
        <f>IF(D1465=0,0,1)</f>
        <v>0</v>
      </c>
      <c r="D1465" s="1">
        <f>IFERROR(E1465,0)</f>
        <v>0</v>
      </c>
      <c r="E1465" s="1" t="e">
        <f>MATCH(F1465,A:A,0)</f>
        <v>#N/A</v>
      </c>
      <c r="F1465" t="s">
        <v>1656</v>
      </c>
      <c r="G1465" t="s">
        <v>5557</v>
      </c>
      <c r="H1465" t="s">
        <v>7461</v>
      </c>
      <c r="I1465" s="1">
        <v>178.9</v>
      </c>
      <c r="J1465" s="1"/>
      <c r="N1465" s="1">
        <f>COUNTIF(E1465:$E$3713,$E$10)</f>
        <v>2017</v>
      </c>
      <c r="O1465" s="1">
        <f>COUNTIF($C$2:C1465,$C$8)</f>
        <v>746</v>
      </c>
      <c r="P1465" s="1">
        <f>COUNTIF(C1465:C5176,C$2)</f>
        <v>231</v>
      </c>
      <c r="Q1465" s="6">
        <f>COUNTIF($C$2:C1465,$C$65)</f>
        <v>718</v>
      </c>
      <c r="R1465" s="1">
        <f>1-(N1465/(N1465+Q1465))</f>
        <v>0.26252285191956126</v>
      </c>
      <c r="S1465" s="1">
        <f>O1465/(O1465+P1465)</f>
        <v>0.76356192425793246</v>
      </c>
      <c r="T1465" s="1">
        <f>1-(P1465/(P1465+S1465))</f>
        <v>3.2945727875354214E-3</v>
      </c>
      <c r="U1465" s="1">
        <f>O1465/(O1465+Q1465)</f>
        <v>0.5095628415300546</v>
      </c>
      <c r="V1465" s="1">
        <f>2*S1465*U1465/(S1465+U1465)</f>
        <v>0.6112249078246621</v>
      </c>
    </row>
    <row r="1466" spans="1:22" x14ac:dyDescent="0.35">
      <c r="C1466" s="1">
        <f>IF(D1466=0,0,1)</f>
        <v>0</v>
      </c>
      <c r="D1466" s="1">
        <f>IFERROR(E1466,0)</f>
        <v>0</v>
      </c>
      <c r="E1466" s="1" t="e">
        <f>MATCH(F1466,A:A,0)</f>
        <v>#N/A</v>
      </c>
      <c r="F1466" t="s">
        <v>1655</v>
      </c>
      <c r="G1466" t="s">
        <v>5844</v>
      </c>
      <c r="H1466" t="s">
        <v>7461</v>
      </c>
      <c r="I1466" s="1">
        <v>178.9</v>
      </c>
      <c r="J1466" s="1"/>
      <c r="N1466" s="1">
        <f>COUNTIF(E1466:$E$3713,$E$10)</f>
        <v>2016</v>
      </c>
      <c r="O1466" s="1">
        <f>COUNTIF($C$2:C1466,$C$8)</f>
        <v>746</v>
      </c>
      <c r="P1466" s="1">
        <f>COUNTIF(C1466:C5177,C$2)</f>
        <v>231</v>
      </c>
      <c r="Q1466" s="6">
        <f>COUNTIF($C$2:C1466,$C$65)</f>
        <v>719</v>
      </c>
      <c r="R1466" s="1">
        <f>1-(N1466/(N1466+Q1466))</f>
        <v>0.26288848263254116</v>
      </c>
      <c r="S1466" s="1">
        <f>O1466/(O1466+P1466)</f>
        <v>0.76356192425793246</v>
      </c>
      <c r="T1466" s="1">
        <f>1-(P1466/(P1466+S1466))</f>
        <v>3.2945727875354214E-3</v>
      </c>
      <c r="U1466" s="1">
        <f>O1466/(O1466+Q1466)</f>
        <v>0.5092150170648464</v>
      </c>
      <c r="V1466" s="1">
        <f>2*S1466*U1466/(S1466+U1466)</f>
        <v>0.61097461097461103</v>
      </c>
    </row>
    <row r="1467" spans="1:22" x14ac:dyDescent="0.35">
      <c r="C1467" s="1">
        <f>IF(D1467=0,0,1)</f>
        <v>0</v>
      </c>
      <c r="D1467" s="1">
        <f>IFERROR(E1467,0)</f>
        <v>0</v>
      </c>
      <c r="E1467" s="1" t="e">
        <f>MATCH(F1467,A:A,0)</f>
        <v>#N/A</v>
      </c>
      <c r="F1467" t="s">
        <v>1657</v>
      </c>
      <c r="G1467" t="s">
        <v>6090</v>
      </c>
      <c r="H1467" t="s">
        <v>7459</v>
      </c>
      <c r="I1467" s="1">
        <v>178.9</v>
      </c>
      <c r="J1467" s="1"/>
      <c r="N1467" s="1">
        <f>COUNTIF(E1467:$E$3713,$E$10)</f>
        <v>2015</v>
      </c>
      <c r="O1467" s="1">
        <f>COUNTIF($C$2:C1467,$C$8)</f>
        <v>746</v>
      </c>
      <c r="P1467" s="1">
        <f>COUNTIF(C1467:C5178,C$2)</f>
        <v>231</v>
      </c>
      <c r="Q1467" s="6">
        <f>COUNTIF($C$2:C1467,$C$65)</f>
        <v>720</v>
      </c>
      <c r="R1467" s="1">
        <f>1-(N1467/(N1467+Q1467))</f>
        <v>0.26325411334552107</v>
      </c>
      <c r="S1467" s="1">
        <f>O1467/(O1467+P1467)</f>
        <v>0.76356192425793246</v>
      </c>
      <c r="T1467" s="1">
        <f>1-(P1467/(P1467+S1467))</f>
        <v>3.2945727875354214E-3</v>
      </c>
      <c r="U1467" s="1">
        <f>O1467/(O1467+Q1467)</f>
        <v>0.50886766712141884</v>
      </c>
      <c r="V1467" s="1">
        <f>2*S1467*U1467/(S1467+U1467)</f>
        <v>0.61072451903397462</v>
      </c>
    </row>
    <row r="1468" spans="1:22" x14ac:dyDescent="0.35">
      <c r="C1468" s="1">
        <f>IF(D1468=0,0,1)</f>
        <v>0</v>
      </c>
      <c r="D1468" s="1">
        <f>IFERROR(E1468,0)</f>
        <v>0</v>
      </c>
      <c r="E1468" s="1" t="e">
        <f>MATCH(F1468,A:A,0)</f>
        <v>#N/A</v>
      </c>
      <c r="F1468" t="s">
        <v>1649</v>
      </c>
      <c r="G1468" t="s">
        <v>6280</v>
      </c>
      <c r="H1468" t="s">
        <v>7461</v>
      </c>
      <c r="I1468" s="1">
        <v>178.9</v>
      </c>
      <c r="J1468" s="1"/>
      <c r="N1468" s="1">
        <f>COUNTIF(E1468:$E$3713,$E$10)</f>
        <v>2014</v>
      </c>
      <c r="O1468" s="1">
        <f>COUNTIF($C$2:C1468,$C$8)</f>
        <v>746</v>
      </c>
      <c r="P1468" s="1">
        <f>COUNTIF(C1468:C5179,C$2)</f>
        <v>231</v>
      </c>
      <c r="Q1468" s="6">
        <f>COUNTIF($C$2:C1468,$C$65)</f>
        <v>721</v>
      </c>
      <c r="R1468" s="1">
        <f>1-(N1468/(N1468+Q1468))</f>
        <v>0.26361974405850086</v>
      </c>
      <c r="S1468" s="1">
        <f>O1468/(O1468+P1468)</f>
        <v>0.76356192425793246</v>
      </c>
      <c r="T1468" s="1">
        <f>1-(P1468/(P1468+S1468))</f>
        <v>3.2945727875354214E-3</v>
      </c>
      <c r="U1468" s="1">
        <f>O1468/(O1468+Q1468)</f>
        <v>0.50852079072937972</v>
      </c>
      <c r="V1468" s="1">
        <f>2*S1468*U1468/(S1468+U1468)</f>
        <v>0.61047463175122751</v>
      </c>
    </row>
    <row r="1469" spans="1:22" x14ac:dyDescent="0.35">
      <c r="C1469" s="1">
        <f>IF(D1469=0,0,1)</f>
        <v>0</v>
      </c>
      <c r="D1469" s="1">
        <f>IFERROR(E1469,0)</f>
        <v>0</v>
      </c>
      <c r="E1469" s="1" t="e">
        <f>MATCH(F1469,A:A,0)</f>
        <v>#N/A</v>
      </c>
      <c r="F1469" t="s">
        <v>1651</v>
      </c>
      <c r="G1469" t="s">
        <v>6426</v>
      </c>
      <c r="H1469" t="s">
        <v>7460</v>
      </c>
      <c r="I1469">
        <v>178.9</v>
      </c>
      <c r="J1469" s="1"/>
      <c r="N1469" s="1">
        <f>COUNTIF(E1469:$E$3713,$E$10)</f>
        <v>2013</v>
      </c>
      <c r="O1469" s="1">
        <f>COUNTIF($C$2:C1469,$C$8)</f>
        <v>746</v>
      </c>
      <c r="P1469" s="1">
        <f>COUNTIF(C1469:C5180,C$2)</f>
        <v>231</v>
      </c>
      <c r="Q1469" s="6">
        <f>COUNTIF($C$2:C1469,$C$65)</f>
        <v>722</v>
      </c>
      <c r="R1469" s="1">
        <f>1-(N1469/(N1469+Q1469))</f>
        <v>0.26398537477148076</v>
      </c>
      <c r="S1469" s="1">
        <f>O1469/(O1469+P1469)</f>
        <v>0.76356192425793246</v>
      </c>
      <c r="T1469" s="1">
        <f>1-(P1469/(P1469+S1469))</f>
        <v>3.2945727875354214E-3</v>
      </c>
      <c r="U1469" s="1">
        <f>O1469/(O1469+Q1469)</f>
        <v>0.50817438692098094</v>
      </c>
      <c r="V1469" s="1">
        <f>2*S1469*U1469/(S1469+U1469)</f>
        <v>0.61022494887525558</v>
      </c>
    </row>
    <row r="1470" spans="1:22" x14ac:dyDescent="0.35">
      <c r="C1470" s="1">
        <f>IF(D1470=0,0,1)</f>
        <v>0</v>
      </c>
      <c r="D1470" s="1">
        <f>IFERROR(E1470,0)</f>
        <v>0</v>
      </c>
      <c r="E1470" s="1" t="e">
        <f>MATCH(F1470,A:A,0)</f>
        <v>#N/A</v>
      </c>
      <c r="F1470" t="s">
        <v>1650</v>
      </c>
      <c r="G1470" t="s">
        <v>6932</v>
      </c>
      <c r="H1470" t="s">
        <v>7464</v>
      </c>
      <c r="I1470">
        <v>178.9</v>
      </c>
      <c r="J1470" s="1"/>
      <c r="N1470" s="1">
        <f>COUNTIF(E1470:$E$3713,$E$10)</f>
        <v>2012</v>
      </c>
      <c r="O1470" s="1">
        <f>COUNTIF($C$2:C1470,$C$8)</f>
        <v>746</v>
      </c>
      <c r="P1470" s="1">
        <f>COUNTIF(C1470:C5181,C$2)</f>
        <v>231</v>
      </c>
      <c r="Q1470" s="6">
        <f>COUNTIF($C$2:C1470,$C$65)</f>
        <v>723</v>
      </c>
      <c r="R1470" s="1">
        <f>1-(N1470/(N1470+Q1470))</f>
        <v>0.26435100548446067</v>
      </c>
      <c r="S1470" s="1">
        <f>O1470/(O1470+P1470)</f>
        <v>0.76356192425793246</v>
      </c>
      <c r="T1470" s="1">
        <f>1-(P1470/(P1470+S1470))</f>
        <v>3.2945727875354214E-3</v>
      </c>
      <c r="U1470" s="1">
        <f>O1470/(O1470+Q1470)</f>
        <v>0.5078284547311096</v>
      </c>
      <c r="V1470" s="1">
        <f>2*S1470*U1470/(S1470+U1470)</f>
        <v>0.60997547015535558</v>
      </c>
    </row>
    <row r="1471" spans="1:22" x14ac:dyDescent="0.35">
      <c r="A1471" t="s">
        <v>508</v>
      </c>
      <c r="B1471" s="1" t="s">
        <v>508</v>
      </c>
      <c r="C1471" s="1">
        <f>IF(D1471=0,0,1)</f>
        <v>0</v>
      </c>
      <c r="D1471" s="1">
        <f>IFERROR(E1471,0)</f>
        <v>0</v>
      </c>
      <c r="E1471" s="1" t="e">
        <f>MATCH(F1471,A:A,0)</f>
        <v>#N/A</v>
      </c>
      <c r="F1471" t="s">
        <v>2287</v>
      </c>
      <c r="G1471" t="s">
        <v>7234</v>
      </c>
      <c r="H1471" t="s">
        <v>7541</v>
      </c>
      <c r="I1471" s="6">
        <v>178.9</v>
      </c>
      <c r="J1471" s="1"/>
      <c r="N1471" s="1">
        <f>COUNTIF(E1471:$E$3713,$E$10)</f>
        <v>2011</v>
      </c>
      <c r="O1471" s="1">
        <f>COUNTIF($C$2:C1471,$C$8)</f>
        <v>746</v>
      </c>
      <c r="P1471" s="1">
        <f>COUNTIF(C1471:C5182,C$2)</f>
        <v>231</v>
      </c>
      <c r="Q1471" s="6">
        <f>COUNTIF($C$2:C1471,$C$65)</f>
        <v>724</v>
      </c>
      <c r="R1471" s="1">
        <f>1-(N1471/(N1471+Q1471))</f>
        <v>0.26471663619744057</v>
      </c>
      <c r="S1471" s="1">
        <f>O1471/(O1471+P1471)</f>
        <v>0.76356192425793246</v>
      </c>
      <c r="T1471" s="1">
        <f>1-(P1471/(P1471+S1471))</f>
        <v>3.2945727875354214E-3</v>
      </c>
      <c r="U1471" s="1">
        <f>O1471/(O1471+Q1471)</f>
        <v>0.50748299319727896</v>
      </c>
      <c r="V1471" s="1">
        <f>2*S1471*U1471/(S1471+U1471)</f>
        <v>0.60972619534123429</v>
      </c>
    </row>
    <row r="1472" spans="1:22" x14ac:dyDescent="0.35">
      <c r="A1472" t="s">
        <v>262</v>
      </c>
      <c r="B1472" s="1" t="s">
        <v>262</v>
      </c>
      <c r="C1472" s="1">
        <f>IF(D1472=0,0,1)</f>
        <v>0</v>
      </c>
      <c r="D1472" s="1">
        <f>IFERROR(E1472,0)</f>
        <v>0</v>
      </c>
      <c r="E1472" s="1" t="e">
        <f>MATCH(F1472,A:A,0)</f>
        <v>#N/A</v>
      </c>
      <c r="F1472" t="s">
        <v>2400</v>
      </c>
      <c r="G1472" t="s">
        <v>7401</v>
      </c>
      <c r="H1472" t="s">
        <v>7542</v>
      </c>
      <c r="I1472" s="6">
        <v>178.9</v>
      </c>
      <c r="J1472" s="1"/>
      <c r="N1472" s="1">
        <f>COUNTIF(E1472:$E$3713,$E$10)</f>
        <v>2010</v>
      </c>
      <c r="O1472" s="1">
        <f>COUNTIF($C$2:C1472,$C$8)</f>
        <v>746</v>
      </c>
      <c r="P1472" s="1">
        <f>COUNTIF(C1472:C5183,C$2)</f>
        <v>231</v>
      </c>
      <c r="Q1472" s="6">
        <f>COUNTIF($C$2:C1472,$C$65)</f>
        <v>725</v>
      </c>
      <c r="R1472" s="1">
        <f>1-(N1472/(N1472+Q1472))</f>
        <v>0.26508226691042047</v>
      </c>
      <c r="S1472" s="1">
        <f>O1472/(O1472+P1472)</f>
        <v>0.76356192425793246</v>
      </c>
      <c r="T1472" s="1">
        <f>1-(P1472/(P1472+S1472))</f>
        <v>3.2945727875354214E-3</v>
      </c>
      <c r="U1472" s="1">
        <f>O1472/(O1472+Q1472)</f>
        <v>0.50713800135961928</v>
      </c>
      <c r="V1472" s="1">
        <f>2*S1472*U1472/(S1472+U1472)</f>
        <v>0.60947712418300659</v>
      </c>
    </row>
    <row r="1473" spans="1:22" x14ac:dyDescent="0.35">
      <c r="A1473" t="s">
        <v>164</v>
      </c>
      <c r="B1473" s="1" t="s">
        <v>164</v>
      </c>
      <c r="C1473" s="1">
        <f>IF(D1473=0,0,1)</f>
        <v>0</v>
      </c>
      <c r="D1473" s="1">
        <f>IFERROR(E1473,0)</f>
        <v>0</v>
      </c>
      <c r="E1473" s="1" t="e">
        <f>MATCH(F1473,A:A,0)</f>
        <v>#N/A</v>
      </c>
      <c r="F1473" t="s">
        <v>3167</v>
      </c>
      <c r="G1473" t="s">
        <v>7243</v>
      </c>
      <c r="H1473" t="s">
        <v>7542</v>
      </c>
      <c r="I1473" s="6">
        <v>178.9</v>
      </c>
      <c r="J1473" s="1"/>
      <c r="N1473" s="1">
        <f>COUNTIF(E1473:$E$3713,$E$10)</f>
        <v>2009</v>
      </c>
      <c r="O1473" s="1">
        <f>COUNTIF($C$2:C1473,$C$8)</f>
        <v>746</v>
      </c>
      <c r="P1473" s="1">
        <f>COUNTIF(C1473:C5184,C$2)</f>
        <v>231</v>
      </c>
      <c r="Q1473" s="6">
        <f>COUNTIF($C$2:C1473,$C$65)</f>
        <v>726</v>
      </c>
      <c r="R1473" s="1">
        <f>1-(N1473/(N1473+Q1473))</f>
        <v>0.26544789762340038</v>
      </c>
      <c r="S1473" s="1">
        <f>O1473/(O1473+P1473)</f>
        <v>0.76356192425793246</v>
      </c>
      <c r="T1473" s="1">
        <f>1-(P1473/(P1473+S1473))</f>
        <v>3.2945727875354214E-3</v>
      </c>
      <c r="U1473" s="1">
        <f>O1473/(O1473+Q1473)</f>
        <v>0.50679347826086951</v>
      </c>
      <c r="V1473" s="1">
        <f>2*S1473*U1473/(S1473+U1473)</f>
        <v>0.60922825643119638</v>
      </c>
    </row>
    <row r="1474" spans="1:22" x14ac:dyDescent="0.35">
      <c r="C1474" s="1">
        <f>IF(D1474=0,0,1)</f>
        <v>0</v>
      </c>
      <c r="D1474" s="1">
        <f>IFERROR(E1474,0)</f>
        <v>0</v>
      </c>
      <c r="E1474" s="1" t="e">
        <f>MATCH(F1474,A:A,0)</f>
        <v>#N/A</v>
      </c>
      <c r="F1474" t="s">
        <v>1659</v>
      </c>
      <c r="G1474" t="s">
        <v>5621</v>
      </c>
      <c r="H1474" t="s">
        <v>7461</v>
      </c>
      <c r="I1474">
        <v>178.8</v>
      </c>
      <c r="J1474" s="2"/>
      <c r="N1474" s="1">
        <f>COUNTIF(E1474:$E$3713,$E$10)</f>
        <v>2008</v>
      </c>
      <c r="O1474" s="1">
        <f>COUNTIF($C$2:C1474,$C$8)</f>
        <v>746</v>
      </c>
      <c r="P1474" s="1">
        <f>COUNTIF(C1474:C5185,C$2)</f>
        <v>231</v>
      </c>
      <c r="Q1474" s="6">
        <f>COUNTIF($C$2:C1474,$C$65)</f>
        <v>727</v>
      </c>
      <c r="R1474" s="1">
        <f>1-(N1474/(N1474+Q1474))</f>
        <v>0.26581352833638028</v>
      </c>
      <c r="S1474" s="1">
        <f>O1474/(O1474+P1474)</f>
        <v>0.76356192425793246</v>
      </c>
      <c r="T1474" s="1">
        <f>1-(P1474/(P1474+S1474))</f>
        <v>3.2945727875354214E-3</v>
      </c>
      <c r="U1474" s="1">
        <f>O1474/(O1474+Q1474)</f>
        <v>0.50644942294636797</v>
      </c>
      <c r="V1474" s="1">
        <f>2*S1474*U1474/(S1474+U1474)</f>
        <v>0.60897959183673478</v>
      </c>
    </row>
    <row r="1475" spans="1:22" x14ac:dyDescent="0.35">
      <c r="A1475" t="s">
        <v>795</v>
      </c>
      <c r="B1475" s="1" t="s">
        <v>795</v>
      </c>
      <c r="C1475" s="1">
        <f>IF(D1475=0,0,1)</f>
        <v>1</v>
      </c>
      <c r="D1475" s="1">
        <f>IFERROR(E1475,0)</f>
        <v>2984</v>
      </c>
      <c r="E1475" s="1">
        <f>MATCH(F1475,A:A,0)</f>
        <v>2984</v>
      </c>
      <c r="F1475" t="s">
        <v>285</v>
      </c>
      <c r="G1475" t="s">
        <v>7121</v>
      </c>
      <c r="H1475" t="s">
        <v>7548</v>
      </c>
      <c r="I1475" s="6">
        <v>178.8</v>
      </c>
      <c r="N1475" s="1">
        <f>COUNTIF(E1475:$E$3713,$E$10)</f>
        <v>2007</v>
      </c>
      <c r="O1475" s="1">
        <f>COUNTIF($C$2:C1475,$C$8)</f>
        <v>747</v>
      </c>
      <c r="P1475" s="1">
        <f>COUNTIF(C1475:C5186,C$2)</f>
        <v>231</v>
      </c>
      <c r="Q1475" s="6">
        <f>COUNTIF($C$2:C1475,$C$65)</f>
        <v>727</v>
      </c>
      <c r="R1475" s="1">
        <f>1-(N1475/(N1475+Q1475))</f>
        <v>0.26591075347476223</v>
      </c>
      <c r="S1475" s="1">
        <f>O1475/(O1475+P1475)</f>
        <v>0.76380368098159512</v>
      </c>
      <c r="T1475" s="1">
        <f>1-(P1475/(P1475+S1475))</f>
        <v>3.2956124677386844E-3</v>
      </c>
      <c r="U1475" s="1">
        <f>O1475/(O1475+Q1475)</f>
        <v>0.50678426051560377</v>
      </c>
      <c r="V1475" s="1">
        <f>2*S1475*U1475/(S1475+U1475)</f>
        <v>0.60929853181076676</v>
      </c>
    </row>
    <row r="1476" spans="1:22" x14ac:dyDescent="0.35">
      <c r="C1476" s="1">
        <f>IF(D1476=0,0,1)</f>
        <v>0</v>
      </c>
      <c r="D1476" s="1">
        <f>IFERROR(E1476,0)</f>
        <v>0</v>
      </c>
      <c r="E1476" s="1" t="e">
        <f>MATCH(F1476,A:A,0)</f>
        <v>#N/A</v>
      </c>
      <c r="F1476" t="s">
        <v>1665</v>
      </c>
      <c r="G1476" t="s">
        <v>3816</v>
      </c>
      <c r="H1476" t="s">
        <v>7474</v>
      </c>
      <c r="I1476">
        <v>178.7</v>
      </c>
      <c r="N1476" s="1">
        <f>COUNTIF(E1476:$E$3713,$E$10)</f>
        <v>2007</v>
      </c>
      <c r="O1476" s="1">
        <f>COUNTIF($C$2:C1476,$C$8)</f>
        <v>747</v>
      </c>
      <c r="P1476" s="1">
        <f>COUNTIF(C1476:C5187,C$2)</f>
        <v>230</v>
      </c>
      <c r="Q1476" s="6">
        <f>COUNTIF($C$2:C1476,$C$65)</f>
        <v>728</v>
      </c>
      <c r="R1476" s="1">
        <f>1-(N1476/(N1476+Q1476))</f>
        <v>0.26617915904936018</v>
      </c>
      <c r="S1476" s="1">
        <f>O1476/(O1476+P1476)</f>
        <v>0.76458546571136132</v>
      </c>
      <c r="T1476" s="1">
        <f>1-(P1476/(P1476+S1476))</f>
        <v>3.3132703797176255E-3</v>
      </c>
      <c r="U1476" s="1">
        <f>O1476/(O1476+Q1476)</f>
        <v>0.5064406779661017</v>
      </c>
      <c r="V1476" s="1">
        <f>2*S1476*U1476/(S1476+U1476)</f>
        <v>0.60929853181076676</v>
      </c>
    </row>
    <row r="1477" spans="1:22" x14ac:dyDescent="0.35">
      <c r="C1477" s="1">
        <f>IF(D1477=0,0,1)</f>
        <v>0</v>
      </c>
      <c r="D1477" s="1">
        <f>IFERROR(E1477,0)</f>
        <v>0</v>
      </c>
      <c r="E1477" s="1" t="e">
        <f>MATCH(F1477,A:A,0)</f>
        <v>#N/A</v>
      </c>
      <c r="F1477" t="s">
        <v>1666</v>
      </c>
      <c r="G1477" t="s">
        <v>4067</v>
      </c>
      <c r="H1477" t="s">
        <v>7459</v>
      </c>
      <c r="I1477">
        <v>178.7</v>
      </c>
      <c r="N1477" s="1">
        <f>COUNTIF(E1477:$E$3713,$E$10)</f>
        <v>2006</v>
      </c>
      <c r="O1477" s="1">
        <f>COUNTIF($C$2:C1477,$C$8)</f>
        <v>747</v>
      </c>
      <c r="P1477" s="1">
        <f>COUNTIF(C1477:C5188,C$2)</f>
        <v>230</v>
      </c>
      <c r="Q1477" s="6">
        <f>COUNTIF($C$2:C1477,$C$65)</f>
        <v>729</v>
      </c>
      <c r="R1477" s="1">
        <f>1-(N1477/(N1477+Q1477))</f>
        <v>0.26654478976234008</v>
      </c>
      <c r="S1477" s="1">
        <f>O1477/(O1477+P1477)</f>
        <v>0.76458546571136132</v>
      </c>
      <c r="T1477" s="1">
        <f>1-(P1477/(P1477+S1477))</f>
        <v>3.3132703797176255E-3</v>
      </c>
      <c r="U1477" s="1">
        <f>O1477/(O1477+Q1477)</f>
        <v>0.50609756097560976</v>
      </c>
      <c r="V1477" s="1">
        <f>2*S1477*U1477/(S1477+U1477)</f>
        <v>0.60905014268242963</v>
      </c>
    </row>
    <row r="1478" spans="1:22" x14ac:dyDescent="0.35">
      <c r="C1478" s="1">
        <f>IF(D1478=0,0,1)</f>
        <v>1</v>
      </c>
      <c r="D1478" s="1">
        <f>IFERROR(E1478,0)</f>
        <v>39</v>
      </c>
      <c r="E1478" s="1">
        <f>MATCH(F1478,A:A,0)</f>
        <v>39</v>
      </c>
      <c r="F1478" t="s">
        <v>955</v>
      </c>
      <c r="G1478" t="s">
        <v>4265</v>
      </c>
      <c r="H1478" t="s">
        <v>7459</v>
      </c>
      <c r="I1478">
        <v>178.7</v>
      </c>
      <c r="N1478" s="1">
        <f>COUNTIF(E1478:$E$3713,$E$10)</f>
        <v>2005</v>
      </c>
      <c r="O1478" s="1">
        <f>COUNTIF($C$2:C1478,$C$8)</f>
        <v>748</v>
      </c>
      <c r="P1478" s="1">
        <f>COUNTIF(C1478:C5189,C$2)</f>
        <v>230</v>
      </c>
      <c r="Q1478" s="6">
        <f>COUNTIF($C$2:C1478,$C$65)</f>
        <v>729</v>
      </c>
      <c r="R1478" s="1">
        <f>1-(N1478/(N1478+Q1478))</f>
        <v>0.26664228237015364</v>
      </c>
      <c r="S1478" s="1">
        <f>O1478/(O1478+P1478)</f>
        <v>0.76482617586912061</v>
      </c>
      <c r="T1478" s="1">
        <f>1-(P1478/(P1478+S1478))</f>
        <v>3.3143100209138687E-3</v>
      </c>
      <c r="U1478" s="1">
        <f>O1478/(O1478+Q1478)</f>
        <v>0.50643195666892349</v>
      </c>
      <c r="V1478" s="1">
        <f>2*S1478*U1478/(S1478+U1478)</f>
        <v>0.60936863543788189</v>
      </c>
    </row>
    <row r="1479" spans="1:22" x14ac:dyDescent="0.35">
      <c r="C1479" s="1">
        <f>IF(D1479=0,0,1)</f>
        <v>0</v>
      </c>
      <c r="D1479" s="1">
        <f>IFERROR(E1479,0)</f>
        <v>0</v>
      </c>
      <c r="E1479" s="1" t="e">
        <f>MATCH(F1479,A:A,0)</f>
        <v>#N/A</v>
      </c>
      <c r="F1479" t="s">
        <v>1664</v>
      </c>
      <c r="G1479" t="s">
        <v>5259</v>
      </c>
      <c r="H1479" t="s">
        <v>7459</v>
      </c>
      <c r="I1479">
        <v>178.7</v>
      </c>
      <c r="J1479" s="1"/>
      <c r="N1479" s="1">
        <f>COUNTIF(E1479:$E$3713,$E$10)</f>
        <v>2005</v>
      </c>
      <c r="O1479" s="1">
        <f>COUNTIF($C$2:C1479,$C$8)</f>
        <v>748</v>
      </c>
      <c r="P1479" s="1">
        <f>COUNTIF(C1479:C5190,C$2)</f>
        <v>229</v>
      </c>
      <c r="Q1479" s="6">
        <f>COUNTIF($C$2:C1479,$C$65)</f>
        <v>730</v>
      </c>
      <c r="R1479" s="1">
        <f>1-(N1479/(N1479+Q1479))</f>
        <v>0.26691042047531988</v>
      </c>
      <c r="S1479" s="1">
        <f>O1479/(O1479+P1479)</f>
        <v>0.76560900716479019</v>
      </c>
      <c r="T1479" s="1">
        <f>1-(P1479/(P1479+S1479))</f>
        <v>3.3321305589336658E-3</v>
      </c>
      <c r="U1479" s="1">
        <f>O1479/(O1479+Q1479)</f>
        <v>0.50608930987821377</v>
      </c>
      <c r="V1479" s="1">
        <f>2*S1479*U1479/(S1479+U1479)</f>
        <v>0.60936863543788178</v>
      </c>
    </row>
    <row r="1480" spans="1:22" x14ac:dyDescent="0.35">
      <c r="C1480" s="1">
        <f>IF(D1480=0,0,1)</f>
        <v>0</v>
      </c>
      <c r="D1480" s="1">
        <f>IFERROR(E1480,0)</f>
        <v>0</v>
      </c>
      <c r="E1480" s="1" t="e">
        <f>MATCH(F1480,A:A,0)</f>
        <v>#N/A</v>
      </c>
      <c r="F1480" t="s">
        <v>1660</v>
      </c>
      <c r="G1480" t="s">
        <v>5560</v>
      </c>
      <c r="H1480" t="s">
        <v>7461</v>
      </c>
      <c r="I1480">
        <v>178.7</v>
      </c>
      <c r="J1480" s="1"/>
      <c r="N1480" s="1">
        <f>COUNTIF(E1480:$E$3713,$E$10)</f>
        <v>2004</v>
      </c>
      <c r="O1480" s="1">
        <f>COUNTIF($C$2:C1480,$C$8)</f>
        <v>748</v>
      </c>
      <c r="P1480" s="1">
        <f>COUNTIF(C1480:C5191,C$2)</f>
        <v>229</v>
      </c>
      <c r="Q1480" s="6">
        <f>COUNTIF($C$2:C1480,$C$65)</f>
        <v>731</v>
      </c>
      <c r="R1480" s="1">
        <f>1-(N1480/(N1480+Q1480))</f>
        <v>0.26727605118829978</v>
      </c>
      <c r="S1480" s="1">
        <f>O1480/(O1480+P1480)</f>
        <v>0.76560900716479019</v>
      </c>
      <c r="T1480" s="1">
        <f>1-(P1480/(P1480+S1480))</f>
        <v>3.3321305589336658E-3</v>
      </c>
      <c r="U1480" s="1">
        <f>O1480/(O1480+Q1480)</f>
        <v>0.50574712643678166</v>
      </c>
      <c r="V1480" s="1">
        <f>2*S1480*U1480/(S1480+U1480)</f>
        <v>0.60912052117263848</v>
      </c>
    </row>
    <row r="1481" spans="1:22" x14ac:dyDescent="0.35">
      <c r="C1481" s="1">
        <f>IF(D1481=0,0,1)</f>
        <v>0</v>
      </c>
      <c r="D1481" s="1">
        <f>IFERROR(E1481,0)</f>
        <v>0</v>
      </c>
      <c r="E1481" s="1" t="e">
        <f>MATCH(F1481,A:A,0)</f>
        <v>#N/A</v>
      </c>
      <c r="F1481" t="s">
        <v>1663</v>
      </c>
      <c r="G1481" t="s">
        <v>6302</v>
      </c>
      <c r="H1481" t="s">
        <v>7461</v>
      </c>
      <c r="I1481">
        <v>178.7</v>
      </c>
      <c r="N1481" s="1">
        <f>COUNTIF(E1481:$E$3713,$E$10)</f>
        <v>2003</v>
      </c>
      <c r="O1481" s="1">
        <f>COUNTIF($C$2:C1481,$C$8)</f>
        <v>748</v>
      </c>
      <c r="P1481" s="1">
        <f>COUNTIF(C1481:C5192,C$2)</f>
        <v>229</v>
      </c>
      <c r="Q1481" s="6">
        <f>COUNTIF($C$2:C1481,$C$65)</f>
        <v>732</v>
      </c>
      <c r="R1481" s="1">
        <f>1-(N1481/(N1481+Q1481))</f>
        <v>0.26764168190127968</v>
      </c>
      <c r="S1481" s="1">
        <f>O1481/(O1481+P1481)</f>
        <v>0.76560900716479019</v>
      </c>
      <c r="T1481" s="1">
        <f>1-(P1481/(P1481+S1481))</f>
        <v>3.3321305589336658E-3</v>
      </c>
      <c r="U1481" s="1">
        <f>O1481/(O1481+Q1481)</f>
        <v>0.50540540540540535</v>
      </c>
      <c r="V1481" s="1">
        <f>2*S1481*U1481/(S1481+U1481)</f>
        <v>0.60887260887260886</v>
      </c>
    </row>
    <row r="1482" spans="1:22" x14ac:dyDescent="0.35">
      <c r="C1482" s="1">
        <f>IF(D1482=0,0,1)</f>
        <v>0</v>
      </c>
      <c r="D1482" s="1">
        <f>IFERROR(E1482,0)</f>
        <v>0</v>
      </c>
      <c r="E1482" s="1" t="e">
        <f>MATCH(F1482,A:A,0)</f>
        <v>#N/A</v>
      </c>
      <c r="F1482" t="s">
        <v>1661</v>
      </c>
      <c r="G1482" t="s">
        <v>6420</v>
      </c>
      <c r="H1482" t="s">
        <v>7461</v>
      </c>
      <c r="I1482">
        <v>178.7</v>
      </c>
      <c r="J1482" s="1"/>
      <c r="N1482" s="1">
        <f>COUNTIF(E1482:$E$3713,$E$10)</f>
        <v>2002</v>
      </c>
      <c r="O1482" s="1">
        <f>COUNTIF($C$2:C1482,$C$8)</f>
        <v>748</v>
      </c>
      <c r="P1482" s="1">
        <f>COUNTIF(C1482:C5193,C$2)</f>
        <v>229</v>
      </c>
      <c r="Q1482" s="6">
        <f>COUNTIF($C$2:C1482,$C$65)</f>
        <v>733</v>
      </c>
      <c r="R1482" s="1">
        <f>1-(N1482/(N1482+Q1482))</f>
        <v>0.26800731261425959</v>
      </c>
      <c r="S1482" s="1">
        <f>O1482/(O1482+P1482)</f>
        <v>0.76560900716479019</v>
      </c>
      <c r="T1482" s="1">
        <f>1-(P1482/(P1482+S1482))</f>
        <v>3.3321305589336658E-3</v>
      </c>
      <c r="U1482" s="1">
        <f>O1482/(O1482+Q1482)</f>
        <v>0.50506414584740045</v>
      </c>
      <c r="V1482" s="1">
        <f>2*S1482*U1482/(S1482+U1482)</f>
        <v>0.60862489829129385</v>
      </c>
    </row>
    <row r="1483" spans="1:22" x14ac:dyDescent="0.35">
      <c r="A1483" t="s">
        <v>475</v>
      </c>
      <c r="B1483" s="1" t="s">
        <v>475</v>
      </c>
      <c r="C1483" s="1">
        <f>IF(D1483=0,0,1)</f>
        <v>0</v>
      </c>
      <c r="D1483" s="1">
        <f>IFERROR(E1483,0)</f>
        <v>0</v>
      </c>
      <c r="E1483" s="1" t="e">
        <f>MATCH(F1483,A:A,0)</f>
        <v>#N/A</v>
      </c>
      <c r="F1483" t="s">
        <v>2468</v>
      </c>
      <c r="G1483" t="s">
        <v>7099</v>
      </c>
      <c r="H1483" t="s">
        <v>7551</v>
      </c>
      <c r="I1483" s="6">
        <v>178.7</v>
      </c>
      <c r="J1483" s="1"/>
      <c r="N1483" s="1">
        <f>COUNTIF(E1483:$E$3713,$E$10)</f>
        <v>2001</v>
      </c>
      <c r="O1483" s="1">
        <f>COUNTIF($C$2:C1483,$C$8)</f>
        <v>748</v>
      </c>
      <c r="P1483" s="1">
        <f>COUNTIF(C1483:C5194,C$2)</f>
        <v>229</v>
      </c>
      <c r="Q1483" s="6">
        <f>COUNTIF($C$2:C1483,$C$65)</f>
        <v>734</v>
      </c>
      <c r="R1483" s="1">
        <f>1-(N1483/(N1483+Q1483))</f>
        <v>0.26837294332723949</v>
      </c>
      <c r="S1483" s="1">
        <f>O1483/(O1483+P1483)</f>
        <v>0.76560900716479019</v>
      </c>
      <c r="T1483" s="1">
        <f>1-(P1483/(P1483+S1483))</f>
        <v>3.3321305589336658E-3</v>
      </c>
      <c r="U1483" s="1">
        <f>O1483/(O1483+Q1483)</f>
        <v>0.50472334682860998</v>
      </c>
      <c r="V1483" s="1">
        <f>2*S1483*U1483/(S1483+U1483)</f>
        <v>0.60837738918259454</v>
      </c>
    </row>
    <row r="1484" spans="1:22" x14ac:dyDescent="0.35">
      <c r="C1484" s="1">
        <f>IF(D1484=0,0,1)</f>
        <v>0</v>
      </c>
      <c r="D1484" s="1">
        <f>IFERROR(E1484,0)</f>
        <v>0</v>
      </c>
      <c r="E1484" s="1" t="e">
        <f>MATCH(F1484,A:A,0)</f>
        <v>#N/A</v>
      </c>
      <c r="F1484" t="s">
        <v>1667</v>
      </c>
      <c r="G1484" t="s">
        <v>3893</v>
      </c>
      <c r="H1484" t="s">
        <v>7459</v>
      </c>
      <c r="I1484">
        <v>178.6</v>
      </c>
      <c r="J1484" s="1"/>
      <c r="N1484" s="1">
        <f>COUNTIF(E1484:$E$3713,$E$10)</f>
        <v>2000</v>
      </c>
      <c r="O1484" s="1">
        <f>COUNTIF($C$2:C1484,$C$8)</f>
        <v>748</v>
      </c>
      <c r="P1484" s="1">
        <f>COUNTIF(C1484:C5195,C$2)</f>
        <v>229</v>
      </c>
      <c r="Q1484" s="6">
        <f>COUNTIF($C$2:C1484,$C$65)</f>
        <v>735</v>
      </c>
      <c r="R1484" s="1">
        <f>1-(N1484/(N1484+Q1484))</f>
        <v>0.26873857404021939</v>
      </c>
      <c r="S1484" s="1">
        <f>O1484/(O1484+P1484)</f>
        <v>0.76560900716479019</v>
      </c>
      <c r="T1484" s="1">
        <f>1-(P1484/(P1484+S1484))</f>
        <v>3.3321305589336658E-3</v>
      </c>
      <c r="U1484" s="1">
        <f>O1484/(O1484+Q1484)</f>
        <v>0.50438300741739717</v>
      </c>
      <c r="V1484" s="1">
        <f>2*S1484*U1484/(S1484+U1484)</f>
        <v>0.60813008130081303</v>
      </c>
    </row>
    <row r="1485" spans="1:22" x14ac:dyDescent="0.35">
      <c r="C1485" s="1">
        <f>IF(D1485=0,0,1)</f>
        <v>1</v>
      </c>
      <c r="D1485" s="1">
        <f>IFERROR(E1485,0)</f>
        <v>3019</v>
      </c>
      <c r="E1485" s="1">
        <f>MATCH(F1485,A:A,0)</f>
        <v>3019</v>
      </c>
      <c r="F1485" t="s">
        <v>733</v>
      </c>
      <c r="G1485" t="s">
        <v>4899</v>
      </c>
      <c r="H1485" t="s">
        <v>7482</v>
      </c>
      <c r="I1485">
        <v>178.6</v>
      </c>
      <c r="J1485" s="2"/>
      <c r="N1485" s="1">
        <f>COUNTIF(E1485:$E$3713,$E$10)</f>
        <v>1999</v>
      </c>
      <c r="O1485" s="1">
        <f>COUNTIF($C$2:C1485,$C$8)</f>
        <v>749</v>
      </c>
      <c r="P1485" s="1">
        <f>COUNTIF(C1485:C5196,C$2)</f>
        <v>229</v>
      </c>
      <c r="Q1485" s="6">
        <f>COUNTIF($C$2:C1485,$C$65)</f>
        <v>735</v>
      </c>
      <c r="R1485" s="1">
        <f>1-(N1485/(N1485+Q1485))</f>
        <v>0.26883686905632775</v>
      </c>
      <c r="S1485" s="1">
        <f>O1485/(O1485+P1485)</f>
        <v>0.7658486707566462</v>
      </c>
      <c r="T1485" s="1">
        <f>1-(P1485/(P1485+S1485))</f>
        <v>3.3331701607842712E-3</v>
      </c>
      <c r="U1485" s="1">
        <f>O1485/(O1485+Q1485)</f>
        <v>0.50471698113207553</v>
      </c>
      <c r="V1485" s="1">
        <f>2*S1485*U1485/(S1485+U1485)</f>
        <v>0.60844841592201471</v>
      </c>
    </row>
    <row r="1486" spans="1:22" x14ac:dyDescent="0.35">
      <c r="C1486" s="1">
        <f>IF(D1486=0,0,1)</f>
        <v>0</v>
      </c>
      <c r="D1486" s="1">
        <f>IFERROR(E1486,0)</f>
        <v>0</v>
      </c>
      <c r="E1486" s="1" t="e">
        <f>MATCH(F1486,A:A,0)</f>
        <v>#N/A</v>
      </c>
      <c r="F1486" t="s">
        <v>1668</v>
      </c>
      <c r="G1486" t="s">
        <v>6762</v>
      </c>
      <c r="H1486" t="s">
        <v>7532</v>
      </c>
      <c r="I1486">
        <v>178.6</v>
      </c>
      <c r="N1486" s="1">
        <f>COUNTIF(E1486:$E$3713,$E$10)</f>
        <v>1999</v>
      </c>
      <c r="O1486" s="1">
        <f>COUNTIF($C$2:C1486,$C$8)</f>
        <v>749</v>
      </c>
      <c r="P1486" s="1">
        <f>COUNTIF(C1486:C5197,C$2)</f>
        <v>228</v>
      </c>
      <c r="Q1486" s="6">
        <f>COUNTIF($C$2:C1486,$C$65)</f>
        <v>736</v>
      </c>
      <c r="R1486" s="1">
        <f>1-(N1486/(N1486+Q1486))</f>
        <v>0.26910420475319929</v>
      </c>
      <c r="S1486" s="1">
        <f>O1486/(O1486+P1486)</f>
        <v>0.76663254861821906</v>
      </c>
      <c r="T1486" s="1">
        <f>1-(P1486/(P1486+S1486))</f>
        <v>3.3511554551352019E-3</v>
      </c>
      <c r="U1486" s="1">
        <f>O1486/(O1486+Q1486)</f>
        <v>0.50437710437710437</v>
      </c>
      <c r="V1486" s="1">
        <f>2*S1486*U1486/(S1486+U1486)</f>
        <v>0.6084484159220146</v>
      </c>
    </row>
    <row r="1487" spans="1:22" x14ac:dyDescent="0.35">
      <c r="C1487" s="1">
        <f>IF(D1487=0,0,1)</f>
        <v>0</v>
      </c>
      <c r="D1487" s="1">
        <f>IFERROR(E1487,0)</f>
        <v>0</v>
      </c>
      <c r="E1487" s="1" t="e">
        <f>MATCH(F1487,A:A,0)</f>
        <v>#N/A</v>
      </c>
      <c r="F1487" t="s">
        <v>1680</v>
      </c>
      <c r="G1487" t="s">
        <v>5047</v>
      </c>
      <c r="H1487" t="s">
        <v>7459</v>
      </c>
      <c r="I1487">
        <v>178.5</v>
      </c>
      <c r="N1487" s="1">
        <f>COUNTIF(E1487:$E$3713,$E$10)</f>
        <v>1998</v>
      </c>
      <c r="O1487" s="1">
        <f>COUNTIF($C$2:C1487,$C$8)</f>
        <v>749</v>
      </c>
      <c r="P1487" s="1">
        <f>COUNTIF(C1487:C5198,C$2)</f>
        <v>228</v>
      </c>
      <c r="Q1487" s="6">
        <f>COUNTIF($C$2:C1487,$C$65)</f>
        <v>737</v>
      </c>
      <c r="R1487" s="1">
        <f>1-(N1487/(N1487+Q1487))</f>
        <v>0.2694698354661792</v>
      </c>
      <c r="S1487" s="1">
        <f>O1487/(O1487+P1487)</f>
        <v>0.76663254861821906</v>
      </c>
      <c r="T1487" s="1">
        <f>1-(P1487/(P1487+S1487))</f>
        <v>3.3511554551352019E-3</v>
      </c>
      <c r="U1487" s="1">
        <f>O1487/(O1487+Q1487)</f>
        <v>0.50403768506056523</v>
      </c>
      <c r="V1487" s="1">
        <f>2*S1487*U1487/(S1487+U1487)</f>
        <v>0.60820138043036942</v>
      </c>
    </row>
    <row r="1488" spans="1:22" x14ac:dyDescent="0.35">
      <c r="C1488" s="1">
        <f>IF(D1488=0,0,1)</f>
        <v>0</v>
      </c>
      <c r="D1488" s="1">
        <f>IFERROR(E1488,0)</f>
        <v>0</v>
      </c>
      <c r="E1488" s="1" t="e">
        <f>MATCH(F1488,A:A,0)</f>
        <v>#N/A</v>
      </c>
      <c r="F1488" t="s">
        <v>1674</v>
      </c>
      <c r="G1488" t="s">
        <v>5075</v>
      </c>
      <c r="H1488" t="s">
        <v>7461</v>
      </c>
      <c r="I1488">
        <v>178.5</v>
      </c>
      <c r="N1488" s="1">
        <f>COUNTIF(E1488:$E$3713,$E$10)</f>
        <v>1997</v>
      </c>
      <c r="O1488" s="1">
        <f>COUNTIF($C$2:C1488,$C$8)</f>
        <v>749</v>
      </c>
      <c r="P1488" s="1">
        <f>COUNTIF(C1488:C5199,C$2)</f>
        <v>228</v>
      </c>
      <c r="Q1488" s="6">
        <f>COUNTIF($C$2:C1488,$C$65)</f>
        <v>738</v>
      </c>
      <c r="R1488" s="1">
        <f>1-(N1488/(N1488+Q1488))</f>
        <v>0.2698354661791591</v>
      </c>
      <c r="S1488" s="1">
        <f>O1488/(O1488+P1488)</f>
        <v>0.76663254861821906</v>
      </c>
      <c r="T1488" s="1">
        <f>1-(P1488/(P1488+S1488))</f>
        <v>3.3511554551352019E-3</v>
      </c>
      <c r="U1488" s="1">
        <f>O1488/(O1488+Q1488)</f>
        <v>0.50369872225958301</v>
      </c>
      <c r="V1488" s="1">
        <f>2*S1488*U1488/(S1488+U1488)</f>
        <v>0.60795454545454541</v>
      </c>
    </row>
    <row r="1489" spans="1:22" x14ac:dyDescent="0.35">
      <c r="C1489" s="1">
        <f>IF(D1489=0,0,1)</f>
        <v>0</v>
      </c>
      <c r="D1489" s="1">
        <f>IFERROR(E1489,0)</f>
        <v>0</v>
      </c>
      <c r="E1489" s="1" t="e">
        <f>MATCH(F1489,A:A,0)</f>
        <v>#N/A</v>
      </c>
      <c r="F1489" t="s">
        <v>1676</v>
      </c>
      <c r="G1489" t="s">
        <v>5361</v>
      </c>
      <c r="H1489" t="s">
        <v>7459</v>
      </c>
      <c r="I1489">
        <v>178.5</v>
      </c>
      <c r="N1489" s="1">
        <f>COUNTIF(E1489:$E$3713,$E$10)</f>
        <v>1996</v>
      </c>
      <c r="O1489" s="1">
        <f>COUNTIF($C$2:C1489,$C$8)</f>
        <v>749</v>
      </c>
      <c r="P1489" s="1">
        <f>COUNTIF(C1489:C5200,C$2)</f>
        <v>228</v>
      </c>
      <c r="Q1489" s="6">
        <f>COUNTIF($C$2:C1489,$C$65)</f>
        <v>739</v>
      </c>
      <c r="R1489" s="1">
        <f>1-(N1489/(N1489+Q1489))</f>
        <v>0.27020109689213889</v>
      </c>
      <c r="S1489" s="1">
        <f>O1489/(O1489+P1489)</f>
        <v>0.76663254861821906</v>
      </c>
      <c r="T1489" s="1">
        <f>1-(P1489/(P1489+S1489))</f>
        <v>3.3511554551352019E-3</v>
      </c>
      <c r="U1489" s="1">
        <f>O1489/(O1489+Q1489)</f>
        <v>0.50336021505376349</v>
      </c>
      <c r="V1489" s="1">
        <f>2*S1489*U1489/(S1489+U1489)</f>
        <v>0.60770791075050712</v>
      </c>
    </row>
    <row r="1490" spans="1:22" x14ac:dyDescent="0.35">
      <c r="C1490" s="1">
        <f>IF(D1490=0,0,1)</f>
        <v>0</v>
      </c>
      <c r="D1490" s="1">
        <f>IFERROR(E1490,0)</f>
        <v>0</v>
      </c>
      <c r="E1490" s="1" t="e">
        <f>MATCH(F1490,A:A,0)</f>
        <v>#N/A</v>
      </c>
      <c r="F1490" t="s">
        <v>1670</v>
      </c>
      <c r="G1490" t="s">
        <v>5475</v>
      </c>
      <c r="H1490" t="s">
        <v>7459</v>
      </c>
      <c r="I1490">
        <v>178.5</v>
      </c>
      <c r="N1490" s="1">
        <f>COUNTIF(E1490:$E$3713,$E$10)</f>
        <v>1995</v>
      </c>
      <c r="O1490" s="1">
        <f>COUNTIF($C$2:C1490,$C$8)</f>
        <v>749</v>
      </c>
      <c r="P1490" s="1">
        <f>COUNTIF(C1490:C5201,C$2)</f>
        <v>228</v>
      </c>
      <c r="Q1490" s="6">
        <f>COUNTIF($C$2:C1490,$C$65)</f>
        <v>740</v>
      </c>
      <c r="R1490" s="1">
        <f>1-(N1490/(N1490+Q1490))</f>
        <v>0.2705667276051188</v>
      </c>
      <c r="S1490" s="1">
        <f>O1490/(O1490+P1490)</f>
        <v>0.76663254861821906</v>
      </c>
      <c r="T1490" s="1">
        <f>1-(P1490/(P1490+S1490))</f>
        <v>3.3511554551352019E-3</v>
      </c>
      <c r="U1490" s="1">
        <f>O1490/(O1490+Q1490)</f>
        <v>0.50302216252518472</v>
      </c>
      <c r="V1490" s="1">
        <f>2*S1490*U1490/(S1490+U1490)</f>
        <v>0.60746147607461476</v>
      </c>
    </row>
    <row r="1491" spans="1:22" x14ac:dyDescent="0.35">
      <c r="C1491" s="1">
        <f>IF(D1491=0,0,1)</f>
        <v>0</v>
      </c>
      <c r="D1491" s="1">
        <f>IFERROR(E1491,0)</f>
        <v>0</v>
      </c>
      <c r="E1491" s="1" t="e">
        <f>MATCH(F1491,A:A,0)</f>
        <v>#N/A</v>
      </c>
      <c r="F1491" t="s">
        <v>1678</v>
      </c>
      <c r="G1491" t="s">
        <v>5539</v>
      </c>
      <c r="H1491" t="s">
        <v>7459</v>
      </c>
      <c r="I1491">
        <v>178.5</v>
      </c>
      <c r="N1491" s="1">
        <f>COUNTIF(E1491:$E$3713,$E$10)</f>
        <v>1994</v>
      </c>
      <c r="O1491" s="1">
        <f>COUNTIF($C$2:C1491,$C$8)</f>
        <v>749</v>
      </c>
      <c r="P1491" s="1">
        <f>COUNTIF(C1491:C5202,C$2)</f>
        <v>228</v>
      </c>
      <c r="Q1491" s="6">
        <f>COUNTIF($C$2:C1491,$C$65)</f>
        <v>741</v>
      </c>
      <c r="R1491" s="1">
        <f>1-(N1491/(N1491+Q1491))</f>
        <v>0.2709323583180987</v>
      </c>
      <c r="S1491" s="1">
        <f>O1491/(O1491+P1491)</f>
        <v>0.76663254861821906</v>
      </c>
      <c r="T1491" s="1">
        <f>1-(P1491/(P1491+S1491))</f>
        <v>3.3511554551352019E-3</v>
      </c>
      <c r="U1491" s="1">
        <f>O1491/(O1491+Q1491)</f>
        <v>0.50268456375838921</v>
      </c>
      <c r="V1491" s="1">
        <f>2*S1491*U1491/(S1491+U1491)</f>
        <v>0.6072152411836238</v>
      </c>
    </row>
    <row r="1492" spans="1:22" x14ac:dyDescent="0.35">
      <c r="C1492" s="1">
        <f>IF(D1492=0,0,1)</f>
        <v>1</v>
      </c>
      <c r="D1492" s="1">
        <f>IFERROR(E1492,0)</f>
        <v>3197</v>
      </c>
      <c r="E1492" s="1">
        <f>MATCH(F1492,A:A,0)</f>
        <v>3197</v>
      </c>
      <c r="F1492" t="s">
        <v>964</v>
      </c>
      <c r="G1492" t="s">
        <v>6218</v>
      </c>
      <c r="H1492" t="s">
        <v>7461</v>
      </c>
      <c r="I1492">
        <v>178.5</v>
      </c>
      <c r="N1492" s="1">
        <f>COUNTIF(E1492:$E$3713,$E$10)</f>
        <v>1993</v>
      </c>
      <c r="O1492" s="1">
        <f>COUNTIF($C$2:C1492,$C$8)</f>
        <v>750</v>
      </c>
      <c r="P1492" s="1">
        <f>COUNTIF(C1492:C5203,C$2)</f>
        <v>228</v>
      </c>
      <c r="Q1492" s="6">
        <f>COUNTIF($C$2:C1492,$C$65)</f>
        <v>741</v>
      </c>
      <c r="R1492" s="1">
        <f>1-(N1492/(N1492+Q1492))</f>
        <v>0.27103145574250187</v>
      </c>
      <c r="S1492" s="1">
        <f>O1492/(O1492+P1492)</f>
        <v>0.76687116564417179</v>
      </c>
      <c r="T1492" s="1">
        <f>1-(P1492/(P1492+S1492))</f>
        <v>3.3521950172973325E-3</v>
      </c>
      <c r="U1492" s="1">
        <f>O1492/(O1492+Q1492)</f>
        <v>0.50301810865191143</v>
      </c>
      <c r="V1492" s="1">
        <f>2*S1492*U1492/(S1492+U1492)</f>
        <v>0.60753341433778862</v>
      </c>
    </row>
    <row r="1493" spans="1:22" x14ac:dyDescent="0.35">
      <c r="C1493" s="1">
        <f>IF(D1493=0,0,1)</f>
        <v>0</v>
      </c>
      <c r="D1493" s="1">
        <f>IFERROR(E1493,0)</f>
        <v>0</v>
      </c>
      <c r="E1493" s="1" t="e">
        <f>MATCH(F1493,A:A,0)</f>
        <v>#N/A</v>
      </c>
      <c r="F1493" t="s">
        <v>1669</v>
      </c>
      <c r="G1493" t="s">
        <v>6422</v>
      </c>
      <c r="H1493" t="s">
        <v>7461</v>
      </c>
      <c r="I1493" s="1">
        <v>178.5</v>
      </c>
      <c r="J1493" s="1"/>
      <c r="N1493" s="1">
        <f>COUNTIF(E1493:$E$3713,$E$10)</f>
        <v>1993</v>
      </c>
      <c r="O1493" s="1">
        <f>COUNTIF($C$2:C1493,$C$8)</f>
        <v>750</v>
      </c>
      <c r="P1493" s="1">
        <f>COUNTIF(C1493:C5204,C$2)</f>
        <v>227</v>
      </c>
      <c r="Q1493" s="6">
        <f>COUNTIF($C$2:C1493,$C$65)</f>
        <v>742</v>
      </c>
      <c r="R1493" s="1">
        <f>1-(N1493/(N1493+Q1493))</f>
        <v>0.2712979890310786</v>
      </c>
      <c r="S1493" s="1">
        <f>O1493/(O1493+P1493)</f>
        <v>0.76765609007164792</v>
      </c>
      <c r="T1493" s="1">
        <f>1-(P1493/(P1493+S1493))</f>
        <v>3.3703472356412245E-3</v>
      </c>
      <c r="U1493" s="1">
        <f>O1493/(O1493+Q1493)</f>
        <v>0.50268096514745308</v>
      </c>
      <c r="V1493" s="1">
        <f>2*S1493*U1493/(S1493+U1493)</f>
        <v>0.60753341433778862</v>
      </c>
    </row>
    <row r="1494" spans="1:22" x14ac:dyDescent="0.35">
      <c r="C1494" s="1">
        <f>IF(D1494=0,0,1)</f>
        <v>0</v>
      </c>
      <c r="D1494" s="1">
        <f>IFERROR(E1494,0)</f>
        <v>0</v>
      </c>
      <c r="E1494" s="1" t="e">
        <f>MATCH(F1494,A:A,0)</f>
        <v>#N/A</v>
      </c>
      <c r="F1494" t="s">
        <v>1679</v>
      </c>
      <c r="G1494" t="s">
        <v>6553</v>
      </c>
      <c r="H1494" t="s">
        <v>7461</v>
      </c>
      <c r="I1494" s="1">
        <v>178.5</v>
      </c>
      <c r="N1494" s="1">
        <f>COUNTIF(E1494:$E$3713,$E$10)</f>
        <v>1992</v>
      </c>
      <c r="O1494" s="1">
        <f>COUNTIF($C$2:C1494,$C$8)</f>
        <v>750</v>
      </c>
      <c r="P1494" s="1">
        <f>COUNTIF(C1494:C5205,C$2)</f>
        <v>227</v>
      </c>
      <c r="Q1494" s="6">
        <f>COUNTIF($C$2:C1494,$C$65)</f>
        <v>743</v>
      </c>
      <c r="R1494" s="1">
        <f>1-(N1494/(N1494+Q1494))</f>
        <v>0.2716636197440585</v>
      </c>
      <c r="S1494" s="1">
        <f>O1494/(O1494+P1494)</f>
        <v>0.76765609007164792</v>
      </c>
      <c r="T1494" s="1">
        <f>1-(P1494/(P1494+S1494))</f>
        <v>3.3703472356412245E-3</v>
      </c>
      <c r="U1494" s="1">
        <f>O1494/(O1494+Q1494)</f>
        <v>0.50234427327528464</v>
      </c>
      <c r="V1494" s="1">
        <f>2*S1494*U1494/(S1494+U1494)</f>
        <v>0.60728744939271251</v>
      </c>
    </row>
    <row r="1495" spans="1:22" x14ac:dyDescent="0.35">
      <c r="C1495" s="1">
        <f>IF(D1495=0,0,1)</f>
        <v>0</v>
      </c>
      <c r="D1495" s="1">
        <f>IFERROR(E1495,0)</f>
        <v>0</v>
      </c>
      <c r="E1495" s="1" t="e">
        <f>MATCH(F1495,A:A,0)</f>
        <v>#N/A</v>
      </c>
      <c r="F1495" t="s">
        <v>1673</v>
      </c>
      <c r="G1495" t="s">
        <v>6720</v>
      </c>
      <c r="H1495" t="s">
        <v>7532</v>
      </c>
      <c r="I1495">
        <v>178.5</v>
      </c>
      <c r="J1495" s="1"/>
      <c r="N1495" s="1">
        <f>COUNTIF(E1495:$E$3713,$E$10)</f>
        <v>1991</v>
      </c>
      <c r="O1495" s="1">
        <f>COUNTIF($C$2:C1495,$C$8)</f>
        <v>750</v>
      </c>
      <c r="P1495" s="1">
        <f>COUNTIF(C1495:C5206,C$2)</f>
        <v>227</v>
      </c>
      <c r="Q1495" s="6">
        <f>COUNTIF($C$2:C1495,$C$65)</f>
        <v>744</v>
      </c>
      <c r="R1495" s="1">
        <f>1-(N1495/(N1495+Q1495))</f>
        <v>0.27202925045703841</v>
      </c>
      <c r="S1495" s="1">
        <f>O1495/(O1495+P1495)</f>
        <v>0.76765609007164792</v>
      </c>
      <c r="T1495" s="1">
        <f>1-(P1495/(P1495+S1495))</f>
        <v>3.3703472356412245E-3</v>
      </c>
      <c r="U1495" s="1">
        <f>O1495/(O1495+Q1495)</f>
        <v>0.50200803212851408</v>
      </c>
      <c r="V1495" s="1">
        <f>2*S1495*U1495/(S1495+U1495)</f>
        <v>0.60704168352893562</v>
      </c>
    </row>
    <row r="1496" spans="1:22" x14ac:dyDescent="0.35">
      <c r="C1496" s="1">
        <f>IF(D1496=0,0,1)</f>
        <v>0</v>
      </c>
      <c r="D1496" s="1">
        <f>IFERROR(E1496,0)</f>
        <v>0</v>
      </c>
      <c r="E1496" s="1" t="e">
        <f>MATCH(F1496,A:A,0)</f>
        <v>#N/A</v>
      </c>
      <c r="F1496" t="s">
        <v>1671</v>
      </c>
      <c r="G1496" t="s">
        <v>6747</v>
      </c>
      <c r="H1496" t="s">
        <v>7532</v>
      </c>
      <c r="I1496">
        <v>178.5</v>
      </c>
      <c r="J1496" s="1"/>
      <c r="N1496" s="1">
        <f>COUNTIF(E1496:$E$3713,$E$10)</f>
        <v>1990</v>
      </c>
      <c r="O1496" s="1">
        <f>COUNTIF($C$2:C1496,$C$8)</f>
        <v>750</v>
      </c>
      <c r="P1496" s="1">
        <f>COUNTIF(C1496:C5207,C$2)</f>
        <v>227</v>
      </c>
      <c r="Q1496" s="6">
        <f>COUNTIF($C$2:C1496,$C$65)</f>
        <v>745</v>
      </c>
      <c r="R1496" s="1">
        <f>1-(N1496/(N1496+Q1496))</f>
        <v>0.27239488117001831</v>
      </c>
      <c r="S1496" s="1">
        <f>O1496/(O1496+P1496)</f>
        <v>0.76765609007164792</v>
      </c>
      <c r="T1496" s="1">
        <f>1-(P1496/(P1496+S1496))</f>
        <v>3.3703472356412245E-3</v>
      </c>
      <c r="U1496" s="1">
        <f>O1496/(O1496+Q1496)</f>
        <v>0.50167224080267558</v>
      </c>
      <c r="V1496" s="1">
        <f>2*S1496*U1496/(S1496+U1496)</f>
        <v>0.60679611650485432</v>
      </c>
    </row>
    <row r="1497" spans="1:22" x14ac:dyDescent="0.35">
      <c r="C1497" s="1">
        <f>IF(D1497=0,0,1)</f>
        <v>0</v>
      </c>
      <c r="D1497" s="1">
        <f>IFERROR(E1497,0)</f>
        <v>0</v>
      </c>
      <c r="E1497" s="1" t="e">
        <f>MATCH(F1497,A:A,0)</f>
        <v>#N/A</v>
      </c>
      <c r="F1497" t="s">
        <v>1672</v>
      </c>
      <c r="G1497" t="s">
        <v>6756</v>
      </c>
      <c r="H1497" t="s">
        <v>7532</v>
      </c>
      <c r="I1497">
        <v>178.5</v>
      </c>
      <c r="J1497" s="1"/>
      <c r="N1497" s="1">
        <f>COUNTIF(E1497:$E$3713,$E$10)</f>
        <v>1989</v>
      </c>
      <c r="O1497" s="1">
        <f>COUNTIF($C$2:C1497,$C$8)</f>
        <v>750</v>
      </c>
      <c r="P1497" s="1">
        <f>COUNTIF(C1497:C5208,C$2)</f>
        <v>227</v>
      </c>
      <c r="Q1497" s="6">
        <f>COUNTIF($C$2:C1497,$C$65)</f>
        <v>746</v>
      </c>
      <c r="R1497" s="1">
        <f>1-(N1497/(N1497+Q1497))</f>
        <v>0.27276051188299821</v>
      </c>
      <c r="S1497" s="1">
        <f>O1497/(O1497+P1497)</f>
        <v>0.76765609007164792</v>
      </c>
      <c r="T1497" s="1">
        <f>1-(P1497/(P1497+S1497))</f>
        <v>3.3703472356412245E-3</v>
      </c>
      <c r="U1497" s="1">
        <f>O1497/(O1497+Q1497)</f>
        <v>0.50133689839572193</v>
      </c>
      <c r="V1497" s="1">
        <f>2*S1497*U1497/(S1497+U1497)</f>
        <v>0.60655074807925591</v>
      </c>
    </row>
    <row r="1498" spans="1:22" x14ac:dyDescent="0.35">
      <c r="C1498" s="1">
        <f>IF(D1498=0,0,1)</f>
        <v>0</v>
      </c>
      <c r="D1498" s="1">
        <f>IFERROR(E1498,0)</f>
        <v>0</v>
      </c>
      <c r="E1498" s="1" t="e">
        <f>MATCH(F1498,A:A,0)</f>
        <v>#N/A</v>
      </c>
      <c r="F1498" t="s">
        <v>1677</v>
      </c>
      <c r="G1498" t="s">
        <v>6802</v>
      </c>
      <c r="H1498" t="s">
        <v>7464</v>
      </c>
      <c r="I1498">
        <v>178.5</v>
      </c>
      <c r="N1498" s="1">
        <f>COUNTIF(E1498:$E$3713,$E$10)</f>
        <v>1988</v>
      </c>
      <c r="O1498" s="1">
        <f>COUNTIF($C$2:C1498,$C$8)</f>
        <v>750</v>
      </c>
      <c r="P1498" s="1">
        <f>COUNTIF(C1498:C5209,C$2)</f>
        <v>227</v>
      </c>
      <c r="Q1498" s="6">
        <f>COUNTIF($C$2:C1498,$C$65)</f>
        <v>747</v>
      </c>
      <c r="R1498" s="1">
        <f>1-(N1498/(N1498+Q1498))</f>
        <v>0.27312614259597812</v>
      </c>
      <c r="S1498" s="1">
        <f>O1498/(O1498+P1498)</f>
        <v>0.76765609007164792</v>
      </c>
      <c r="T1498" s="1">
        <f>1-(P1498/(P1498+S1498))</f>
        <v>3.3703472356412245E-3</v>
      </c>
      <c r="U1498" s="1">
        <f>O1498/(O1498+Q1498)</f>
        <v>0.50100200400801598</v>
      </c>
      <c r="V1498" s="1">
        <f>2*S1498*U1498/(S1498+U1498)</f>
        <v>0.60630557801131768</v>
      </c>
    </row>
    <row r="1499" spans="1:22" x14ac:dyDescent="0.35">
      <c r="C1499" s="1">
        <f>IF(D1499=0,0,1)</f>
        <v>0</v>
      </c>
      <c r="D1499" s="1">
        <f>IFERROR(E1499,0)</f>
        <v>0</v>
      </c>
      <c r="E1499" s="1" t="e">
        <f>MATCH(F1499,A:A,0)</f>
        <v>#N/A</v>
      </c>
      <c r="F1499" t="s">
        <v>1675</v>
      </c>
      <c r="G1499" t="s">
        <v>7028</v>
      </c>
      <c r="H1499" t="s">
        <v>7459</v>
      </c>
      <c r="I1499">
        <v>178.5</v>
      </c>
      <c r="J1499" s="1"/>
      <c r="N1499" s="1">
        <f>COUNTIF(E1499:$E$3713,$E$10)</f>
        <v>1987</v>
      </c>
      <c r="O1499" s="1">
        <f>COUNTIF($C$2:C1499,$C$8)</f>
        <v>750</v>
      </c>
      <c r="P1499" s="1">
        <f>COUNTIF(C1499:C5210,C$2)</f>
        <v>227</v>
      </c>
      <c r="Q1499" s="6">
        <f>COUNTIF($C$2:C1499,$C$65)</f>
        <v>748</v>
      </c>
      <c r="R1499" s="1">
        <f>1-(N1499/(N1499+Q1499))</f>
        <v>0.27349177330895791</v>
      </c>
      <c r="S1499" s="1">
        <f>O1499/(O1499+P1499)</f>
        <v>0.76765609007164792</v>
      </c>
      <c r="T1499" s="1">
        <f>1-(P1499/(P1499+S1499))</f>
        <v>3.3703472356412245E-3</v>
      </c>
      <c r="U1499" s="1">
        <f>O1499/(O1499+Q1499)</f>
        <v>0.50066755674232311</v>
      </c>
      <c r="V1499" s="1">
        <f>2*S1499*U1499/(S1499+U1499)</f>
        <v>0.60606060606060619</v>
      </c>
    </row>
    <row r="1500" spans="1:22" x14ac:dyDescent="0.35">
      <c r="A1500" t="s">
        <v>521</v>
      </c>
      <c r="B1500" s="1" t="s">
        <v>521</v>
      </c>
      <c r="C1500" s="1">
        <f>IF(D1500=0,0,1)</f>
        <v>0</v>
      </c>
      <c r="D1500" s="1">
        <f>IFERROR(E1500,0)</f>
        <v>0</v>
      </c>
      <c r="E1500" s="1" t="e">
        <f>MATCH(F1500,A:A,0)</f>
        <v>#N/A</v>
      </c>
      <c r="F1500" t="s">
        <v>1243</v>
      </c>
      <c r="G1500" t="s">
        <v>7180</v>
      </c>
      <c r="H1500" t="s">
        <v>7551</v>
      </c>
      <c r="I1500" s="6">
        <v>178.5</v>
      </c>
      <c r="J1500" s="1"/>
      <c r="N1500" s="1">
        <f>COUNTIF(E1500:$E$3713,$E$10)</f>
        <v>1986</v>
      </c>
      <c r="O1500" s="1">
        <f>COUNTIF($C$2:C1500,$C$8)</f>
        <v>750</v>
      </c>
      <c r="P1500" s="1">
        <f>COUNTIF(C1500:C5211,C$2)</f>
        <v>227</v>
      </c>
      <c r="Q1500" s="6">
        <f>COUNTIF($C$2:C1500,$C$65)</f>
        <v>749</v>
      </c>
      <c r="R1500" s="1">
        <f>1-(N1500/(N1500+Q1500))</f>
        <v>0.27385740402193781</v>
      </c>
      <c r="S1500" s="1">
        <f>O1500/(O1500+P1500)</f>
        <v>0.76765609007164792</v>
      </c>
      <c r="T1500" s="1">
        <f>1-(P1500/(P1500+S1500))</f>
        <v>3.3703472356412245E-3</v>
      </c>
      <c r="U1500" s="1">
        <f>O1500/(O1500+Q1500)</f>
        <v>0.50033355570380256</v>
      </c>
      <c r="V1500" s="1">
        <f>2*S1500*U1500/(S1500+U1500)</f>
        <v>0.60581583198707589</v>
      </c>
    </row>
    <row r="1501" spans="1:22" x14ac:dyDescent="0.35">
      <c r="C1501" s="1">
        <f>IF(D1501=0,0,1)</f>
        <v>0</v>
      </c>
      <c r="D1501" s="1">
        <f>IFERROR(E1501,0)</f>
        <v>0</v>
      </c>
      <c r="E1501" s="1" t="e">
        <f>MATCH(F1501,A:A,0)</f>
        <v>#N/A</v>
      </c>
      <c r="F1501" t="s">
        <v>1684</v>
      </c>
      <c r="G1501" t="s">
        <v>3845</v>
      </c>
      <c r="H1501" t="s">
        <v>7459</v>
      </c>
      <c r="I1501">
        <v>178.4</v>
      </c>
      <c r="J1501" s="1"/>
      <c r="N1501" s="1">
        <f>COUNTIF(E1501:$E$3713,$E$10)</f>
        <v>1985</v>
      </c>
      <c r="O1501" s="1">
        <f>COUNTIF($C$2:C1501,$C$8)</f>
        <v>750</v>
      </c>
      <c r="P1501" s="1">
        <f>COUNTIF(C1501:C5212,C$2)</f>
        <v>227</v>
      </c>
      <c r="Q1501" s="6">
        <f>COUNTIF($C$2:C1501,$C$65)</f>
        <v>750</v>
      </c>
      <c r="R1501" s="1">
        <f>1-(N1501/(N1501+Q1501))</f>
        <v>0.27422303473491771</v>
      </c>
      <c r="S1501" s="1">
        <f>O1501/(O1501+P1501)</f>
        <v>0.76765609007164792</v>
      </c>
      <c r="T1501" s="1">
        <f>1-(P1501/(P1501+S1501))</f>
        <v>3.3703472356412245E-3</v>
      </c>
      <c r="U1501" s="1">
        <f>O1501/(O1501+Q1501)</f>
        <v>0.5</v>
      </c>
      <c r="V1501" s="1">
        <f>2*S1501*U1501/(S1501+U1501)</f>
        <v>0.60557125555106983</v>
      </c>
    </row>
    <row r="1502" spans="1:22" x14ac:dyDescent="0.35">
      <c r="C1502" s="1">
        <f>IF(D1502=0,0,1)</f>
        <v>0</v>
      </c>
      <c r="D1502" s="1">
        <f>IFERROR(E1502,0)</f>
        <v>0</v>
      </c>
      <c r="E1502" s="1" t="e">
        <f>MATCH(F1502,A:A,0)</f>
        <v>#N/A</v>
      </c>
      <c r="F1502" t="s">
        <v>1682</v>
      </c>
      <c r="G1502" t="s">
        <v>3990</v>
      </c>
      <c r="H1502" t="s">
        <v>7459</v>
      </c>
      <c r="I1502">
        <v>178.4</v>
      </c>
      <c r="J1502" s="1"/>
      <c r="N1502" s="1">
        <f>COUNTIF(E1502:$E$3713,$E$10)</f>
        <v>1984</v>
      </c>
      <c r="O1502" s="1">
        <f>COUNTIF($C$2:C1502,$C$8)</f>
        <v>750</v>
      </c>
      <c r="P1502" s="1">
        <f>COUNTIF(C1502:C5213,C$2)</f>
        <v>227</v>
      </c>
      <c r="Q1502" s="6">
        <f>COUNTIF($C$2:C1502,$C$65)</f>
        <v>751</v>
      </c>
      <c r="R1502" s="1">
        <f>1-(N1502/(N1502+Q1502))</f>
        <v>0.27458866544789762</v>
      </c>
      <c r="S1502" s="1">
        <f>O1502/(O1502+P1502)</f>
        <v>0.76765609007164792</v>
      </c>
      <c r="T1502" s="1">
        <f>1-(P1502/(P1502+S1502))</f>
        <v>3.3703472356412245E-3</v>
      </c>
      <c r="U1502" s="1">
        <f>O1502/(O1502+Q1502)</f>
        <v>0.49966688874083942</v>
      </c>
      <c r="V1502" s="1">
        <f>2*S1502*U1502/(S1502+U1502)</f>
        <v>0.60532687651331718</v>
      </c>
    </row>
    <row r="1503" spans="1:22" x14ac:dyDescent="0.35">
      <c r="C1503" s="1">
        <f>IF(D1503=0,0,1)</f>
        <v>1</v>
      </c>
      <c r="D1503" s="1">
        <f>IFERROR(E1503,0)</f>
        <v>1278</v>
      </c>
      <c r="E1503" s="1">
        <f>MATCH(F1503,A:A,0)</f>
        <v>1278</v>
      </c>
      <c r="F1503" t="s">
        <v>463</v>
      </c>
      <c r="G1503" t="s">
        <v>4589</v>
      </c>
      <c r="H1503" t="s">
        <v>7461</v>
      </c>
      <c r="I1503">
        <v>178.4</v>
      </c>
      <c r="J1503" s="1"/>
      <c r="N1503" s="1">
        <f>COUNTIF(E1503:$E$3713,$E$10)</f>
        <v>1983</v>
      </c>
      <c r="O1503" s="1">
        <f>COUNTIF($C$2:C1503,$C$8)</f>
        <v>751</v>
      </c>
      <c r="P1503" s="1">
        <f>COUNTIF(C1503:C5214,C$2)</f>
        <v>227</v>
      </c>
      <c r="Q1503" s="6">
        <f>COUNTIF($C$2:C1503,$C$65)</f>
        <v>751</v>
      </c>
      <c r="R1503" s="1">
        <f>1-(N1503/(N1503+Q1503))</f>
        <v>0.27468910021945869</v>
      </c>
      <c r="S1503" s="1">
        <f>O1503/(O1503+P1503)</f>
        <v>0.76789366053169739</v>
      </c>
      <c r="T1503" s="1">
        <f>1-(P1503/(P1503+S1503))</f>
        <v>3.3713867577673806E-3</v>
      </c>
      <c r="U1503" s="1">
        <f>O1503/(O1503+Q1503)</f>
        <v>0.5</v>
      </c>
      <c r="V1503" s="1">
        <f>2*S1503*U1503/(S1503+U1503)</f>
        <v>0.60564516129032264</v>
      </c>
    </row>
    <row r="1504" spans="1:22" x14ac:dyDescent="0.35">
      <c r="C1504" s="1">
        <f>IF(D1504=0,0,1)</f>
        <v>1</v>
      </c>
      <c r="D1504" s="1">
        <f>IFERROR(E1504,0)</f>
        <v>1971</v>
      </c>
      <c r="E1504" s="1">
        <f>MATCH(F1504,A:A,0)</f>
        <v>1971</v>
      </c>
      <c r="F1504" t="s">
        <v>107</v>
      </c>
      <c r="G1504" t="s">
        <v>4756</v>
      </c>
      <c r="H1504" t="s">
        <v>7461</v>
      </c>
      <c r="I1504">
        <v>178.4</v>
      </c>
      <c r="J1504" s="1"/>
      <c r="N1504" s="1">
        <f>COUNTIF(E1504:$E$3713,$E$10)</f>
        <v>1983</v>
      </c>
      <c r="O1504" s="1">
        <f>COUNTIF($C$2:C1504,$C$8)</f>
        <v>752</v>
      </c>
      <c r="P1504" s="1">
        <f>COUNTIF(C1504:C5215,C$2)</f>
        <v>226</v>
      </c>
      <c r="Q1504" s="6">
        <f>COUNTIF($C$2:C1504,$C$65)</f>
        <v>751</v>
      </c>
      <c r="R1504" s="1">
        <f>1-(N1504/(N1504+Q1504))</f>
        <v>0.27468910021945869</v>
      </c>
      <c r="S1504" s="1">
        <f>O1504/(O1504+P1504)</f>
        <v>0.76891615541922287</v>
      </c>
      <c r="T1504" s="1">
        <f>1-(P1504/(P1504+S1504))</f>
        <v>3.3907475876995274E-3</v>
      </c>
      <c r="U1504" s="1">
        <f>O1504/(O1504+Q1504)</f>
        <v>0.50033266799733866</v>
      </c>
      <c r="V1504" s="1">
        <f>2*S1504*U1504/(S1504+U1504)</f>
        <v>0.60620717452640061</v>
      </c>
    </row>
    <row r="1505" spans="1:22" x14ac:dyDescent="0.35">
      <c r="C1505" s="1">
        <f>IF(D1505=0,0,1)</f>
        <v>1</v>
      </c>
      <c r="D1505" s="1">
        <f>IFERROR(E1505,0)</f>
        <v>2401</v>
      </c>
      <c r="E1505" s="1">
        <f>MATCH(F1505,A:A,0)</f>
        <v>2401</v>
      </c>
      <c r="F1505" t="s">
        <v>808</v>
      </c>
      <c r="G1505" t="s">
        <v>4757</v>
      </c>
      <c r="H1505" t="s">
        <v>7461</v>
      </c>
      <c r="I1505">
        <v>178.4</v>
      </c>
      <c r="J1505" s="1"/>
      <c r="N1505" s="1">
        <f>COUNTIF(E1505:$E$3713,$E$10)</f>
        <v>1983</v>
      </c>
      <c r="O1505" s="1">
        <f>COUNTIF($C$2:C1505,$C$8)</f>
        <v>753</v>
      </c>
      <c r="P1505" s="1">
        <f>COUNTIF(C1505:C5216,C$2)</f>
        <v>225</v>
      </c>
      <c r="Q1505" s="6">
        <f>COUNTIF($C$2:C1505,$C$65)</f>
        <v>751</v>
      </c>
      <c r="R1505" s="1">
        <f>1-(N1505/(N1505+Q1505))</f>
        <v>0.27468910021945869</v>
      </c>
      <c r="S1505" s="1">
        <f>O1505/(O1505+P1505)</f>
        <v>0.76993865030674846</v>
      </c>
      <c r="T1505" s="1">
        <f>1-(P1505/(P1505+S1505))</f>
        <v>3.4102797516338823E-3</v>
      </c>
      <c r="U1505" s="1">
        <f>O1505/(O1505+Q1505)</f>
        <v>0.50066489361702127</v>
      </c>
      <c r="V1505" s="1">
        <f>2*S1505*U1505/(S1505+U1505)</f>
        <v>0.60676873489121674</v>
      </c>
    </row>
    <row r="1506" spans="1:22" x14ac:dyDescent="0.35">
      <c r="C1506" s="1">
        <f>IF(D1506=0,0,1)</f>
        <v>1</v>
      </c>
      <c r="D1506" s="1">
        <f>IFERROR(E1506,0)</f>
        <v>2507</v>
      </c>
      <c r="E1506" s="1">
        <f>MATCH(F1506,A:A,0)</f>
        <v>2507</v>
      </c>
      <c r="F1506" t="s">
        <v>41</v>
      </c>
      <c r="G1506" t="s">
        <v>4802</v>
      </c>
      <c r="H1506" t="s">
        <v>7461</v>
      </c>
      <c r="I1506">
        <v>178.4</v>
      </c>
      <c r="J1506" s="1"/>
      <c r="N1506" s="1">
        <f>COUNTIF(E1506:$E$3713,$E$10)</f>
        <v>1983</v>
      </c>
      <c r="O1506" s="1">
        <f>COUNTIF($C$2:C1506,$C$8)</f>
        <v>754</v>
      </c>
      <c r="P1506" s="1">
        <f>COUNTIF(C1506:C5217,C$2)</f>
        <v>224</v>
      </c>
      <c r="Q1506" s="6">
        <f>COUNTIF($C$2:C1506,$C$65)</f>
        <v>751</v>
      </c>
      <c r="R1506" s="1">
        <f>1-(N1506/(N1506+Q1506))</f>
        <v>0.27468910021945869</v>
      </c>
      <c r="S1506" s="1">
        <f>O1506/(O1506+P1506)</f>
        <v>0.77096114519427406</v>
      </c>
      <c r="T1506" s="1">
        <f>1-(P1506/(P1506+S1506))</f>
        <v>3.4299855340131913E-3</v>
      </c>
      <c r="U1506" s="1">
        <f>O1506/(O1506+Q1506)</f>
        <v>0.50099667774086376</v>
      </c>
      <c r="V1506" s="1">
        <f>2*S1506*U1506/(S1506+U1506)</f>
        <v>0.60732984293193715</v>
      </c>
    </row>
    <row r="1507" spans="1:22" x14ac:dyDescent="0.35">
      <c r="C1507" s="1">
        <f>IF(D1507=0,0,1)</f>
        <v>1</v>
      </c>
      <c r="D1507" s="1">
        <f>IFERROR(E1507,0)</f>
        <v>3249</v>
      </c>
      <c r="E1507" s="1">
        <f>MATCH(F1507,A:A,0)</f>
        <v>3249</v>
      </c>
      <c r="F1507" t="s">
        <v>253</v>
      </c>
      <c r="G1507" t="s">
        <v>6099</v>
      </c>
      <c r="H1507" t="s">
        <v>7459</v>
      </c>
      <c r="I1507">
        <v>178.4</v>
      </c>
      <c r="J1507" s="1"/>
      <c r="N1507" s="1">
        <f>COUNTIF(E1507:$E$3713,$E$10)</f>
        <v>1983</v>
      </c>
      <c r="O1507" s="1">
        <f>COUNTIF($C$2:C1507,$C$8)</f>
        <v>755</v>
      </c>
      <c r="P1507" s="1">
        <f>COUNTIF(C1507:C5218,C$2)</f>
        <v>223</v>
      </c>
      <c r="Q1507" s="6">
        <f>COUNTIF($C$2:C1507,$C$65)</f>
        <v>751</v>
      </c>
      <c r="R1507" s="1">
        <f>1-(N1507/(N1507+Q1507))</f>
        <v>0.27468910021945869</v>
      </c>
      <c r="S1507" s="1">
        <f>O1507/(O1507+P1507)</f>
        <v>0.77198364008179954</v>
      </c>
      <c r="T1507" s="1">
        <f>1-(P1507/(P1507+S1507))</f>
        <v>3.4498672600743463E-3</v>
      </c>
      <c r="U1507" s="1">
        <f>O1507/(O1507+Q1507)</f>
        <v>0.50132802124833997</v>
      </c>
      <c r="V1507" s="1">
        <f>2*S1507*U1507/(S1507+U1507)</f>
        <v>0.60789049919484694</v>
      </c>
    </row>
    <row r="1508" spans="1:22" x14ac:dyDescent="0.35">
      <c r="C1508" s="1">
        <f>IF(D1508=0,0,1)</f>
        <v>0</v>
      </c>
      <c r="D1508" s="1">
        <f>IFERROR(E1508,0)</f>
        <v>0</v>
      </c>
      <c r="E1508" s="1" t="e">
        <f>MATCH(F1508,A:A,0)</f>
        <v>#N/A</v>
      </c>
      <c r="F1508" t="s">
        <v>1686</v>
      </c>
      <c r="G1508" t="s">
        <v>4378</v>
      </c>
      <c r="H1508" t="s">
        <v>7464</v>
      </c>
      <c r="I1508">
        <v>178.3</v>
      </c>
      <c r="J1508" s="1"/>
      <c r="N1508" s="1">
        <f>COUNTIF(E1508:$E$3713,$E$10)</f>
        <v>1983</v>
      </c>
      <c r="O1508" s="1">
        <f>COUNTIF($C$2:C1508,$C$8)</f>
        <v>755</v>
      </c>
      <c r="P1508" s="1">
        <f>COUNTIF(C1508:C5219,C$2)</f>
        <v>222</v>
      </c>
      <c r="Q1508" s="6">
        <f>COUNTIF($C$2:C1508,$C$65)</f>
        <v>752</v>
      </c>
      <c r="R1508" s="1">
        <f>1-(N1508/(N1508+Q1508))</f>
        <v>0.27495429616087752</v>
      </c>
      <c r="S1508" s="1">
        <f>O1508/(O1508+P1508)</f>
        <v>0.77277379733879226</v>
      </c>
      <c r="T1508" s="1">
        <f>1-(P1508/(P1508+S1508))</f>
        <v>3.4688879801882955E-3</v>
      </c>
      <c r="U1508" s="1">
        <f>O1508/(O1508+Q1508)</f>
        <v>0.50099535500995351</v>
      </c>
      <c r="V1508" s="1">
        <f>2*S1508*U1508/(S1508+U1508)</f>
        <v>0.60789049919484694</v>
      </c>
    </row>
    <row r="1509" spans="1:22" x14ac:dyDescent="0.35">
      <c r="C1509" s="1">
        <f>IF(D1509=0,0,1)</f>
        <v>0</v>
      </c>
      <c r="D1509" s="1">
        <f>IFERROR(E1509,0)</f>
        <v>0</v>
      </c>
      <c r="E1509" s="1" t="e">
        <f>MATCH(F1509,A:A,0)</f>
        <v>#N/A</v>
      </c>
      <c r="F1509" t="s">
        <v>1687</v>
      </c>
      <c r="G1509" t="s">
        <v>6381</v>
      </c>
      <c r="H1509" t="s">
        <v>7461</v>
      </c>
      <c r="I1509">
        <v>178.3</v>
      </c>
      <c r="J1509" s="2"/>
      <c r="N1509" s="1">
        <f>COUNTIF(E1509:$E$3713,$E$10)</f>
        <v>1982</v>
      </c>
      <c r="O1509" s="1">
        <f>COUNTIF($C$2:C1509,$C$8)</f>
        <v>755</v>
      </c>
      <c r="P1509" s="1">
        <f>COUNTIF(C1509:C5220,C$2)</f>
        <v>222</v>
      </c>
      <c r="Q1509" s="6">
        <f>COUNTIF($C$2:C1509,$C$65)</f>
        <v>753</v>
      </c>
      <c r="R1509" s="1">
        <f>1-(N1509/(N1509+Q1509))</f>
        <v>0.27531992687385742</v>
      </c>
      <c r="S1509" s="1">
        <f>O1509/(O1509+P1509)</f>
        <v>0.77277379733879226</v>
      </c>
      <c r="T1509" s="1">
        <f>1-(P1509/(P1509+S1509))</f>
        <v>3.4688879801882955E-3</v>
      </c>
      <c r="U1509" s="1">
        <f>O1509/(O1509+Q1509)</f>
        <v>0.50066312997347484</v>
      </c>
      <c r="V1509" s="1">
        <f>2*S1509*U1509/(S1509+U1509)</f>
        <v>0.60764587525150904</v>
      </c>
    </row>
    <row r="1510" spans="1:22" x14ac:dyDescent="0.35">
      <c r="A1510" t="s">
        <v>877</v>
      </c>
      <c r="B1510" s="1" t="s">
        <v>877</v>
      </c>
      <c r="C1510" s="1">
        <f>IF(D1510=0,0,1)</f>
        <v>0</v>
      </c>
      <c r="D1510" s="1">
        <f>IFERROR(E1510,0)</f>
        <v>0</v>
      </c>
      <c r="E1510" s="1" t="e">
        <f>MATCH(F1510,A:A,0)</f>
        <v>#N/A</v>
      </c>
      <c r="F1510" t="s">
        <v>2312</v>
      </c>
      <c r="G1510" t="s">
        <v>7273</v>
      </c>
      <c r="H1510" t="s">
        <v>7541</v>
      </c>
      <c r="I1510" s="6">
        <v>178.3</v>
      </c>
      <c r="J1510" s="1"/>
      <c r="N1510" s="1">
        <f>COUNTIF(E1510:$E$3713,$E$10)</f>
        <v>1981</v>
      </c>
      <c r="O1510" s="1">
        <f>COUNTIF($C$2:C1510,$C$8)</f>
        <v>755</v>
      </c>
      <c r="P1510" s="1">
        <f>COUNTIF(C1510:C5221,C$2)</f>
        <v>222</v>
      </c>
      <c r="Q1510" s="6">
        <f>COUNTIF($C$2:C1510,$C$65)</f>
        <v>754</v>
      </c>
      <c r="R1510" s="1">
        <f>1-(N1510/(N1510+Q1510))</f>
        <v>0.27568555758683733</v>
      </c>
      <c r="S1510" s="1">
        <f>O1510/(O1510+P1510)</f>
        <v>0.77277379733879226</v>
      </c>
      <c r="T1510" s="1">
        <f>1-(P1510/(P1510+S1510))</f>
        <v>3.4688879801882955E-3</v>
      </c>
      <c r="U1510" s="1">
        <f>O1510/(O1510+Q1510)</f>
        <v>0.50033134526176271</v>
      </c>
      <c r="V1510" s="1">
        <f>2*S1510*U1510/(S1510+U1510)</f>
        <v>0.60740144810941266</v>
      </c>
    </row>
    <row r="1511" spans="1:22" x14ac:dyDescent="0.35">
      <c r="C1511" s="1">
        <f>IF(D1511=0,0,1)</f>
        <v>0</v>
      </c>
      <c r="D1511" s="1">
        <f>IFERROR(E1511,0)</f>
        <v>0</v>
      </c>
      <c r="E1511" s="1" t="e">
        <f>MATCH(F1511,A:A,0)</f>
        <v>#N/A</v>
      </c>
      <c r="F1511" t="s">
        <v>1693</v>
      </c>
      <c r="G1511" t="s">
        <v>3860</v>
      </c>
      <c r="H1511" t="s">
        <v>7459</v>
      </c>
      <c r="I1511">
        <v>178.2</v>
      </c>
      <c r="J1511" s="1"/>
      <c r="N1511" s="1">
        <f>COUNTIF(E1511:$E$3713,$E$10)</f>
        <v>1980</v>
      </c>
      <c r="O1511" s="1">
        <f>COUNTIF($C$2:C1511,$C$8)</f>
        <v>755</v>
      </c>
      <c r="P1511" s="1">
        <f>COUNTIF(C1511:C5222,C$2)</f>
        <v>222</v>
      </c>
      <c r="Q1511" s="6">
        <f>COUNTIF($C$2:C1511,$C$65)</f>
        <v>755</v>
      </c>
      <c r="R1511" s="1">
        <f>1-(N1511/(N1511+Q1511))</f>
        <v>0.27605118829981723</v>
      </c>
      <c r="S1511" s="1">
        <f>O1511/(O1511+P1511)</f>
        <v>0.77277379733879226</v>
      </c>
      <c r="T1511" s="1">
        <f>1-(P1511/(P1511+S1511))</f>
        <v>3.4688879801882955E-3</v>
      </c>
      <c r="U1511" s="1">
        <f>O1511/(O1511+Q1511)</f>
        <v>0.5</v>
      </c>
      <c r="V1511" s="1">
        <f>2*S1511*U1511/(S1511+U1511)</f>
        <v>0.60715721753116203</v>
      </c>
    </row>
    <row r="1512" spans="1:22" x14ac:dyDescent="0.35">
      <c r="C1512" s="1">
        <f>IF(D1512=0,0,1)</f>
        <v>0</v>
      </c>
      <c r="D1512" s="1">
        <f>IFERROR(E1512,0)</f>
        <v>0</v>
      </c>
      <c r="E1512" s="1" t="e">
        <f>MATCH(F1512,A:A,0)</f>
        <v>#N/A</v>
      </c>
      <c r="F1512" t="s">
        <v>1689</v>
      </c>
      <c r="G1512" t="s">
        <v>4497</v>
      </c>
      <c r="H1512" t="s">
        <v>7466</v>
      </c>
      <c r="I1512">
        <v>178.2</v>
      </c>
      <c r="J1512" s="1"/>
      <c r="N1512" s="1">
        <f>COUNTIF(E1512:$E$3713,$E$10)</f>
        <v>1979</v>
      </c>
      <c r="O1512" s="1">
        <f>COUNTIF($C$2:C1512,$C$8)</f>
        <v>755</v>
      </c>
      <c r="P1512" s="1">
        <f>COUNTIF(C1512:C5223,C$2)</f>
        <v>222</v>
      </c>
      <c r="Q1512" s="6">
        <f>COUNTIF($C$2:C1512,$C$65)</f>
        <v>756</v>
      </c>
      <c r="R1512" s="1">
        <f>1-(N1512/(N1512+Q1512))</f>
        <v>0.27641681901279702</v>
      </c>
      <c r="S1512" s="1">
        <f>O1512/(O1512+P1512)</f>
        <v>0.77277379733879226</v>
      </c>
      <c r="T1512" s="1">
        <f>1-(P1512/(P1512+S1512))</f>
        <v>3.4688879801882955E-3</v>
      </c>
      <c r="U1512" s="1">
        <f>O1512/(O1512+Q1512)</f>
        <v>0.49966909331568499</v>
      </c>
      <c r="V1512" s="1">
        <f>2*S1512*U1512/(S1512+U1512)</f>
        <v>0.60691318327974286</v>
      </c>
    </row>
    <row r="1513" spans="1:22" x14ac:dyDescent="0.35">
      <c r="C1513" s="1">
        <f>IF(D1513=0,0,1)</f>
        <v>0</v>
      </c>
      <c r="D1513" s="1">
        <f>IFERROR(E1513,0)</f>
        <v>0</v>
      </c>
      <c r="E1513" s="1" t="e">
        <f>MATCH(F1513,A:A,0)</f>
        <v>#N/A</v>
      </c>
      <c r="F1513" t="s">
        <v>1690</v>
      </c>
      <c r="G1513" t="s">
        <v>4498</v>
      </c>
      <c r="H1513" t="s">
        <v>7466</v>
      </c>
      <c r="I1513">
        <v>178.2</v>
      </c>
      <c r="J1513" s="1"/>
      <c r="N1513" s="1">
        <f>COUNTIF(E1513:$E$3713,$E$10)</f>
        <v>1978</v>
      </c>
      <c r="O1513" s="1">
        <f>COUNTIF($C$2:C1513,$C$8)</f>
        <v>755</v>
      </c>
      <c r="P1513" s="1">
        <f>COUNTIF(C1513:C5224,C$2)</f>
        <v>222</v>
      </c>
      <c r="Q1513" s="6">
        <f>COUNTIF($C$2:C1513,$C$65)</f>
        <v>757</v>
      </c>
      <c r="R1513" s="1">
        <f>1-(N1513/(N1513+Q1513))</f>
        <v>0.27678244972577692</v>
      </c>
      <c r="S1513" s="1">
        <f>O1513/(O1513+P1513)</f>
        <v>0.77277379733879226</v>
      </c>
      <c r="T1513" s="1">
        <f>1-(P1513/(P1513+S1513))</f>
        <v>3.4688879801882955E-3</v>
      </c>
      <c r="U1513" s="1">
        <f>O1513/(O1513+Q1513)</f>
        <v>0.49933862433862436</v>
      </c>
      <c r="V1513" s="1">
        <f>2*S1513*U1513/(S1513+U1513)</f>
        <v>0.60666934511852155</v>
      </c>
    </row>
    <row r="1514" spans="1:22" x14ac:dyDescent="0.35">
      <c r="C1514" s="1">
        <f>IF(D1514=0,0,1)</f>
        <v>0</v>
      </c>
      <c r="D1514" s="1">
        <f>IFERROR(E1514,0)</f>
        <v>0</v>
      </c>
      <c r="E1514" s="1" t="e">
        <f>MATCH(F1514,A:A,0)</f>
        <v>#N/A</v>
      </c>
      <c r="F1514" t="s">
        <v>1695</v>
      </c>
      <c r="G1514" t="s">
        <v>5102</v>
      </c>
      <c r="H1514" t="s">
        <v>7459</v>
      </c>
      <c r="I1514">
        <v>178.2</v>
      </c>
      <c r="J1514" s="1"/>
      <c r="N1514" s="1">
        <f>COUNTIF(E1514:$E$3713,$E$10)</f>
        <v>1977</v>
      </c>
      <c r="O1514" s="1">
        <f>COUNTIF($C$2:C1514,$C$8)</f>
        <v>755</v>
      </c>
      <c r="P1514" s="1">
        <f>COUNTIF(C1514:C5225,C$2)</f>
        <v>222</v>
      </c>
      <c r="Q1514" s="6">
        <f>COUNTIF($C$2:C1514,$C$65)</f>
        <v>758</v>
      </c>
      <c r="R1514" s="1">
        <f>1-(N1514/(N1514+Q1514))</f>
        <v>0.27714808043875683</v>
      </c>
      <c r="S1514" s="1">
        <f>O1514/(O1514+P1514)</f>
        <v>0.77277379733879226</v>
      </c>
      <c r="T1514" s="1">
        <f>1-(P1514/(P1514+S1514))</f>
        <v>3.4688879801882955E-3</v>
      </c>
      <c r="U1514" s="1">
        <f>O1514/(O1514+Q1514)</f>
        <v>0.4990085922009253</v>
      </c>
      <c r="V1514" s="1">
        <f>2*S1514*U1514/(S1514+U1514)</f>
        <v>0.60642570281124497</v>
      </c>
    </row>
    <row r="1515" spans="1:22" x14ac:dyDescent="0.35">
      <c r="C1515" s="1">
        <f>IF(D1515=0,0,1)</f>
        <v>0</v>
      </c>
      <c r="D1515" s="1">
        <f>IFERROR(E1515,0)</f>
        <v>0</v>
      </c>
      <c r="E1515" s="1" t="e">
        <f>MATCH(F1515,A:A,0)</f>
        <v>#N/A</v>
      </c>
      <c r="F1515" t="s">
        <v>1694</v>
      </c>
      <c r="G1515" t="s">
        <v>5186</v>
      </c>
      <c r="H1515" t="s">
        <v>7459</v>
      </c>
      <c r="I1515">
        <v>178.2</v>
      </c>
      <c r="J1515" s="1"/>
      <c r="N1515" s="1">
        <f>COUNTIF(E1515:$E$3713,$E$10)</f>
        <v>1976</v>
      </c>
      <c r="O1515" s="1">
        <f>COUNTIF($C$2:C1515,$C$8)</f>
        <v>755</v>
      </c>
      <c r="P1515" s="1">
        <f>COUNTIF(C1515:C5226,C$2)</f>
        <v>222</v>
      </c>
      <c r="Q1515" s="6">
        <f>COUNTIF($C$2:C1515,$C$65)</f>
        <v>759</v>
      </c>
      <c r="R1515" s="1">
        <f>1-(N1515/(N1515+Q1515))</f>
        <v>0.27751371115173673</v>
      </c>
      <c r="S1515" s="1">
        <f>O1515/(O1515+P1515)</f>
        <v>0.77277379733879226</v>
      </c>
      <c r="T1515" s="1">
        <f>1-(P1515/(P1515+S1515))</f>
        <v>3.4688879801882955E-3</v>
      </c>
      <c r="U1515" s="1">
        <f>O1515/(O1515+Q1515)</f>
        <v>0.49867899603698812</v>
      </c>
      <c r="V1515" s="1">
        <f>2*S1515*U1515/(S1515+U1515)</f>
        <v>0.60618225612203935</v>
      </c>
    </row>
    <row r="1516" spans="1:22" x14ac:dyDescent="0.35">
      <c r="C1516" s="1">
        <f>IF(D1516=0,0,1)</f>
        <v>0</v>
      </c>
      <c r="D1516" s="1">
        <f>IFERROR(E1516,0)</f>
        <v>0</v>
      </c>
      <c r="E1516" s="1" t="e">
        <f>MATCH(F1516,A:A,0)</f>
        <v>#N/A</v>
      </c>
      <c r="F1516" t="s">
        <v>1688</v>
      </c>
      <c r="G1516" t="s">
        <v>6355</v>
      </c>
      <c r="H1516" t="s">
        <v>7464</v>
      </c>
      <c r="I1516">
        <v>178.2</v>
      </c>
      <c r="J1516" s="2"/>
      <c r="N1516" s="1">
        <f>COUNTIF(E1516:$E$3713,$E$10)</f>
        <v>1975</v>
      </c>
      <c r="O1516" s="1">
        <f>COUNTIF($C$2:C1516,$C$8)</f>
        <v>755</v>
      </c>
      <c r="P1516" s="1">
        <f>COUNTIF(C1516:C5227,C$2)</f>
        <v>222</v>
      </c>
      <c r="Q1516" s="6">
        <f>COUNTIF($C$2:C1516,$C$65)</f>
        <v>760</v>
      </c>
      <c r="R1516" s="1">
        <f>1-(N1516/(N1516+Q1516))</f>
        <v>0.27787934186471663</v>
      </c>
      <c r="S1516" s="1">
        <f>O1516/(O1516+P1516)</f>
        <v>0.77277379733879226</v>
      </c>
      <c r="T1516" s="1">
        <f>1-(P1516/(P1516+S1516))</f>
        <v>3.4688879801882955E-3</v>
      </c>
      <c r="U1516" s="1">
        <f>O1516/(O1516+Q1516)</f>
        <v>0.49834983498349833</v>
      </c>
      <c r="V1516" s="1">
        <f>2*S1516*U1516/(S1516+U1516)</f>
        <v>0.60593900481540941</v>
      </c>
    </row>
    <row r="1517" spans="1:22" x14ac:dyDescent="0.35">
      <c r="C1517" s="1">
        <f>IF(D1517=0,0,1)</f>
        <v>0</v>
      </c>
      <c r="D1517" s="1">
        <f>IFERROR(E1517,0)</f>
        <v>0</v>
      </c>
      <c r="E1517" s="1" t="e">
        <f>MATCH(F1517,A:A,0)</f>
        <v>#N/A</v>
      </c>
      <c r="F1517" t="s">
        <v>1692</v>
      </c>
      <c r="G1517" t="s">
        <v>6624</v>
      </c>
      <c r="H1517" t="s">
        <v>7461</v>
      </c>
      <c r="I1517">
        <v>178.2</v>
      </c>
      <c r="N1517" s="1">
        <f>COUNTIF(E1517:$E$3713,$E$10)</f>
        <v>1974</v>
      </c>
      <c r="O1517" s="1">
        <f>COUNTIF($C$2:C1517,$C$8)</f>
        <v>755</v>
      </c>
      <c r="P1517" s="1">
        <f>COUNTIF(C1517:C5228,C$2)</f>
        <v>222</v>
      </c>
      <c r="Q1517" s="6">
        <f>COUNTIF($C$2:C1517,$C$65)</f>
        <v>761</v>
      </c>
      <c r="R1517" s="1">
        <f>1-(N1517/(N1517+Q1517))</f>
        <v>0.27824497257769654</v>
      </c>
      <c r="S1517" s="1">
        <f>O1517/(O1517+P1517)</f>
        <v>0.77277379733879226</v>
      </c>
      <c r="T1517" s="1">
        <f>1-(P1517/(P1517+S1517))</f>
        <v>3.4688879801882955E-3</v>
      </c>
      <c r="U1517" s="1">
        <f>O1517/(O1517+Q1517)</f>
        <v>0.49802110817941952</v>
      </c>
      <c r="V1517" s="1">
        <f>2*S1517*U1517/(S1517+U1517)</f>
        <v>0.60569594865623755</v>
      </c>
    </row>
    <row r="1518" spans="1:22" x14ac:dyDescent="0.35">
      <c r="C1518" s="1">
        <f>IF(D1518=0,0,1)</f>
        <v>0</v>
      </c>
      <c r="D1518" s="1">
        <f>IFERROR(E1518,0)</f>
        <v>0</v>
      </c>
      <c r="E1518" s="1" t="e">
        <f>MATCH(F1518,A:A,0)</f>
        <v>#N/A</v>
      </c>
      <c r="F1518" t="s">
        <v>1691</v>
      </c>
      <c r="G1518" t="s">
        <v>6769</v>
      </c>
      <c r="H1518" t="s">
        <v>7459</v>
      </c>
      <c r="I1518">
        <v>178.2</v>
      </c>
      <c r="N1518" s="1">
        <f>COUNTIF(E1518:$E$3713,$E$10)</f>
        <v>1973</v>
      </c>
      <c r="O1518" s="1">
        <f>COUNTIF($C$2:C1518,$C$8)</f>
        <v>755</v>
      </c>
      <c r="P1518" s="1">
        <f>COUNTIF(C1518:C5229,C$2)</f>
        <v>222</v>
      </c>
      <c r="Q1518" s="6">
        <f>COUNTIF($C$2:C1518,$C$65)</f>
        <v>762</v>
      </c>
      <c r="R1518" s="1">
        <f>1-(N1518/(N1518+Q1518))</f>
        <v>0.27861060329067644</v>
      </c>
      <c r="S1518" s="1">
        <f>O1518/(O1518+P1518)</f>
        <v>0.77277379733879226</v>
      </c>
      <c r="T1518" s="1">
        <f>1-(P1518/(P1518+S1518))</f>
        <v>3.4688879801882955E-3</v>
      </c>
      <c r="U1518" s="1">
        <f>O1518/(O1518+Q1518)</f>
        <v>0.49769281476598548</v>
      </c>
      <c r="V1518" s="1">
        <f>2*S1518*U1518/(S1518+U1518)</f>
        <v>0.60545308740978343</v>
      </c>
    </row>
    <row r="1519" spans="1:22" x14ac:dyDescent="0.35">
      <c r="C1519" s="1">
        <f>IF(D1519=0,0,1)</f>
        <v>0</v>
      </c>
      <c r="D1519" s="1">
        <f>IFERROR(E1519,0)</f>
        <v>0</v>
      </c>
      <c r="E1519" s="1" t="e">
        <f>MATCH(F1519,A:A,0)</f>
        <v>#N/A</v>
      </c>
      <c r="F1519" t="s">
        <v>1701</v>
      </c>
      <c r="G1519" t="s">
        <v>5122</v>
      </c>
      <c r="H1519" t="s">
        <v>7459</v>
      </c>
      <c r="I1519">
        <v>178.1</v>
      </c>
      <c r="J1519" s="1"/>
      <c r="N1519" s="1">
        <f>COUNTIF(E1519:$E$3713,$E$10)</f>
        <v>1972</v>
      </c>
      <c r="O1519" s="1">
        <f>COUNTIF($C$2:C1519,$C$8)</f>
        <v>755</v>
      </c>
      <c r="P1519" s="1">
        <f>COUNTIF(C1519:C5230,C$2)</f>
        <v>222</v>
      </c>
      <c r="Q1519" s="6">
        <f>COUNTIF($C$2:C1519,$C$65)</f>
        <v>763</v>
      </c>
      <c r="R1519" s="1">
        <f>1-(N1519/(N1519+Q1519))</f>
        <v>0.27897623400365634</v>
      </c>
      <c r="S1519" s="1">
        <f>O1519/(O1519+P1519)</f>
        <v>0.77277379733879226</v>
      </c>
      <c r="T1519" s="1">
        <f>1-(P1519/(P1519+S1519))</f>
        <v>3.4688879801882955E-3</v>
      </c>
      <c r="U1519" s="1">
        <f>O1519/(O1519+Q1519)</f>
        <v>0.497364953886693</v>
      </c>
      <c r="V1519" s="1">
        <f>2*S1519*U1519/(S1519+U1519)</f>
        <v>0.60521042084168342</v>
      </c>
    </row>
    <row r="1520" spans="1:22" x14ac:dyDescent="0.35">
      <c r="C1520" s="1">
        <f>IF(D1520=0,0,1)</f>
        <v>0</v>
      </c>
      <c r="D1520" s="1">
        <f>IFERROR(E1520,0)</f>
        <v>0</v>
      </c>
      <c r="E1520" s="1" t="e">
        <f>MATCH(F1520,A:A,0)</f>
        <v>#N/A</v>
      </c>
      <c r="F1520" t="s">
        <v>1696</v>
      </c>
      <c r="G1520" t="s">
        <v>5495</v>
      </c>
      <c r="H1520" t="s">
        <v>7466</v>
      </c>
      <c r="I1520" s="1">
        <v>178.1</v>
      </c>
      <c r="J1520" s="1"/>
      <c r="N1520" s="1">
        <f>COUNTIF(E1520:$E$3713,$E$10)</f>
        <v>1971</v>
      </c>
      <c r="O1520" s="1">
        <f>COUNTIF($C$2:C1520,$C$8)</f>
        <v>755</v>
      </c>
      <c r="P1520" s="1">
        <f>COUNTIF(C1520:C5231,C$2)</f>
        <v>222</v>
      </c>
      <c r="Q1520" s="6">
        <f>COUNTIF($C$2:C1520,$C$65)</f>
        <v>764</v>
      </c>
      <c r="R1520" s="1">
        <f>1-(N1520/(N1520+Q1520))</f>
        <v>0.27934186471663625</v>
      </c>
      <c r="S1520" s="1">
        <f>O1520/(O1520+P1520)</f>
        <v>0.77277379733879226</v>
      </c>
      <c r="T1520" s="1">
        <f>1-(P1520/(P1520+S1520))</f>
        <v>3.4688879801882955E-3</v>
      </c>
      <c r="U1520" s="1">
        <f>O1520/(O1520+Q1520)</f>
        <v>0.49703752468729429</v>
      </c>
      <c r="V1520" s="1">
        <f>2*S1520*U1520/(S1520+U1520)</f>
        <v>0.60496794871794879</v>
      </c>
    </row>
    <row r="1521" spans="1:22" x14ac:dyDescent="0.35">
      <c r="C1521" s="1">
        <f>IF(D1521=0,0,1)</f>
        <v>0</v>
      </c>
      <c r="D1521" s="1">
        <f>IFERROR(E1521,0)</f>
        <v>0</v>
      </c>
      <c r="E1521" s="1" t="e">
        <f>MATCH(F1521,A:A,0)</f>
        <v>#N/A</v>
      </c>
      <c r="F1521" t="s">
        <v>1699</v>
      </c>
      <c r="G1521" t="s">
        <v>6209</v>
      </c>
      <c r="H1521" t="s">
        <v>7459</v>
      </c>
      <c r="I1521" s="1">
        <v>178.1</v>
      </c>
      <c r="J1521" s="1"/>
      <c r="N1521" s="1">
        <f>COUNTIF(E1521:$E$3713,$E$10)</f>
        <v>1970</v>
      </c>
      <c r="O1521" s="1">
        <f>COUNTIF($C$2:C1521,$C$8)</f>
        <v>755</v>
      </c>
      <c r="P1521" s="1">
        <f>COUNTIF(C1521:C5232,C$2)</f>
        <v>222</v>
      </c>
      <c r="Q1521" s="6">
        <f>COUNTIF($C$2:C1521,$C$65)</f>
        <v>765</v>
      </c>
      <c r="R1521" s="1">
        <f>1-(N1521/(N1521+Q1521))</f>
        <v>0.27970749542961604</v>
      </c>
      <c r="S1521" s="1">
        <f>O1521/(O1521+P1521)</f>
        <v>0.77277379733879226</v>
      </c>
      <c r="T1521" s="1">
        <f>1-(P1521/(P1521+S1521))</f>
        <v>3.4688879801882955E-3</v>
      </c>
      <c r="U1521" s="1">
        <f>O1521/(O1521+Q1521)</f>
        <v>0.49671052631578949</v>
      </c>
      <c r="V1521" s="1">
        <f>2*S1521*U1521/(S1521+U1521)</f>
        <v>0.60472567080496609</v>
      </c>
    </row>
    <row r="1522" spans="1:22" x14ac:dyDescent="0.35">
      <c r="C1522" s="1">
        <f>IF(D1522=0,0,1)</f>
        <v>0</v>
      </c>
      <c r="D1522" s="1">
        <f>IFERROR(E1522,0)</f>
        <v>0</v>
      </c>
      <c r="E1522" s="1" t="e">
        <f>MATCH(F1522,A:A,0)</f>
        <v>#N/A</v>
      </c>
      <c r="F1522" t="s">
        <v>1697</v>
      </c>
      <c r="G1522" t="s">
        <v>6393</v>
      </c>
      <c r="H1522" t="s">
        <v>7461</v>
      </c>
      <c r="I1522" s="1">
        <v>178.1</v>
      </c>
      <c r="J1522" s="1"/>
      <c r="N1522" s="1">
        <f>COUNTIF(E1522:$E$3713,$E$10)</f>
        <v>1969</v>
      </c>
      <c r="O1522" s="1">
        <f>COUNTIF($C$2:C1522,$C$8)</f>
        <v>755</v>
      </c>
      <c r="P1522" s="1">
        <f>COUNTIF(C1522:C5233,C$2)</f>
        <v>222</v>
      </c>
      <c r="Q1522" s="6">
        <f>COUNTIF($C$2:C1522,$C$65)</f>
        <v>766</v>
      </c>
      <c r="R1522" s="1">
        <f>1-(N1522/(N1522+Q1522))</f>
        <v>0.28007312614259594</v>
      </c>
      <c r="S1522" s="1">
        <f>O1522/(O1522+P1522)</f>
        <v>0.77277379733879226</v>
      </c>
      <c r="T1522" s="1">
        <f>1-(P1522/(P1522+S1522))</f>
        <v>3.4688879801882955E-3</v>
      </c>
      <c r="U1522" s="1">
        <f>O1522/(O1522+Q1522)</f>
        <v>0.49638395792241946</v>
      </c>
      <c r="V1522" s="1">
        <f>2*S1522*U1522/(S1522+U1522)</f>
        <v>0.60448358686949566</v>
      </c>
    </row>
    <row r="1523" spans="1:22" x14ac:dyDescent="0.35">
      <c r="C1523" s="1">
        <f>IF(D1523=0,0,1)</f>
        <v>0</v>
      </c>
      <c r="D1523" s="1">
        <f>IFERROR(E1523,0)</f>
        <v>0</v>
      </c>
      <c r="E1523" s="1" t="e">
        <f>MATCH(F1523,A:A,0)</f>
        <v>#N/A</v>
      </c>
      <c r="F1523" t="s">
        <v>1698</v>
      </c>
      <c r="G1523" t="s">
        <v>6623</v>
      </c>
      <c r="H1523" t="s">
        <v>7461</v>
      </c>
      <c r="I1523" s="1">
        <v>178.1</v>
      </c>
      <c r="J1523" s="1"/>
      <c r="N1523" s="1">
        <f>COUNTIF(E1523:$E$3713,$E$10)</f>
        <v>1968</v>
      </c>
      <c r="O1523" s="1">
        <f>COUNTIF($C$2:C1523,$C$8)</f>
        <v>755</v>
      </c>
      <c r="P1523" s="1">
        <f>COUNTIF(C1523:C5234,C$2)</f>
        <v>222</v>
      </c>
      <c r="Q1523" s="6">
        <f>COUNTIF($C$2:C1523,$C$65)</f>
        <v>767</v>
      </c>
      <c r="R1523" s="1">
        <f>1-(N1523/(N1523+Q1523))</f>
        <v>0.28043875685557584</v>
      </c>
      <c r="S1523" s="1">
        <f>O1523/(O1523+P1523)</f>
        <v>0.77277379733879226</v>
      </c>
      <c r="T1523" s="1">
        <f>1-(P1523/(P1523+S1523))</f>
        <v>3.4688879801882955E-3</v>
      </c>
      <c r="U1523" s="1">
        <f>O1523/(O1523+Q1523)</f>
        <v>0.49605781865965837</v>
      </c>
      <c r="V1523" s="1">
        <f>2*S1523*U1523/(S1523+U1523)</f>
        <v>0.60424169667867156</v>
      </c>
    </row>
    <row r="1524" spans="1:22" x14ac:dyDescent="0.35">
      <c r="C1524" s="1">
        <f>IF(D1524=0,0,1)</f>
        <v>0</v>
      </c>
      <c r="D1524" s="1">
        <f>IFERROR(E1524,0)</f>
        <v>0</v>
      </c>
      <c r="E1524" s="1" t="e">
        <f>MATCH(F1524,A:A,0)</f>
        <v>#N/A</v>
      </c>
      <c r="F1524" t="s">
        <v>1700</v>
      </c>
      <c r="G1524" t="s">
        <v>6665</v>
      </c>
      <c r="H1524" t="s">
        <v>7461</v>
      </c>
      <c r="I1524">
        <v>178.1</v>
      </c>
      <c r="J1524" s="1"/>
      <c r="N1524" s="1">
        <f>COUNTIF(E1524:$E$3713,$E$10)</f>
        <v>1967</v>
      </c>
      <c r="O1524" s="1">
        <f>COUNTIF($C$2:C1524,$C$8)</f>
        <v>755</v>
      </c>
      <c r="P1524" s="1">
        <f>COUNTIF(C1524:C5235,C$2)</f>
        <v>222</v>
      </c>
      <c r="Q1524" s="6">
        <f>COUNTIF($C$2:C1524,$C$65)</f>
        <v>768</v>
      </c>
      <c r="R1524" s="1">
        <f>1-(N1524/(N1524+Q1524))</f>
        <v>0.28080438756855575</v>
      </c>
      <c r="S1524" s="1">
        <f>O1524/(O1524+P1524)</f>
        <v>0.77277379733879226</v>
      </c>
      <c r="T1524" s="1">
        <f>1-(P1524/(P1524+S1524))</f>
        <v>3.4688879801882955E-3</v>
      </c>
      <c r="U1524" s="1">
        <f>O1524/(O1524+Q1524)</f>
        <v>0.49573210768220616</v>
      </c>
      <c r="V1524" s="1">
        <f>2*S1524*U1524/(S1524+U1524)</f>
        <v>0.60399999999999998</v>
      </c>
    </row>
    <row r="1525" spans="1:22" x14ac:dyDescent="0.35">
      <c r="C1525" s="1">
        <f>IF(D1525=0,0,1)</f>
        <v>0</v>
      </c>
      <c r="D1525" s="1">
        <f>IFERROR(E1525,0)</f>
        <v>0</v>
      </c>
      <c r="E1525" s="1" t="e">
        <f>MATCH(F1525,A:A,0)</f>
        <v>#N/A</v>
      </c>
      <c r="F1525" t="s">
        <v>1702</v>
      </c>
      <c r="G1525" t="s">
        <v>5117</v>
      </c>
      <c r="H1525" t="s">
        <v>7459</v>
      </c>
      <c r="I1525">
        <v>178</v>
      </c>
      <c r="J1525" s="1"/>
      <c r="N1525" s="1">
        <f>COUNTIF(E1525:$E$3713,$E$10)</f>
        <v>1966</v>
      </c>
      <c r="O1525" s="1">
        <f>COUNTIF($C$2:C1525,$C$8)</f>
        <v>755</v>
      </c>
      <c r="P1525" s="1">
        <f>COUNTIF(C1525:C5236,C$2)</f>
        <v>222</v>
      </c>
      <c r="Q1525" s="6">
        <f>COUNTIF($C$2:C1525,$C$65)</f>
        <v>769</v>
      </c>
      <c r="R1525" s="1">
        <f>1-(N1525/(N1525+Q1525))</f>
        <v>0.28117001828153565</v>
      </c>
      <c r="S1525" s="1">
        <f>O1525/(O1525+P1525)</f>
        <v>0.77277379733879226</v>
      </c>
      <c r="T1525" s="1">
        <f>1-(P1525/(P1525+S1525))</f>
        <v>3.4688879801882955E-3</v>
      </c>
      <c r="U1525" s="1">
        <f>O1525/(O1525+Q1525)</f>
        <v>0.49540682414698162</v>
      </c>
      <c r="V1525" s="1">
        <f>2*S1525*U1525/(S1525+U1525)</f>
        <v>0.6037584966013595</v>
      </c>
    </row>
    <row r="1526" spans="1:22" x14ac:dyDescent="0.35">
      <c r="C1526" s="1">
        <f>IF(D1526=0,0,1)</f>
        <v>0</v>
      </c>
      <c r="D1526" s="1">
        <f>IFERROR(E1526,0)</f>
        <v>0</v>
      </c>
      <c r="E1526" s="1" t="e">
        <f>MATCH(F1526,A:A,0)</f>
        <v>#N/A</v>
      </c>
      <c r="F1526" t="s">
        <v>1703</v>
      </c>
      <c r="G1526" t="s">
        <v>5888</v>
      </c>
      <c r="H1526" t="s">
        <v>7475</v>
      </c>
      <c r="I1526">
        <v>178</v>
      </c>
      <c r="J1526" s="1"/>
      <c r="N1526" s="1">
        <f>COUNTIF(E1526:$E$3713,$E$10)</f>
        <v>1965</v>
      </c>
      <c r="O1526" s="1">
        <f>COUNTIF($C$2:C1526,$C$8)</f>
        <v>755</v>
      </c>
      <c r="P1526" s="1">
        <f>COUNTIF(C1526:C5237,C$2)</f>
        <v>222</v>
      </c>
      <c r="Q1526" s="6">
        <f>COUNTIF($C$2:C1526,$C$65)</f>
        <v>770</v>
      </c>
      <c r="R1526" s="1">
        <f>1-(N1526/(N1526+Q1526))</f>
        <v>0.28153564899451555</v>
      </c>
      <c r="S1526" s="1">
        <f>O1526/(O1526+P1526)</f>
        <v>0.77277379733879226</v>
      </c>
      <c r="T1526" s="1">
        <f>1-(P1526/(P1526+S1526))</f>
        <v>3.4688879801882955E-3</v>
      </c>
      <c r="U1526" s="1">
        <f>O1526/(O1526+Q1526)</f>
        <v>0.49508196721311476</v>
      </c>
      <c r="V1526" s="1">
        <f>2*S1526*U1526/(S1526+U1526)</f>
        <v>0.60351718625099915</v>
      </c>
    </row>
    <row r="1527" spans="1:22" x14ac:dyDescent="0.35">
      <c r="C1527" s="1">
        <f>IF(D1527=0,0,1)</f>
        <v>0</v>
      </c>
      <c r="D1527" s="1">
        <f>IFERROR(E1527,0)</f>
        <v>0</v>
      </c>
      <c r="E1527" s="1" t="e">
        <f>MATCH(F1527,A:A,0)</f>
        <v>#N/A</v>
      </c>
      <c r="F1527" t="s">
        <v>1710</v>
      </c>
      <c r="G1527" t="s">
        <v>4931</v>
      </c>
      <c r="H1527" t="s">
        <v>7459</v>
      </c>
      <c r="I1527">
        <v>177.9</v>
      </c>
      <c r="N1527" s="1">
        <f>COUNTIF(E1527:$E$3713,$E$10)</f>
        <v>1964</v>
      </c>
      <c r="O1527" s="1">
        <f>COUNTIF($C$2:C1527,$C$8)</f>
        <v>755</v>
      </c>
      <c r="P1527" s="1">
        <f>COUNTIF(C1527:C5238,C$2)</f>
        <v>222</v>
      </c>
      <c r="Q1527" s="6">
        <f>COUNTIF($C$2:C1527,$C$65)</f>
        <v>771</v>
      </c>
      <c r="R1527" s="1">
        <f>1-(N1527/(N1527+Q1527))</f>
        <v>0.28190127970749546</v>
      </c>
      <c r="S1527" s="1">
        <f>O1527/(O1527+P1527)</f>
        <v>0.77277379733879226</v>
      </c>
      <c r="T1527" s="1">
        <f>1-(P1527/(P1527+S1527))</f>
        <v>3.4688879801882955E-3</v>
      </c>
      <c r="U1527" s="1">
        <f>O1527/(O1527+Q1527)</f>
        <v>0.49475753604193973</v>
      </c>
      <c r="V1527" s="1">
        <f>2*S1527*U1527/(S1527+U1527)</f>
        <v>0.60327606871753903</v>
      </c>
    </row>
    <row r="1528" spans="1:22" x14ac:dyDescent="0.35">
      <c r="C1528" s="1">
        <f>IF(D1528=0,0,1)</f>
        <v>0</v>
      </c>
      <c r="D1528" s="1">
        <f>IFERROR(E1528,0)</f>
        <v>0</v>
      </c>
      <c r="E1528" s="1" t="e">
        <f>MATCH(F1528,A:A,0)</f>
        <v>#N/A</v>
      </c>
      <c r="F1528" t="s">
        <v>1708</v>
      </c>
      <c r="G1528" t="s">
        <v>5635</v>
      </c>
      <c r="H1528" t="s">
        <v>7461</v>
      </c>
      <c r="I1528">
        <v>177.9</v>
      </c>
      <c r="N1528" s="1">
        <f>COUNTIF(E1528:$E$3713,$E$10)</f>
        <v>1963</v>
      </c>
      <c r="O1528" s="1">
        <f>COUNTIF($C$2:C1528,$C$8)</f>
        <v>755</v>
      </c>
      <c r="P1528" s="1">
        <f>COUNTIF(C1528:C5239,C$2)</f>
        <v>222</v>
      </c>
      <c r="Q1528" s="6">
        <f>COUNTIF($C$2:C1528,$C$65)</f>
        <v>772</v>
      </c>
      <c r="R1528" s="1">
        <f>1-(N1528/(N1528+Q1528))</f>
        <v>0.28226691042047536</v>
      </c>
      <c r="S1528" s="1">
        <f>O1528/(O1528+P1528)</f>
        <v>0.77277379733879226</v>
      </c>
      <c r="T1528" s="1">
        <f>1-(P1528/(P1528+S1528))</f>
        <v>3.4688879801882955E-3</v>
      </c>
      <c r="U1528" s="1">
        <f>O1528/(O1528+Q1528)</f>
        <v>0.49443352979698757</v>
      </c>
      <c r="V1528" s="1">
        <f>2*S1528*U1528/(S1528+U1528)</f>
        <v>0.60303514376996803</v>
      </c>
    </row>
    <row r="1529" spans="1:22" x14ac:dyDescent="0.35">
      <c r="C1529" s="1">
        <f>IF(D1529=0,0,1)</f>
        <v>0</v>
      </c>
      <c r="D1529" s="1">
        <f>IFERROR(E1529,0)</f>
        <v>0</v>
      </c>
      <c r="E1529" s="1" t="e">
        <f>MATCH(F1529,A:A,0)</f>
        <v>#N/A</v>
      </c>
      <c r="F1529" t="s">
        <v>1709</v>
      </c>
      <c r="G1529" t="s">
        <v>5770</v>
      </c>
      <c r="H1529" t="s">
        <v>7478</v>
      </c>
      <c r="I1529">
        <v>177.9</v>
      </c>
      <c r="J1529" s="1"/>
      <c r="N1529" s="1">
        <f>COUNTIF(E1529:$E$3713,$E$10)</f>
        <v>1962</v>
      </c>
      <c r="O1529" s="1">
        <f>COUNTIF($C$2:C1529,$C$8)</f>
        <v>755</v>
      </c>
      <c r="P1529" s="1">
        <f>COUNTIF(C1529:C5240,C$2)</f>
        <v>222</v>
      </c>
      <c r="Q1529" s="6">
        <f>COUNTIF($C$2:C1529,$C$65)</f>
        <v>773</v>
      </c>
      <c r="R1529" s="1">
        <f>1-(N1529/(N1529+Q1529))</f>
        <v>0.28263254113345526</v>
      </c>
      <c r="S1529" s="1">
        <f>O1529/(O1529+P1529)</f>
        <v>0.77277379733879226</v>
      </c>
      <c r="T1529" s="1">
        <f>1-(P1529/(P1529+S1529))</f>
        <v>3.4688879801882955E-3</v>
      </c>
      <c r="U1529" s="1">
        <f>O1529/(O1529+Q1529)</f>
        <v>0.49410994764397903</v>
      </c>
      <c r="V1529" s="1">
        <f>2*S1529*U1529/(S1529+U1529)</f>
        <v>0.60279441117764476</v>
      </c>
    </row>
    <row r="1530" spans="1:22" x14ac:dyDescent="0.35">
      <c r="C1530" s="1">
        <f>IF(D1530=0,0,1)</f>
        <v>0</v>
      </c>
      <c r="D1530" s="1">
        <f>IFERROR(E1530,0)</f>
        <v>0</v>
      </c>
      <c r="E1530" s="1" t="e">
        <f>MATCH(F1530,A:A,0)</f>
        <v>#N/A</v>
      </c>
      <c r="F1530" t="s">
        <v>1707</v>
      </c>
      <c r="G1530" t="s">
        <v>6021</v>
      </c>
      <c r="H1530" t="s">
        <v>7461</v>
      </c>
      <c r="I1530">
        <v>177.9</v>
      </c>
      <c r="N1530" s="1">
        <f>COUNTIF(E1530:$E$3713,$E$10)</f>
        <v>1961</v>
      </c>
      <c r="O1530" s="1">
        <f>COUNTIF($C$2:C1530,$C$8)</f>
        <v>755</v>
      </c>
      <c r="P1530" s="1">
        <f>COUNTIF(C1530:C5241,C$2)</f>
        <v>222</v>
      </c>
      <c r="Q1530" s="6">
        <f>COUNTIF($C$2:C1530,$C$65)</f>
        <v>774</v>
      </c>
      <c r="R1530" s="1">
        <f>1-(N1530/(N1530+Q1530))</f>
        <v>0.28299817184643505</v>
      </c>
      <c r="S1530" s="1">
        <f>O1530/(O1530+P1530)</f>
        <v>0.77277379733879226</v>
      </c>
      <c r="T1530" s="1">
        <f>1-(P1530/(P1530+S1530))</f>
        <v>3.4688879801882955E-3</v>
      </c>
      <c r="U1530" s="1">
        <f>O1530/(O1530+Q1530)</f>
        <v>0.49378678875081755</v>
      </c>
      <c r="V1530" s="1">
        <f>2*S1530*U1530/(S1530+U1530)</f>
        <v>0.60255387071029531</v>
      </c>
    </row>
    <row r="1531" spans="1:22" x14ac:dyDescent="0.35">
      <c r="C1531" s="1">
        <f>IF(D1531=0,0,1)</f>
        <v>0</v>
      </c>
      <c r="D1531" s="1">
        <f>IFERROR(E1531,0)</f>
        <v>0</v>
      </c>
      <c r="E1531" s="1" t="e">
        <f>MATCH(F1531,A:A,0)</f>
        <v>#N/A</v>
      </c>
      <c r="F1531" t="s">
        <v>1705</v>
      </c>
      <c r="G1531" t="s">
        <v>6635</v>
      </c>
      <c r="H1531" t="s">
        <v>7464</v>
      </c>
      <c r="I1531">
        <v>177.9</v>
      </c>
      <c r="N1531" s="1">
        <f>COUNTIF(E1531:$E$3713,$E$10)</f>
        <v>1960</v>
      </c>
      <c r="O1531" s="1">
        <f>COUNTIF($C$2:C1531,$C$8)</f>
        <v>755</v>
      </c>
      <c r="P1531" s="1">
        <f>COUNTIF(C1531:C5242,C$2)</f>
        <v>222</v>
      </c>
      <c r="Q1531" s="6">
        <f>COUNTIF($C$2:C1531,$C$65)</f>
        <v>775</v>
      </c>
      <c r="R1531" s="1">
        <f>1-(N1531/(N1531+Q1531))</f>
        <v>0.28336380255941496</v>
      </c>
      <c r="S1531" s="1">
        <f>O1531/(O1531+P1531)</f>
        <v>0.77277379733879226</v>
      </c>
      <c r="T1531" s="1">
        <f>1-(P1531/(P1531+S1531))</f>
        <v>3.4688879801882955E-3</v>
      </c>
      <c r="U1531" s="1">
        <f>O1531/(O1531+Q1531)</f>
        <v>0.49346405228758172</v>
      </c>
      <c r="V1531" s="1">
        <f>2*S1531*U1531/(S1531+U1531)</f>
        <v>0.60231352213801359</v>
      </c>
    </row>
    <row r="1532" spans="1:22" x14ac:dyDescent="0.35">
      <c r="C1532" s="1">
        <f>IF(D1532=0,0,1)</f>
        <v>0</v>
      </c>
      <c r="D1532" s="1">
        <f>IFERROR(E1532,0)</f>
        <v>0</v>
      </c>
      <c r="E1532" s="1" t="e">
        <f>MATCH(F1532,A:A,0)</f>
        <v>#N/A</v>
      </c>
      <c r="F1532" t="s">
        <v>1706</v>
      </c>
      <c r="G1532" t="s">
        <v>6636</v>
      </c>
      <c r="H1532" t="s">
        <v>7464</v>
      </c>
      <c r="I1532">
        <v>177.9</v>
      </c>
      <c r="J1532" s="1"/>
      <c r="N1532" s="1">
        <f>COUNTIF(E1532:$E$3713,$E$10)</f>
        <v>1959</v>
      </c>
      <c r="O1532" s="1">
        <f>COUNTIF($C$2:C1532,$C$8)</f>
        <v>755</v>
      </c>
      <c r="P1532" s="1">
        <f>COUNTIF(C1532:C5243,C$2)</f>
        <v>222</v>
      </c>
      <c r="Q1532" s="6">
        <f>COUNTIF($C$2:C1532,$C$65)</f>
        <v>776</v>
      </c>
      <c r="R1532" s="1">
        <f>1-(N1532/(N1532+Q1532))</f>
        <v>0.28372943327239486</v>
      </c>
      <c r="S1532" s="1">
        <f>O1532/(O1532+P1532)</f>
        <v>0.77277379733879226</v>
      </c>
      <c r="T1532" s="1">
        <f>1-(P1532/(P1532+S1532))</f>
        <v>3.4688879801882955E-3</v>
      </c>
      <c r="U1532" s="1">
        <f>O1532/(O1532+Q1532)</f>
        <v>0.49314173742651862</v>
      </c>
      <c r="V1532" s="1">
        <f>2*S1532*U1532/(S1532+U1532)</f>
        <v>0.60207336523125998</v>
      </c>
    </row>
    <row r="1533" spans="1:22" x14ac:dyDescent="0.35">
      <c r="C1533" s="1">
        <f>IF(D1533=0,0,1)</f>
        <v>1</v>
      </c>
      <c r="D1533" s="1">
        <f>IFERROR(E1533,0)</f>
        <v>3016</v>
      </c>
      <c r="E1533" s="1">
        <f>MATCH(F1533,A:A,0)</f>
        <v>3016</v>
      </c>
      <c r="F1533" t="s">
        <v>138</v>
      </c>
      <c r="G1533" t="s">
        <v>6820</v>
      </c>
      <c r="H1533" t="s">
        <v>7464</v>
      </c>
      <c r="I1533">
        <v>177.9</v>
      </c>
      <c r="J1533" s="1"/>
      <c r="N1533" s="1">
        <f>COUNTIF(E1533:$E$3713,$E$10)</f>
        <v>1958</v>
      </c>
      <c r="O1533" s="1">
        <f>COUNTIF($C$2:C1533,$C$8)</f>
        <v>756</v>
      </c>
      <c r="P1533" s="1">
        <f>COUNTIF(C1533:C5244,C$2)</f>
        <v>222</v>
      </c>
      <c r="Q1533" s="6">
        <f>COUNTIF($C$2:C1533,$C$65)</f>
        <v>776</v>
      </c>
      <c r="R1533" s="1">
        <f>1-(N1533/(N1533+Q1533))</f>
        <v>0.28383321141185081</v>
      </c>
      <c r="S1533" s="1">
        <f>O1533/(O1533+P1533)</f>
        <v>0.77300613496932513</v>
      </c>
      <c r="T1533" s="1">
        <f>1-(P1533/(P1533+S1533))</f>
        <v>3.4699272967614325E-3</v>
      </c>
      <c r="U1533" s="1">
        <f>O1533/(O1533+Q1533)</f>
        <v>0.49347258485639689</v>
      </c>
      <c r="V1533" s="1">
        <f>2*S1533*U1533/(S1533+U1533)</f>
        <v>0.60239043824701199</v>
      </c>
    </row>
    <row r="1534" spans="1:22" x14ac:dyDescent="0.35">
      <c r="A1534" t="s">
        <v>121</v>
      </c>
      <c r="B1534" s="1" t="s">
        <v>121</v>
      </c>
      <c r="C1534" s="1">
        <f>IF(D1534=0,0,1)</f>
        <v>1</v>
      </c>
      <c r="D1534" s="1">
        <f>IFERROR(E1534,0)</f>
        <v>2978</v>
      </c>
      <c r="E1534" s="1">
        <f>MATCH(F1534,A:A,0)</f>
        <v>2978</v>
      </c>
      <c r="F1534" t="s">
        <v>115</v>
      </c>
      <c r="G1534" t="s">
        <v>7152</v>
      </c>
      <c r="H1534" t="s">
        <v>7547</v>
      </c>
      <c r="I1534" s="6">
        <v>177.9</v>
      </c>
      <c r="J1534" s="1"/>
      <c r="N1534" s="1">
        <f>COUNTIF(E1534:$E$3713,$E$10)</f>
        <v>1958</v>
      </c>
      <c r="O1534" s="1">
        <f>COUNTIF($C$2:C1534,$C$8)</f>
        <v>757</v>
      </c>
      <c r="P1534" s="1">
        <f>COUNTIF(C1534:C5245,C$2)</f>
        <v>221</v>
      </c>
      <c r="Q1534" s="6">
        <f>COUNTIF($C$2:C1534,$C$65)</f>
        <v>776</v>
      </c>
      <c r="R1534" s="1">
        <f>1-(N1534/(N1534+Q1534))</f>
        <v>0.28383321141185081</v>
      </c>
      <c r="S1534" s="1">
        <f>O1534/(O1534+P1534)</f>
        <v>0.77402862985685073</v>
      </c>
      <c r="T1534" s="1">
        <f>1-(P1534/(P1534+S1534))</f>
        <v>3.4901680536665314E-3</v>
      </c>
      <c r="U1534" s="1">
        <f>O1534/(O1534+Q1534)</f>
        <v>0.49380300065231569</v>
      </c>
      <c r="V1534" s="1">
        <f>2*S1534*U1534/(S1534+U1534)</f>
        <v>0.60294703305455999</v>
      </c>
    </row>
    <row r="1535" spans="1:22" x14ac:dyDescent="0.35">
      <c r="C1535" s="1">
        <f>IF(D1535=0,0,1)</f>
        <v>1</v>
      </c>
      <c r="D1535" s="1">
        <f>IFERROR(E1535,0)</f>
        <v>3319</v>
      </c>
      <c r="E1535" s="1">
        <f>MATCH(F1535,A:A,0)</f>
        <v>3319</v>
      </c>
      <c r="F1535" t="s">
        <v>589</v>
      </c>
      <c r="G1535" t="s">
        <v>3817</v>
      </c>
      <c r="H1535" t="s">
        <v>7475</v>
      </c>
      <c r="I1535">
        <v>177.8</v>
      </c>
      <c r="J1535" s="1"/>
      <c r="N1535" s="1">
        <f>COUNTIF(E1535:$E$3713,$E$10)</f>
        <v>1958</v>
      </c>
      <c r="O1535" s="1">
        <f>COUNTIF($C$2:C1535,$C$8)</f>
        <v>758</v>
      </c>
      <c r="P1535" s="1">
        <f>COUNTIF(C1535:C5246,C$2)</f>
        <v>220</v>
      </c>
      <c r="Q1535" s="6">
        <f>COUNTIF($C$2:C1535,$C$65)</f>
        <v>776</v>
      </c>
      <c r="R1535" s="1">
        <f>1-(N1535/(N1535+Q1535))</f>
        <v>0.28383321141185081</v>
      </c>
      <c r="S1535" s="1">
        <f>O1535/(O1535+P1535)</f>
        <v>0.77505112474437632</v>
      </c>
      <c r="T1535" s="1">
        <f>1-(P1535/(P1535+S1535))</f>
        <v>3.5105919839939492E-3</v>
      </c>
      <c r="U1535" s="1">
        <f>O1535/(O1535+Q1535)</f>
        <v>0.49413298565840941</v>
      </c>
      <c r="V1535" s="1">
        <f>2*S1535*U1535/(S1535+U1535)</f>
        <v>0.60350318471337583</v>
      </c>
    </row>
    <row r="1536" spans="1:22" x14ac:dyDescent="0.35">
      <c r="C1536" s="1">
        <f>IF(D1536=0,0,1)</f>
        <v>0</v>
      </c>
      <c r="D1536" s="1">
        <f>IFERROR(E1536,0)</f>
        <v>0</v>
      </c>
      <c r="E1536" s="1" t="e">
        <f>MATCH(F1536,A:A,0)</f>
        <v>#N/A</v>
      </c>
      <c r="F1536" t="s">
        <v>1712</v>
      </c>
      <c r="G1536" t="s">
        <v>4031</v>
      </c>
      <c r="H1536" t="s">
        <v>7469</v>
      </c>
      <c r="I1536">
        <v>177.8</v>
      </c>
      <c r="J1536" s="1"/>
      <c r="N1536" s="1">
        <f>COUNTIF(E1536:$E$3713,$E$10)</f>
        <v>1958</v>
      </c>
      <c r="O1536" s="1">
        <f>COUNTIF($C$2:C1536,$C$8)</f>
        <v>758</v>
      </c>
      <c r="P1536" s="1">
        <f>COUNTIF(C1536:C5247,C$2)</f>
        <v>219</v>
      </c>
      <c r="Q1536" s="6">
        <f>COUNTIF($C$2:C1536,$C$65)</f>
        <v>777</v>
      </c>
      <c r="R1536" s="1">
        <f>1-(N1536/(N1536+Q1536))</f>
        <v>0.28409506398537476</v>
      </c>
      <c r="S1536" s="1">
        <f>O1536/(O1536+P1536)</f>
        <v>0.77584442169907886</v>
      </c>
      <c r="T1536" s="1">
        <f>1-(P1536/(P1536+S1536))</f>
        <v>3.5301623967846085E-3</v>
      </c>
      <c r="U1536" s="1">
        <f>O1536/(O1536+Q1536)</f>
        <v>0.49381107491856679</v>
      </c>
      <c r="V1536" s="1">
        <f>2*S1536*U1536/(S1536+U1536)</f>
        <v>0.60350318471337583</v>
      </c>
    </row>
    <row r="1537" spans="1:22" x14ac:dyDescent="0.35">
      <c r="C1537" s="1">
        <f>IF(D1537=0,0,1)</f>
        <v>0</v>
      </c>
      <c r="D1537" s="1">
        <f>IFERROR(E1537,0)</f>
        <v>0</v>
      </c>
      <c r="E1537" s="1" t="e">
        <f>MATCH(F1537,A:A,0)</f>
        <v>#N/A</v>
      </c>
      <c r="F1537" t="s">
        <v>1711</v>
      </c>
      <c r="G1537" t="s">
        <v>4773</v>
      </c>
      <c r="H1537" t="s">
        <v>7459</v>
      </c>
      <c r="I1537">
        <v>177.8</v>
      </c>
      <c r="J1537" s="1"/>
      <c r="N1537" s="1">
        <f>COUNTIF(E1537:$E$3713,$E$10)</f>
        <v>1957</v>
      </c>
      <c r="O1537" s="1">
        <f>COUNTIF($C$2:C1537,$C$8)</f>
        <v>758</v>
      </c>
      <c r="P1537" s="1">
        <f>COUNTIF(C1537:C5248,C$2)</f>
        <v>219</v>
      </c>
      <c r="Q1537" s="6">
        <f>COUNTIF($C$2:C1537,$C$65)</f>
        <v>778</v>
      </c>
      <c r="R1537" s="1">
        <f>1-(N1537/(N1537+Q1537))</f>
        <v>0.28446069469835467</v>
      </c>
      <c r="S1537" s="1">
        <f>O1537/(O1537+P1537)</f>
        <v>0.77584442169907886</v>
      </c>
      <c r="T1537" s="1">
        <f>1-(P1537/(P1537+S1537))</f>
        <v>3.5301623967846085E-3</v>
      </c>
      <c r="U1537" s="1">
        <f>O1537/(O1537+Q1537)</f>
        <v>0.49348958333333331</v>
      </c>
      <c r="V1537" s="1">
        <f>2*S1537*U1537/(S1537+U1537)</f>
        <v>0.60326303223239153</v>
      </c>
    </row>
    <row r="1538" spans="1:22" x14ac:dyDescent="0.35">
      <c r="C1538" s="1">
        <f>IF(D1538=0,0,1)</f>
        <v>0</v>
      </c>
      <c r="D1538" s="1">
        <f>IFERROR(E1538,0)</f>
        <v>0</v>
      </c>
      <c r="E1538" s="1" t="e">
        <f>MATCH(F1538,A:A,0)</f>
        <v>#N/A</v>
      </c>
      <c r="F1538" t="s">
        <v>1713</v>
      </c>
      <c r="G1538" t="s">
        <v>5835</v>
      </c>
      <c r="H1538" t="s">
        <v>7459</v>
      </c>
      <c r="I1538">
        <v>177.8</v>
      </c>
      <c r="J1538" s="1"/>
      <c r="N1538" s="1">
        <f>COUNTIF(E1538:$E$3713,$E$10)</f>
        <v>1956</v>
      </c>
      <c r="O1538" s="1">
        <f>COUNTIF($C$2:C1538,$C$8)</f>
        <v>758</v>
      </c>
      <c r="P1538" s="1">
        <f>COUNTIF(C1538:C5249,C$2)</f>
        <v>219</v>
      </c>
      <c r="Q1538" s="6">
        <f>COUNTIF($C$2:C1538,$C$65)</f>
        <v>779</v>
      </c>
      <c r="R1538" s="1">
        <f>1-(N1538/(N1538+Q1538))</f>
        <v>0.28482632541133457</v>
      </c>
      <c r="S1538" s="1">
        <f>O1538/(O1538+P1538)</f>
        <v>0.77584442169907886</v>
      </c>
      <c r="T1538" s="1">
        <f>1-(P1538/(P1538+S1538))</f>
        <v>3.5301623967846085E-3</v>
      </c>
      <c r="U1538" s="1">
        <f>O1538/(O1538+Q1538)</f>
        <v>0.49316851008458035</v>
      </c>
      <c r="V1538" s="1">
        <f>2*S1538*U1538/(S1538+U1538)</f>
        <v>0.60302307080350048</v>
      </c>
    </row>
    <row r="1539" spans="1:22" x14ac:dyDescent="0.35">
      <c r="C1539" s="1">
        <f>IF(D1539=0,0,1)</f>
        <v>0</v>
      </c>
      <c r="D1539" s="1">
        <f>IFERROR(E1539,0)</f>
        <v>0</v>
      </c>
      <c r="E1539" s="1" t="e">
        <f>MATCH(F1539,A:A,0)</f>
        <v>#N/A</v>
      </c>
      <c r="F1539" t="s">
        <v>1724</v>
      </c>
      <c r="G1539" t="s">
        <v>3864</v>
      </c>
      <c r="H1539" t="s">
        <v>7461</v>
      </c>
      <c r="I1539">
        <v>177.7</v>
      </c>
      <c r="J1539" s="1"/>
      <c r="N1539" s="1">
        <f>COUNTIF(E1539:$E$3713,$E$10)</f>
        <v>1955</v>
      </c>
      <c r="O1539" s="1">
        <f>COUNTIF($C$2:C1539,$C$8)</f>
        <v>758</v>
      </c>
      <c r="P1539" s="1">
        <f>COUNTIF(C1539:C5250,C$2)</f>
        <v>219</v>
      </c>
      <c r="Q1539" s="6">
        <f>COUNTIF($C$2:C1539,$C$65)</f>
        <v>780</v>
      </c>
      <c r="R1539" s="1">
        <f>1-(N1539/(N1539+Q1539))</f>
        <v>0.28519195612431447</v>
      </c>
      <c r="S1539" s="1">
        <f>O1539/(O1539+P1539)</f>
        <v>0.77584442169907886</v>
      </c>
      <c r="T1539" s="1">
        <f>1-(P1539/(P1539+S1539))</f>
        <v>3.5301623967846085E-3</v>
      </c>
      <c r="U1539" s="1">
        <f>O1539/(O1539+Q1539)</f>
        <v>0.4928478543563069</v>
      </c>
      <c r="V1539" s="1">
        <f>2*S1539*U1539/(S1539+U1539)</f>
        <v>0.6027833001988071</v>
      </c>
    </row>
    <row r="1540" spans="1:22" x14ac:dyDescent="0.35">
      <c r="C1540" s="1">
        <f>IF(D1540=0,0,1)</f>
        <v>0</v>
      </c>
      <c r="D1540" s="1">
        <f>IFERROR(E1540,0)</f>
        <v>0</v>
      </c>
      <c r="E1540" s="1" t="e">
        <f>MATCH(F1540,A:A,0)</f>
        <v>#N/A</v>
      </c>
      <c r="F1540" t="s">
        <v>1720</v>
      </c>
      <c r="G1540" t="s">
        <v>5057</v>
      </c>
      <c r="H1540" t="s">
        <v>7461</v>
      </c>
      <c r="I1540" s="1">
        <v>177.7</v>
      </c>
      <c r="N1540" s="1">
        <f>COUNTIF(E1540:$E$3713,$E$10)</f>
        <v>1954</v>
      </c>
      <c r="O1540" s="1">
        <f>COUNTIF($C$2:C1540,$C$8)</f>
        <v>758</v>
      </c>
      <c r="P1540" s="1">
        <f>COUNTIF(C1540:C5251,C$2)</f>
        <v>219</v>
      </c>
      <c r="Q1540" s="6">
        <f>COUNTIF($C$2:C1540,$C$65)</f>
        <v>781</v>
      </c>
      <c r="R1540" s="1">
        <f>1-(N1540/(N1540+Q1540))</f>
        <v>0.28555758683729437</v>
      </c>
      <c r="S1540" s="1">
        <f>O1540/(O1540+P1540)</f>
        <v>0.77584442169907886</v>
      </c>
      <c r="T1540" s="1">
        <f>1-(P1540/(P1540+S1540))</f>
        <v>3.5301623967846085E-3</v>
      </c>
      <c r="U1540" s="1">
        <f>O1540/(O1540+Q1540)</f>
        <v>0.49252761533463285</v>
      </c>
      <c r="V1540" s="1">
        <f>2*S1540*U1540/(S1540+U1540)</f>
        <v>0.60254372019077895</v>
      </c>
    </row>
    <row r="1541" spans="1:22" x14ac:dyDescent="0.35">
      <c r="C1541" s="1">
        <f>IF(D1541=0,0,1)</f>
        <v>0</v>
      </c>
      <c r="D1541" s="1">
        <f>IFERROR(E1541,0)</f>
        <v>0</v>
      </c>
      <c r="E1541" s="1" t="e">
        <f>MATCH(F1541,A:A,0)</f>
        <v>#N/A</v>
      </c>
      <c r="F1541" t="s">
        <v>1717</v>
      </c>
      <c r="G1541" t="s">
        <v>5130</v>
      </c>
      <c r="H1541" t="s">
        <v>7459</v>
      </c>
      <c r="I1541">
        <v>177.7</v>
      </c>
      <c r="J1541" s="1"/>
      <c r="N1541" s="1">
        <f>COUNTIF(E1541:$E$3713,$E$10)</f>
        <v>1953</v>
      </c>
      <c r="O1541" s="1">
        <f>COUNTIF($C$2:C1541,$C$8)</f>
        <v>758</v>
      </c>
      <c r="P1541" s="1">
        <f>COUNTIF(C1541:C5252,C$2)</f>
        <v>219</v>
      </c>
      <c r="Q1541" s="6">
        <f>COUNTIF($C$2:C1541,$C$65)</f>
        <v>782</v>
      </c>
      <c r="R1541" s="1">
        <f>1-(N1541/(N1541+Q1541))</f>
        <v>0.28592321755027428</v>
      </c>
      <c r="S1541" s="1">
        <f>O1541/(O1541+P1541)</f>
        <v>0.77584442169907886</v>
      </c>
      <c r="T1541" s="1">
        <f>1-(P1541/(P1541+S1541))</f>
        <v>3.5301623967846085E-3</v>
      </c>
      <c r="U1541" s="1">
        <f>O1541/(O1541+Q1541)</f>
        <v>0.49220779220779221</v>
      </c>
      <c r="V1541" s="1">
        <f>2*S1541*U1541/(S1541+U1541)</f>
        <v>0.60230433055224475</v>
      </c>
    </row>
    <row r="1542" spans="1:22" x14ac:dyDescent="0.35">
      <c r="C1542" s="1">
        <f>IF(D1542=0,0,1)</f>
        <v>0</v>
      </c>
      <c r="D1542" s="1">
        <f>IFERROR(E1542,0)</f>
        <v>0</v>
      </c>
      <c r="E1542" s="1" t="e">
        <f>MATCH(F1542,A:A,0)</f>
        <v>#N/A</v>
      </c>
      <c r="F1542" t="s">
        <v>1723</v>
      </c>
      <c r="G1542" t="s">
        <v>6134</v>
      </c>
      <c r="H1542" t="s">
        <v>7461</v>
      </c>
      <c r="I1542">
        <v>177.7</v>
      </c>
      <c r="J1542" s="1"/>
      <c r="N1542" s="1">
        <f>COUNTIF(E1542:$E$3713,$E$10)</f>
        <v>1952</v>
      </c>
      <c r="O1542" s="1">
        <f>COUNTIF($C$2:C1542,$C$8)</f>
        <v>758</v>
      </c>
      <c r="P1542" s="1">
        <f>COUNTIF(C1542:C5253,C$2)</f>
        <v>219</v>
      </c>
      <c r="Q1542" s="6">
        <f>COUNTIF($C$2:C1542,$C$65)</f>
        <v>783</v>
      </c>
      <c r="R1542" s="1">
        <f>1-(N1542/(N1542+Q1542))</f>
        <v>0.28628884826325407</v>
      </c>
      <c r="S1542" s="1">
        <f>O1542/(O1542+P1542)</f>
        <v>0.77584442169907886</v>
      </c>
      <c r="T1542" s="1">
        <f>1-(P1542/(P1542+S1542))</f>
        <v>3.5301623967846085E-3</v>
      </c>
      <c r="U1542" s="1">
        <f>O1542/(O1542+Q1542)</f>
        <v>0.4918883841661259</v>
      </c>
      <c r="V1542" s="1">
        <f>2*S1542*U1542/(S1542+U1542)</f>
        <v>0.60206513105639392</v>
      </c>
    </row>
    <row r="1543" spans="1:22" x14ac:dyDescent="0.35">
      <c r="C1543" s="1">
        <f>IF(D1543=0,0,1)</f>
        <v>0</v>
      </c>
      <c r="D1543" s="1">
        <f>IFERROR(E1543,0)</f>
        <v>0</v>
      </c>
      <c r="E1543" s="1" t="e">
        <f>MATCH(F1543,A:A,0)</f>
        <v>#N/A</v>
      </c>
      <c r="F1543" t="s">
        <v>1716</v>
      </c>
      <c r="G1543" t="s">
        <v>6186</v>
      </c>
      <c r="H1543" t="s">
        <v>7461</v>
      </c>
      <c r="I1543">
        <v>177.7</v>
      </c>
      <c r="J1543" s="1"/>
      <c r="N1543" s="1">
        <f>COUNTIF(E1543:$E$3713,$E$10)</f>
        <v>1951</v>
      </c>
      <c r="O1543" s="1">
        <f>COUNTIF($C$2:C1543,$C$8)</f>
        <v>758</v>
      </c>
      <c r="P1543" s="1">
        <f>COUNTIF(C1543:C5254,C$2)</f>
        <v>219</v>
      </c>
      <c r="Q1543" s="6">
        <f>COUNTIF($C$2:C1543,$C$65)</f>
        <v>784</v>
      </c>
      <c r="R1543" s="1">
        <f>1-(N1543/(N1543+Q1543))</f>
        <v>0.28665447897623397</v>
      </c>
      <c r="S1543" s="1">
        <f>O1543/(O1543+P1543)</f>
        <v>0.77584442169907886</v>
      </c>
      <c r="T1543" s="1">
        <f>1-(P1543/(P1543+S1543))</f>
        <v>3.5301623967846085E-3</v>
      </c>
      <c r="U1543" s="1">
        <f>O1543/(O1543+Q1543)</f>
        <v>0.4915693904020752</v>
      </c>
      <c r="V1543" s="1">
        <f>2*S1543*U1543/(S1543+U1543)</f>
        <v>0.6018261214767765</v>
      </c>
    </row>
    <row r="1544" spans="1:22" x14ac:dyDescent="0.35">
      <c r="C1544" s="1">
        <f>IF(D1544=0,0,1)</f>
        <v>0</v>
      </c>
      <c r="D1544" s="1">
        <f>IFERROR(E1544,0)</f>
        <v>0</v>
      </c>
      <c r="E1544" s="1" t="e">
        <f>MATCH(F1544,A:A,0)</f>
        <v>#N/A</v>
      </c>
      <c r="F1544" t="s">
        <v>1722</v>
      </c>
      <c r="G1544" t="s">
        <v>6810</v>
      </c>
      <c r="H1544" t="s">
        <v>7459</v>
      </c>
      <c r="I1544">
        <v>177.7</v>
      </c>
      <c r="J1544" s="1"/>
      <c r="N1544" s="1">
        <f>COUNTIF(E1544:$E$3713,$E$10)</f>
        <v>1950</v>
      </c>
      <c r="O1544" s="1">
        <f>COUNTIF($C$2:C1544,$C$8)</f>
        <v>758</v>
      </c>
      <c r="P1544" s="1">
        <f>COUNTIF(C1544:C5255,C$2)</f>
        <v>219</v>
      </c>
      <c r="Q1544" s="6">
        <f>COUNTIF($C$2:C1544,$C$65)</f>
        <v>785</v>
      </c>
      <c r="R1544" s="1">
        <f>1-(N1544/(N1544+Q1544))</f>
        <v>0.28702010968921388</v>
      </c>
      <c r="S1544" s="1">
        <f>O1544/(O1544+P1544)</f>
        <v>0.77584442169907886</v>
      </c>
      <c r="T1544" s="1">
        <f>1-(P1544/(P1544+S1544))</f>
        <v>3.5301623967846085E-3</v>
      </c>
      <c r="U1544" s="1">
        <f>O1544/(O1544+Q1544)</f>
        <v>0.49125081011017496</v>
      </c>
      <c r="V1544" s="1">
        <f>2*S1544*U1544/(S1544+U1544)</f>
        <v>0.60158730158730156</v>
      </c>
    </row>
    <row r="1545" spans="1:22" x14ac:dyDescent="0.35">
      <c r="C1545" s="1">
        <f>IF(D1545=0,0,1)</f>
        <v>0</v>
      </c>
      <c r="D1545" s="1">
        <f>IFERROR(E1545,0)</f>
        <v>0</v>
      </c>
      <c r="E1545" s="1" t="e">
        <f>MATCH(F1545,A:A,0)</f>
        <v>#N/A</v>
      </c>
      <c r="F1545" t="s">
        <v>1714</v>
      </c>
      <c r="G1545" t="s">
        <v>6811</v>
      </c>
      <c r="H1545" t="s">
        <v>7490</v>
      </c>
      <c r="I1545">
        <v>177.7</v>
      </c>
      <c r="N1545" s="1">
        <f>COUNTIF(E1545:$E$3713,$E$10)</f>
        <v>1949</v>
      </c>
      <c r="O1545" s="1">
        <f>COUNTIF($C$2:C1545,$C$8)</f>
        <v>758</v>
      </c>
      <c r="P1545" s="1">
        <f>COUNTIF(C1545:C5256,C$2)</f>
        <v>219</v>
      </c>
      <c r="Q1545" s="6">
        <f>COUNTIF($C$2:C1545,$C$65)</f>
        <v>786</v>
      </c>
      <c r="R1545" s="1">
        <f>1-(N1545/(N1545+Q1545))</f>
        <v>0.28738574040219378</v>
      </c>
      <c r="S1545" s="1">
        <f>O1545/(O1545+P1545)</f>
        <v>0.77584442169907886</v>
      </c>
      <c r="T1545" s="1">
        <f>1-(P1545/(P1545+S1545))</f>
        <v>3.5301623967846085E-3</v>
      </c>
      <c r="U1545" s="1">
        <f>O1545/(O1545+Q1545)</f>
        <v>0.49093264248704666</v>
      </c>
      <c r="V1545" s="1">
        <f>2*S1545*U1545/(S1545+U1545)</f>
        <v>0.60134867116223722</v>
      </c>
    </row>
    <row r="1546" spans="1:22" x14ac:dyDescent="0.35">
      <c r="A1546" t="s">
        <v>141</v>
      </c>
      <c r="B1546" s="1" t="s">
        <v>141</v>
      </c>
      <c r="C1546" s="1">
        <f>IF(D1546=0,0,1)</f>
        <v>0</v>
      </c>
      <c r="D1546" s="1">
        <f>IFERROR(E1546,0)</f>
        <v>0</v>
      </c>
      <c r="E1546" s="1" t="e">
        <f>MATCH(F1546,A:A,0)</f>
        <v>#N/A</v>
      </c>
      <c r="F1546" t="s">
        <v>2304</v>
      </c>
      <c r="G1546" t="s">
        <v>7316</v>
      </c>
      <c r="H1546" t="s">
        <v>7541</v>
      </c>
      <c r="I1546" s="6">
        <v>177.7</v>
      </c>
      <c r="J1546" s="1"/>
      <c r="N1546" s="1">
        <f>COUNTIF(E1546:$E$3713,$E$10)</f>
        <v>1948</v>
      </c>
      <c r="O1546" s="1">
        <f>COUNTIF($C$2:C1546,$C$8)</f>
        <v>758</v>
      </c>
      <c r="P1546" s="1">
        <f>COUNTIF(C1546:C5257,C$2)</f>
        <v>219</v>
      </c>
      <c r="Q1546" s="6">
        <f>COUNTIF($C$2:C1546,$C$65)</f>
        <v>787</v>
      </c>
      <c r="R1546" s="1">
        <f>1-(N1546/(N1546+Q1546))</f>
        <v>0.28775137111517368</v>
      </c>
      <c r="S1546" s="1">
        <f>O1546/(O1546+P1546)</f>
        <v>0.77584442169907886</v>
      </c>
      <c r="T1546" s="1">
        <f>1-(P1546/(P1546+S1546))</f>
        <v>3.5301623967846085E-3</v>
      </c>
      <c r="U1546" s="1">
        <f>O1546/(O1546+Q1546)</f>
        <v>0.49061488673139159</v>
      </c>
      <c r="V1546" s="1">
        <f>2*S1546*U1546/(S1546+U1546)</f>
        <v>0.60111022997620933</v>
      </c>
    </row>
    <row r="1547" spans="1:22" x14ac:dyDescent="0.35">
      <c r="A1547" t="s">
        <v>692</v>
      </c>
      <c r="B1547" s="1" t="s">
        <v>692</v>
      </c>
      <c r="C1547" s="1">
        <f>IF(D1547=0,0,1)</f>
        <v>0</v>
      </c>
      <c r="D1547" s="1">
        <f>IFERROR(E1547,0)</f>
        <v>0</v>
      </c>
      <c r="E1547" s="1" t="e">
        <f>MATCH(F1547,A:A,0)</f>
        <v>#N/A</v>
      </c>
      <c r="F1547" t="s">
        <v>2324</v>
      </c>
      <c r="G1547" t="s">
        <v>7229</v>
      </c>
      <c r="H1547" t="s">
        <v>7558</v>
      </c>
      <c r="I1547" s="6">
        <v>177.7</v>
      </c>
      <c r="N1547" s="1">
        <f>COUNTIF(E1547:$E$3713,$E$10)</f>
        <v>1947</v>
      </c>
      <c r="O1547" s="1">
        <f>COUNTIF($C$2:C1547,$C$8)</f>
        <v>758</v>
      </c>
      <c r="P1547" s="1">
        <f>COUNTIF(C1547:C5258,C$2)</f>
        <v>219</v>
      </c>
      <c r="Q1547" s="6">
        <f>COUNTIF($C$2:C1547,$C$65)</f>
        <v>788</v>
      </c>
      <c r="R1547" s="1">
        <f>1-(N1547/(N1547+Q1547))</f>
        <v>0.28811700182815358</v>
      </c>
      <c r="S1547" s="1">
        <f>O1547/(O1547+P1547)</f>
        <v>0.77584442169907886</v>
      </c>
      <c r="T1547" s="1">
        <f>1-(P1547/(P1547+S1547))</f>
        <v>3.5301623967846085E-3</v>
      </c>
      <c r="U1547" s="1">
        <f>O1547/(O1547+Q1547)</f>
        <v>0.49029754204398446</v>
      </c>
      <c r="V1547" s="1">
        <f>2*S1547*U1547/(S1547+U1547)</f>
        <v>0.60087197780420132</v>
      </c>
    </row>
    <row r="1548" spans="1:22" x14ac:dyDescent="0.35">
      <c r="A1548" t="s">
        <v>606</v>
      </c>
      <c r="B1548" s="1" t="s">
        <v>606</v>
      </c>
      <c r="C1548" s="1">
        <f>IF(D1548=0,0,1)</f>
        <v>0</v>
      </c>
      <c r="D1548" s="1">
        <f>IFERROR(E1548,0)</f>
        <v>0</v>
      </c>
      <c r="E1548" s="1" t="e">
        <f>MATCH(F1548,A:A,0)</f>
        <v>#N/A</v>
      </c>
      <c r="F1548" t="s">
        <v>3670</v>
      </c>
      <c r="G1548" t="s">
        <v>7106</v>
      </c>
      <c r="H1548" t="s">
        <v>7560</v>
      </c>
      <c r="I1548" s="6">
        <v>177.7</v>
      </c>
      <c r="N1548" s="1">
        <f>COUNTIF(E1548:$E$3713,$E$10)</f>
        <v>1946</v>
      </c>
      <c r="O1548" s="1">
        <f>COUNTIF($C$2:C1548,$C$8)</f>
        <v>758</v>
      </c>
      <c r="P1548" s="1">
        <f>COUNTIF(C1548:C5259,C$2)</f>
        <v>219</v>
      </c>
      <c r="Q1548" s="6">
        <f>COUNTIF($C$2:C1548,$C$65)</f>
        <v>789</v>
      </c>
      <c r="R1548" s="1">
        <f>1-(N1548/(N1548+Q1548))</f>
        <v>0.28848263254113349</v>
      </c>
      <c r="S1548" s="1">
        <f>O1548/(O1548+P1548)</f>
        <v>0.77584442169907886</v>
      </c>
      <c r="T1548" s="1">
        <f>1-(P1548/(P1548+S1548))</f>
        <v>3.5301623967846085E-3</v>
      </c>
      <c r="U1548" s="1">
        <f>O1548/(O1548+Q1548)</f>
        <v>0.48998060762766643</v>
      </c>
      <c r="V1548" s="1">
        <f>2*S1548*U1548/(S1548+U1548)</f>
        <v>0.60063391442155312</v>
      </c>
    </row>
    <row r="1549" spans="1:22" x14ac:dyDescent="0.35">
      <c r="A1549" t="s">
        <v>56</v>
      </c>
      <c r="B1549" s="1" t="s">
        <v>56</v>
      </c>
      <c r="C1549" s="1"/>
      <c r="D1549" s="1"/>
      <c r="E1549" s="1"/>
      <c r="I1549" s="6">
        <v>177.7</v>
      </c>
      <c r="N1549" s="1">
        <f>COUNTIF(E1549:$E$3713,$E$10)</f>
        <v>1945</v>
      </c>
      <c r="O1549" s="1">
        <f>COUNTIF($C$2:C1549,$C$8)</f>
        <v>758</v>
      </c>
      <c r="P1549" s="1">
        <f>COUNTIF(C1549:C5260,C$2)</f>
        <v>219</v>
      </c>
      <c r="Q1549" s="6">
        <f>COUNTIF($C$2:C1549,$C$65)</f>
        <v>789</v>
      </c>
      <c r="R1549" s="1">
        <f>1-(N1549/(N1549+Q1549))</f>
        <v>0.28858814923189469</v>
      </c>
      <c r="S1549" s="1">
        <f>O1549/(O1549+P1549)</f>
        <v>0.77584442169907886</v>
      </c>
      <c r="T1549" s="1">
        <f>1-(P1549/(P1549+S1549))</f>
        <v>3.5301623967846085E-3</v>
      </c>
      <c r="U1549" s="1">
        <f>O1549/(O1549+Q1549)</f>
        <v>0.48998060762766643</v>
      </c>
      <c r="V1549" s="1">
        <f>2*S1549*U1549/(S1549+U1549)</f>
        <v>0.60063391442155312</v>
      </c>
    </row>
    <row r="1550" spans="1:22" x14ac:dyDescent="0.35">
      <c r="A1550" t="s">
        <v>355</v>
      </c>
      <c r="B1550" s="1" t="s">
        <v>355</v>
      </c>
      <c r="C1550" s="1">
        <f>IF(D1550=0,0,1)</f>
        <v>1</v>
      </c>
      <c r="D1550" s="1">
        <f>IFERROR(E1550,0)</f>
        <v>2914</v>
      </c>
      <c r="E1550" s="1">
        <f>MATCH(F1550,A:A,0)</f>
        <v>2914</v>
      </c>
      <c r="F1550" t="s">
        <v>368</v>
      </c>
      <c r="G1550" t="s">
        <v>7359</v>
      </c>
      <c r="H1550" t="s">
        <v>7585</v>
      </c>
      <c r="I1550" s="6">
        <v>177.7</v>
      </c>
      <c r="N1550" s="1">
        <f>COUNTIF(E1550:$E$3713,$E$10)</f>
        <v>1945</v>
      </c>
      <c r="O1550" s="1">
        <f>COUNTIF($C$2:C1550,$C$8)</f>
        <v>759</v>
      </c>
      <c r="P1550" s="1">
        <f>COUNTIF(C1550:C5261,C$2)</f>
        <v>219</v>
      </c>
      <c r="Q1550" s="6">
        <f>COUNTIF($C$2:C1550,$C$65)</f>
        <v>789</v>
      </c>
      <c r="R1550" s="1">
        <f>1-(N1550/(N1550+Q1550))</f>
        <v>0.28858814923189469</v>
      </c>
      <c r="S1550" s="1">
        <f>O1550/(O1550+P1550)</f>
        <v>0.7760736196319018</v>
      </c>
      <c r="T1550" s="1">
        <f>1-(P1550/(P1550+S1550))</f>
        <v>3.5312015855514245E-3</v>
      </c>
      <c r="U1550" s="1">
        <f>O1550/(O1550+Q1550)</f>
        <v>0.49031007751937983</v>
      </c>
      <c r="V1550" s="1">
        <f>2*S1550*U1550/(S1550+U1550)</f>
        <v>0.6009501187648455</v>
      </c>
    </row>
    <row r="1551" spans="1:22" x14ac:dyDescent="0.35">
      <c r="C1551" s="1">
        <f>IF(D1551=0,0,1)</f>
        <v>0</v>
      </c>
      <c r="D1551" s="1">
        <f>IFERROR(E1551,0)</f>
        <v>0</v>
      </c>
      <c r="E1551" s="1" t="e">
        <f>MATCH(F1551,A:A,0)</f>
        <v>#N/A</v>
      </c>
      <c r="F1551" t="s">
        <v>1729</v>
      </c>
      <c r="G1551" t="s">
        <v>4366</v>
      </c>
      <c r="H1551" t="s">
        <v>7459</v>
      </c>
      <c r="I1551">
        <v>177.6</v>
      </c>
      <c r="N1551" s="1">
        <f>COUNTIF(E1551:$E$3713,$E$10)</f>
        <v>1945</v>
      </c>
      <c r="O1551" s="1">
        <f>COUNTIF($C$2:C1551,$C$8)</f>
        <v>759</v>
      </c>
      <c r="P1551" s="1">
        <f>COUNTIF(C1551:C5262,C$2)</f>
        <v>218</v>
      </c>
      <c r="Q1551" s="6">
        <f>COUNTIF($C$2:C1551,$C$65)</f>
        <v>790</v>
      </c>
      <c r="R1551" s="1">
        <f>1-(N1551/(N1551+Q1551))</f>
        <v>0.28884826325411339</v>
      </c>
      <c r="S1551" s="1">
        <f>O1551/(O1551+P1551)</f>
        <v>0.77686796315250772</v>
      </c>
      <c r="T1551" s="1">
        <f>1-(P1551/(P1551+S1551))</f>
        <v>3.5509602563802423E-3</v>
      </c>
      <c r="U1551" s="1">
        <f>O1551/(O1551+Q1551)</f>
        <v>0.48999354422207875</v>
      </c>
      <c r="V1551" s="1">
        <f>2*S1551*U1551/(S1551+U1551)</f>
        <v>0.60095011876484561</v>
      </c>
    </row>
    <row r="1552" spans="1:22" x14ac:dyDescent="0.35">
      <c r="C1552" s="1">
        <f>IF(D1552=0,0,1)</f>
        <v>1</v>
      </c>
      <c r="D1552" s="1">
        <f>IFERROR(E1552,0)</f>
        <v>3672</v>
      </c>
      <c r="E1552" s="1">
        <f>MATCH(F1552,A:A,0)</f>
        <v>3672</v>
      </c>
      <c r="F1552" t="s">
        <v>656</v>
      </c>
      <c r="G1552" t="s">
        <v>4388</v>
      </c>
      <c r="H1552" t="s">
        <v>7459</v>
      </c>
      <c r="I1552">
        <v>177.6</v>
      </c>
      <c r="J1552" s="1"/>
      <c r="N1552" s="1">
        <f>COUNTIF(E1552:$E$3713,$E$10)</f>
        <v>1944</v>
      </c>
      <c r="O1552" s="1">
        <f>COUNTIF($C$2:C1552,$C$8)</f>
        <v>760</v>
      </c>
      <c r="P1552" s="1">
        <f>COUNTIF(C1552:C5263,C$2)</f>
        <v>218</v>
      </c>
      <c r="Q1552" s="6">
        <f>COUNTIF($C$2:C1552,$C$65)</f>
        <v>790</v>
      </c>
      <c r="R1552" s="1">
        <f>1-(N1552/(N1552+Q1552))</f>
        <v>0.28895391367959034</v>
      </c>
      <c r="S1552" s="1">
        <f>O1552/(O1552+P1552)</f>
        <v>0.77709611451942739</v>
      </c>
      <c r="T1552" s="1">
        <f>1-(P1552/(P1552+S1552))</f>
        <v>3.5519994017685352E-3</v>
      </c>
      <c r="U1552" s="1">
        <f>O1552/(O1552+Q1552)</f>
        <v>0.49032258064516127</v>
      </c>
      <c r="V1552" s="1">
        <f>2*S1552*U1552/(S1552+U1552)</f>
        <v>0.60126582278481</v>
      </c>
    </row>
    <row r="1553" spans="1:22" x14ac:dyDescent="0.35">
      <c r="C1553" s="1">
        <f>IF(D1553=0,0,1)</f>
        <v>0</v>
      </c>
      <c r="D1553" s="1">
        <f>IFERROR(E1553,0)</f>
        <v>0</v>
      </c>
      <c r="E1553" s="1" t="e">
        <f>MATCH(F1553,A:A,0)</f>
        <v>#N/A</v>
      </c>
      <c r="F1553" t="s">
        <v>1726</v>
      </c>
      <c r="G1553" t="s">
        <v>5003</v>
      </c>
      <c r="H1553" t="s">
        <v>7461</v>
      </c>
      <c r="I1553">
        <v>177.6</v>
      </c>
      <c r="J1553" s="1"/>
      <c r="N1553" s="1">
        <f>COUNTIF(E1553:$E$3713,$E$10)</f>
        <v>1944</v>
      </c>
      <c r="O1553" s="1">
        <f>COUNTIF($C$2:C1553,$C$8)</f>
        <v>760</v>
      </c>
      <c r="P1553" s="1">
        <f>COUNTIF(C1553:C5264,C$2)</f>
        <v>217</v>
      </c>
      <c r="Q1553" s="6">
        <f>COUNTIF($C$2:C1553,$C$65)</f>
        <v>791</v>
      </c>
      <c r="R1553" s="1">
        <f>1-(N1553/(N1553+Q1553))</f>
        <v>0.28921389396709318</v>
      </c>
      <c r="S1553" s="1">
        <f>O1553/(O1553+P1553)</f>
        <v>0.77789150460593659</v>
      </c>
      <c r="T1553" s="1">
        <f>1-(P1553/(P1553+S1553))</f>
        <v>3.5719489211304412E-3</v>
      </c>
      <c r="U1553" s="1">
        <f>O1553/(O1553+Q1553)</f>
        <v>0.49000644745325594</v>
      </c>
      <c r="V1553" s="1">
        <f>2*S1553*U1553/(S1553+U1553)</f>
        <v>0.60126582278481011</v>
      </c>
    </row>
    <row r="1554" spans="1:22" x14ac:dyDescent="0.35">
      <c r="C1554" s="1">
        <f>IF(D1554=0,0,1)</f>
        <v>1</v>
      </c>
      <c r="D1554" s="1">
        <f>IFERROR(E1554,0)</f>
        <v>3617</v>
      </c>
      <c r="E1554" s="1">
        <f>MATCH(F1554,A:A,0)</f>
        <v>3617</v>
      </c>
      <c r="F1554" t="s">
        <v>622</v>
      </c>
      <c r="G1554" t="s">
        <v>5375</v>
      </c>
      <c r="H1554" t="s">
        <v>7459</v>
      </c>
      <c r="I1554">
        <v>177.6</v>
      </c>
      <c r="J1554" s="1"/>
      <c r="N1554" s="1">
        <f>COUNTIF(E1554:$E$3713,$E$10)</f>
        <v>1943</v>
      </c>
      <c r="O1554" s="1">
        <f>COUNTIF($C$2:C1554,$C$8)</f>
        <v>761</v>
      </c>
      <c r="P1554" s="1">
        <f>COUNTIF(C1554:C5265,C$2)</f>
        <v>217</v>
      </c>
      <c r="Q1554" s="6">
        <f>COUNTIF($C$2:C1554,$C$65)</f>
        <v>791</v>
      </c>
      <c r="R1554" s="1">
        <f>1-(N1554/(N1554+Q1554))</f>
        <v>0.28931967812728598</v>
      </c>
      <c r="S1554" s="1">
        <f>O1554/(O1554+P1554)</f>
        <v>0.77811860940695299</v>
      </c>
      <c r="T1554" s="1">
        <f>1-(P1554/(P1554+S1554))</f>
        <v>3.5729880227431954E-3</v>
      </c>
      <c r="U1554" s="1">
        <f>O1554/(O1554+Q1554)</f>
        <v>0.49033505154639173</v>
      </c>
      <c r="V1554" s="1">
        <f>2*S1554*U1554/(S1554+U1554)</f>
        <v>0.60158102766798416</v>
      </c>
    </row>
    <row r="1555" spans="1:22" x14ac:dyDescent="0.35">
      <c r="C1555" s="1">
        <f>IF(D1555=0,0,1)</f>
        <v>0</v>
      </c>
      <c r="D1555" s="1">
        <f>IFERROR(E1555,0)</f>
        <v>0</v>
      </c>
      <c r="E1555" s="1" t="e">
        <f>MATCH(F1555,A:A,0)</f>
        <v>#N/A</v>
      </c>
      <c r="F1555" t="s">
        <v>1727</v>
      </c>
      <c r="G1555" t="s">
        <v>5614</v>
      </c>
      <c r="H1555" t="s">
        <v>7461</v>
      </c>
      <c r="I1555">
        <v>177.6</v>
      </c>
      <c r="J1555" s="1"/>
      <c r="N1555" s="1">
        <f>COUNTIF(E1555:$E$3713,$E$10)</f>
        <v>1943</v>
      </c>
      <c r="O1555" s="1">
        <f>COUNTIF($C$2:C1555,$C$8)</f>
        <v>761</v>
      </c>
      <c r="P1555" s="1">
        <f>COUNTIF(C1555:C5266,C$2)</f>
        <v>216</v>
      </c>
      <c r="Q1555" s="6">
        <f>COUNTIF($C$2:C1555,$C$65)</f>
        <v>792</v>
      </c>
      <c r="R1555" s="1">
        <f>1-(N1555/(N1555+Q1555))</f>
        <v>0.28957952468007309</v>
      </c>
      <c r="S1555" s="1">
        <f>O1555/(O1555+P1555)</f>
        <v>0.77891504605936546</v>
      </c>
      <c r="T1555" s="1">
        <f>1-(P1555/(P1555+S1555))</f>
        <v>3.593131028881924E-3</v>
      </c>
      <c r="U1555" s="1">
        <f>O1555/(O1555+Q1555)</f>
        <v>0.49001931745009658</v>
      </c>
      <c r="V1555" s="1">
        <f>2*S1555*U1555/(S1555+U1555)</f>
        <v>0.60158102766798416</v>
      </c>
    </row>
    <row r="1556" spans="1:22" x14ac:dyDescent="0.35">
      <c r="C1556" s="1">
        <f>IF(D1556=0,0,1)</f>
        <v>0</v>
      </c>
      <c r="D1556" s="1">
        <f>IFERROR(E1556,0)</f>
        <v>0</v>
      </c>
      <c r="E1556" s="1" t="e">
        <f>MATCH(F1556,A:A,0)</f>
        <v>#N/A</v>
      </c>
      <c r="F1556" t="s">
        <v>1728</v>
      </c>
      <c r="G1556" t="s">
        <v>5859</v>
      </c>
      <c r="H1556" t="s">
        <v>7461</v>
      </c>
      <c r="I1556">
        <v>177.6</v>
      </c>
      <c r="J1556" s="1"/>
      <c r="N1556" s="1">
        <f>COUNTIF(E1556:$E$3713,$E$10)</f>
        <v>1942</v>
      </c>
      <c r="O1556" s="1">
        <f>COUNTIF($C$2:C1556,$C$8)</f>
        <v>761</v>
      </c>
      <c r="P1556" s="1">
        <f>COUNTIF(C1556:C5267,C$2)</f>
        <v>216</v>
      </c>
      <c r="Q1556" s="6">
        <f>COUNTIF($C$2:C1556,$C$65)</f>
        <v>793</v>
      </c>
      <c r="R1556" s="1">
        <f>1-(N1556/(N1556+Q1556))</f>
        <v>0.28994515539305299</v>
      </c>
      <c r="S1556" s="1">
        <f>O1556/(O1556+P1556)</f>
        <v>0.77891504605936546</v>
      </c>
      <c r="T1556" s="1">
        <f>1-(P1556/(P1556+S1556))</f>
        <v>3.593131028881924E-3</v>
      </c>
      <c r="U1556" s="1">
        <f>O1556/(O1556+Q1556)</f>
        <v>0.48970398970398971</v>
      </c>
      <c r="V1556" s="1">
        <f>2*S1556*U1556/(S1556+U1556)</f>
        <v>0.60134334255235089</v>
      </c>
    </row>
    <row r="1557" spans="1:22" x14ac:dyDescent="0.35">
      <c r="C1557" s="1">
        <f>IF(D1557=0,0,1)</f>
        <v>0</v>
      </c>
      <c r="D1557" s="1">
        <f>IFERROR(E1557,0)</f>
        <v>0</v>
      </c>
      <c r="E1557" s="1" t="e">
        <f>MATCH(F1557,A:A,0)</f>
        <v>#N/A</v>
      </c>
      <c r="F1557" t="s">
        <v>1732</v>
      </c>
      <c r="G1557" t="s">
        <v>3946</v>
      </c>
      <c r="H1557" t="s">
        <v>7459</v>
      </c>
      <c r="I1557">
        <v>177.5</v>
      </c>
      <c r="J1557" s="1"/>
      <c r="N1557" s="1">
        <f>COUNTIF(E1557:$E$3713,$E$10)</f>
        <v>1941</v>
      </c>
      <c r="O1557" s="1">
        <f>COUNTIF($C$2:C1557,$C$8)</f>
        <v>761</v>
      </c>
      <c r="P1557" s="1">
        <f>COUNTIF(C1557:C5268,C$2)</f>
        <v>216</v>
      </c>
      <c r="Q1557" s="6">
        <f>COUNTIF($C$2:C1557,$C$65)</f>
        <v>794</v>
      </c>
      <c r="R1557" s="1">
        <f>1-(N1557/(N1557+Q1557))</f>
        <v>0.29031078610603289</v>
      </c>
      <c r="S1557" s="1">
        <f>O1557/(O1557+P1557)</f>
        <v>0.77891504605936546</v>
      </c>
      <c r="T1557" s="1">
        <f>1-(P1557/(P1557+S1557))</f>
        <v>3.593131028881924E-3</v>
      </c>
      <c r="U1557" s="1">
        <f>O1557/(O1557+Q1557)</f>
        <v>0.48938906752411576</v>
      </c>
      <c r="V1557" s="1">
        <f>2*S1557*U1557/(S1557+U1557)</f>
        <v>0.60110584518167454</v>
      </c>
    </row>
    <row r="1558" spans="1:22" x14ac:dyDescent="0.35">
      <c r="C1558" s="1">
        <f>IF(D1558=0,0,1)</f>
        <v>0</v>
      </c>
      <c r="D1558" s="1">
        <f>IFERROR(E1558,0)</f>
        <v>0</v>
      </c>
      <c r="E1558" s="1" t="e">
        <f>MATCH(F1558,A:A,0)</f>
        <v>#N/A</v>
      </c>
      <c r="F1558" t="s">
        <v>1731</v>
      </c>
      <c r="G1558" t="s">
        <v>4924</v>
      </c>
      <c r="H1558" t="s">
        <v>7459</v>
      </c>
      <c r="I1558">
        <v>177.5</v>
      </c>
      <c r="J1558" s="1"/>
      <c r="N1558" s="1">
        <f>COUNTIF(E1558:$E$3713,$E$10)</f>
        <v>1940</v>
      </c>
      <c r="O1558" s="1">
        <f>COUNTIF($C$2:C1558,$C$8)</f>
        <v>761</v>
      </c>
      <c r="P1558" s="1">
        <f>COUNTIF(C1558:C5269,C$2)</f>
        <v>216</v>
      </c>
      <c r="Q1558" s="6">
        <f>COUNTIF($C$2:C1558,$C$65)</f>
        <v>795</v>
      </c>
      <c r="R1558" s="1">
        <f>1-(N1558/(N1558+Q1558))</f>
        <v>0.2906764168190128</v>
      </c>
      <c r="S1558" s="1">
        <f>O1558/(O1558+P1558)</f>
        <v>0.77891504605936546</v>
      </c>
      <c r="T1558" s="1">
        <f>1-(P1558/(P1558+S1558))</f>
        <v>3.593131028881924E-3</v>
      </c>
      <c r="U1558" s="1">
        <f>O1558/(O1558+Q1558)</f>
        <v>0.48907455012853468</v>
      </c>
      <c r="V1558" s="1">
        <f>2*S1558*U1558/(S1558+U1558)</f>
        <v>0.60086853533359652</v>
      </c>
    </row>
    <row r="1559" spans="1:22" x14ac:dyDescent="0.35">
      <c r="C1559" s="1">
        <f>IF(D1559=0,0,1)</f>
        <v>0</v>
      </c>
      <c r="D1559" s="1">
        <f>IFERROR(E1559,0)</f>
        <v>0</v>
      </c>
      <c r="E1559" s="1" t="e">
        <f>MATCH(F1559,A:A,0)</f>
        <v>#N/A</v>
      </c>
      <c r="F1559" t="s">
        <v>1730</v>
      </c>
      <c r="G1559" t="s">
        <v>5502</v>
      </c>
      <c r="H1559" t="s">
        <v>7461</v>
      </c>
      <c r="I1559">
        <v>177.5</v>
      </c>
      <c r="J1559" s="1"/>
      <c r="N1559" s="1">
        <f>COUNTIF(E1559:$E$3713,$E$10)</f>
        <v>1939</v>
      </c>
      <c r="O1559" s="1">
        <f>COUNTIF($C$2:C1559,$C$8)</f>
        <v>761</v>
      </c>
      <c r="P1559" s="1">
        <f>COUNTIF(C1559:C5270,C$2)</f>
        <v>216</v>
      </c>
      <c r="Q1559" s="6">
        <f>COUNTIF($C$2:C1559,$C$65)</f>
        <v>796</v>
      </c>
      <c r="R1559" s="1">
        <f>1-(N1559/(N1559+Q1559))</f>
        <v>0.2910420475319927</v>
      </c>
      <c r="S1559" s="1">
        <f>O1559/(O1559+P1559)</f>
        <v>0.77891504605936546</v>
      </c>
      <c r="T1559" s="1">
        <f>1-(P1559/(P1559+S1559))</f>
        <v>3.593131028881924E-3</v>
      </c>
      <c r="U1559" s="1">
        <f>O1559/(O1559+Q1559)</f>
        <v>0.48876043673731534</v>
      </c>
      <c r="V1559" s="1">
        <f>2*S1559*U1559/(S1559+U1559)</f>
        <v>0.60063141278610899</v>
      </c>
    </row>
    <row r="1560" spans="1:22" x14ac:dyDescent="0.35">
      <c r="C1560" s="1">
        <f>IF(D1560=0,0,1)</f>
        <v>0</v>
      </c>
      <c r="D1560" s="1">
        <f>IFERROR(E1560,0)</f>
        <v>0</v>
      </c>
      <c r="E1560" s="1" t="e">
        <f>MATCH(F1560,A:A,0)</f>
        <v>#N/A</v>
      </c>
      <c r="F1560" t="s">
        <v>1733</v>
      </c>
      <c r="G1560" t="s">
        <v>6360</v>
      </c>
      <c r="H1560" t="s">
        <v>7459</v>
      </c>
      <c r="I1560">
        <v>177.5</v>
      </c>
      <c r="N1560" s="1">
        <f>COUNTIF(E1560:$E$3713,$E$10)</f>
        <v>1938</v>
      </c>
      <c r="O1560" s="1">
        <f>COUNTIF($C$2:C1560,$C$8)</f>
        <v>761</v>
      </c>
      <c r="P1560" s="1">
        <f>COUNTIF(C1560:C5271,C$2)</f>
        <v>216</v>
      </c>
      <c r="Q1560" s="6">
        <f>COUNTIF($C$2:C1560,$C$65)</f>
        <v>797</v>
      </c>
      <c r="R1560" s="1">
        <f>1-(N1560/(N1560+Q1560))</f>
        <v>0.2914076782449726</v>
      </c>
      <c r="S1560" s="1">
        <f>O1560/(O1560+P1560)</f>
        <v>0.77891504605936546</v>
      </c>
      <c r="T1560" s="1">
        <f>1-(P1560/(P1560+S1560))</f>
        <v>3.593131028881924E-3</v>
      </c>
      <c r="U1560" s="1">
        <f>O1560/(O1560+Q1560)</f>
        <v>0.48844672657252891</v>
      </c>
      <c r="V1560" s="1">
        <f>2*S1560*U1560/(S1560+U1560)</f>
        <v>0.60039447731755424</v>
      </c>
    </row>
    <row r="1561" spans="1:22" x14ac:dyDescent="0.35">
      <c r="C1561" s="1">
        <f>IF(D1561=0,0,1)</f>
        <v>0</v>
      </c>
      <c r="D1561" s="1">
        <f>IFERROR(E1561,0)</f>
        <v>0</v>
      </c>
      <c r="E1561" s="1" t="e">
        <f>MATCH(F1561,A:A,0)</f>
        <v>#N/A</v>
      </c>
      <c r="F1561" t="s">
        <v>1735</v>
      </c>
      <c r="G1561" t="s">
        <v>4362</v>
      </c>
      <c r="H1561" t="s">
        <v>7459</v>
      </c>
      <c r="I1561">
        <v>177.4</v>
      </c>
      <c r="N1561" s="1">
        <f>COUNTIF(E1561:$E$3713,$E$10)</f>
        <v>1937</v>
      </c>
      <c r="O1561" s="1">
        <f>COUNTIF($C$2:C1561,$C$8)</f>
        <v>761</v>
      </c>
      <c r="P1561" s="1">
        <f>COUNTIF(C1561:C5272,C$2)</f>
        <v>216</v>
      </c>
      <c r="Q1561" s="6">
        <f>COUNTIF($C$2:C1561,$C$65)</f>
        <v>798</v>
      </c>
      <c r="R1561" s="1">
        <f>1-(N1561/(N1561+Q1561))</f>
        <v>0.2917733089579525</v>
      </c>
      <c r="S1561" s="1">
        <f>O1561/(O1561+P1561)</f>
        <v>0.77891504605936546</v>
      </c>
      <c r="T1561" s="1">
        <f>1-(P1561/(P1561+S1561))</f>
        <v>3.593131028881924E-3</v>
      </c>
      <c r="U1561" s="1">
        <f>O1561/(O1561+Q1561)</f>
        <v>0.48813341885824246</v>
      </c>
      <c r="V1561" s="1">
        <f>2*S1561*U1561/(S1561+U1561)</f>
        <v>0.60015772870662454</v>
      </c>
    </row>
    <row r="1562" spans="1:22" x14ac:dyDescent="0.35">
      <c r="C1562" s="1">
        <f>IF(D1562=0,0,1)</f>
        <v>0</v>
      </c>
      <c r="D1562" s="1">
        <f>IFERROR(E1562,0)</f>
        <v>0</v>
      </c>
      <c r="E1562" s="1" t="e">
        <f>MATCH(F1562,A:A,0)</f>
        <v>#N/A</v>
      </c>
      <c r="F1562" t="s">
        <v>1736</v>
      </c>
      <c r="G1562" t="s">
        <v>4440</v>
      </c>
      <c r="H1562" t="s">
        <v>7459</v>
      </c>
      <c r="I1562">
        <v>177.4</v>
      </c>
      <c r="J1562" s="1"/>
      <c r="N1562" s="1">
        <f>COUNTIF(E1562:$E$3713,$E$10)</f>
        <v>1936</v>
      </c>
      <c r="O1562" s="1">
        <f>COUNTIF($C$2:C1562,$C$8)</f>
        <v>761</v>
      </c>
      <c r="P1562" s="1">
        <f>COUNTIF(C1562:C5273,C$2)</f>
        <v>216</v>
      </c>
      <c r="Q1562" s="6">
        <f>COUNTIF($C$2:C1562,$C$65)</f>
        <v>799</v>
      </c>
      <c r="R1562" s="1">
        <f>1-(N1562/(N1562+Q1562))</f>
        <v>0.29213893967093241</v>
      </c>
      <c r="S1562" s="1">
        <f>O1562/(O1562+P1562)</f>
        <v>0.77891504605936546</v>
      </c>
      <c r="T1562" s="1">
        <f>1-(P1562/(P1562+S1562))</f>
        <v>3.593131028881924E-3</v>
      </c>
      <c r="U1562" s="1">
        <f>O1562/(O1562+Q1562)</f>
        <v>0.48782051282051281</v>
      </c>
      <c r="V1562" s="1">
        <f>2*S1562*U1562/(S1562+U1562)</f>
        <v>0.59992116673236107</v>
      </c>
    </row>
    <row r="1563" spans="1:22" x14ac:dyDescent="0.35">
      <c r="C1563" s="1">
        <f>IF(D1563=0,0,1)</f>
        <v>0</v>
      </c>
      <c r="D1563" s="1">
        <f>IFERROR(E1563,0)</f>
        <v>0</v>
      </c>
      <c r="E1563" s="1" t="e">
        <f>MATCH(F1563,A:A,0)</f>
        <v>#N/A</v>
      </c>
      <c r="F1563" t="s">
        <v>1738</v>
      </c>
      <c r="G1563" t="s">
        <v>5900</v>
      </c>
      <c r="H1563" t="s">
        <v>7461</v>
      </c>
      <c r="I1563">
        <v>177.4</v>
      </c>
      <c r="J1563" s="1"/>
      <c r="N1563" s="1">
        <f>COUNTIF(E1563:$E$3713,$E$10)</f>
        <v>1935</v>
      </c>
      <c r="O1563" s="1">
        <f>COUNTIF($C$2:C1563,$C$8)</f>
        <v>761</v>
      </c>
      <c r="P1563" s="1">
        <f>COUNTIF(C1563:C5274,C$2)</f>
        <v>216</v>
      </c>
      <c r="Q1563" s="6">
        <f>COUNTIF($C$2:C1563,$C$65)</f>
        <v>800</v>
      </c>
      <c r="R1563" s="1">
        <f>1-(N1563/(N1563+Q1563))</f>
        <v>0.2925045703839122</v>
      </c>
      <c r="S1563" s="1">
        <f>O1563/(O1563+P1563)</f>
        <v>0.77891504605936546</v>
      </c>
      <c r="T1563" s="1">
        <f>1-(P1563/(P1563+S1563))</f>
        <v>3.593131028881924E-3</v>
      </c>
      <c r="U1563" s="1">
        <f>O1563/(O1563+Q1563)</f>
        <v>0.4875080076873799</v>
      </c>
      <c r="V1563" s="1">
        <f>2*S1563*U1563/(S1563+U1563)</f>
        <v>0.59968479117415296</v>
      </c>
    </row>
    <row r="1564" spans="1:22" x14ac:dyDescent="0.35">
      <c r="C1564" s="1">
        <f>IF(D1564=0,0,1)</f>
        <v>0</v>
      </c>
      <c r="D1564" s="1">
        <f>IFERROR(E1564,0)</f>
        <v>0</v>
      </c>
      <c r="E1564" s="1" t="e">
        <f>MATCH(F1564,A:A,0)</f>
        <v>#N/A</v>
      </c>
      <c r="F1564" t="s">
        <v>1737</v>
      </c>
      <c r="G1564" t="s">
        <v>5928</v>
      </c>
      <c r="H1564" t="s">
        <v>7461</v>
      </c>
      <c r="I1564">
        <v>177.4</v>
      </c>
      <c r="J1564" s="1"/>
      <c r="N1564" s="1">
        <f>COUNTIF(E1564:$E$3713,$E$10)</f>
        <v>1934</v>
      </c>
      <c r="O1564" s="1">
        <f>COUNTIF($C$2:C1564,$C$8)</f>
        <v>761</v>
      </c>
      <c r="P1564" s="1">
        <f>COUNTIF(C1564:C5275,C$2)</f>
        <v>216</v>
      </c>
      <c r="Q1564" s="6">
        <f>COUNTIF($C$2:C1564,$C$65)</f>
        <v>801</v>
      </c>
      <c r="R1564" s="1">
        <f>1-(N1564/(N1564+Q1564))</f>
        <v>0.2928702010968921</v>
      </c>
      <c r="S1564" s="1">
        <f>O1564/(O1564+P1564)</f>
        <v>0.77891504605936546</v>
      </c>
      <c r="T1564" s="1">
        <f>1-(P1564/(P1564+S1564))</f>
        <v>3.593131028881924E-3</v>
      </c>
      <c r="U1564" s="1">
        <f>O1564/(O1564+Q1564)</f>
        <v>0.48719590268886043</v>
      </c>
      <c r="V1564" s="1">
        <f>2*S1564*U1564/(S1564+U1564)</f>
        <v>0.59944860181173698</v>
      </c>
    </row>
    <row r="1565" spans="1:22" x14ac:dyDescent="0.35">
      <c r="C1565" s="1">
        <f>IF(D1565=0,0,1)</f>
        <v>0</v>
      </c>
      <c r="D1565" s="1">
        <f>IFERROR(E1565,0)</f>
        <v>0</v>
      </c>
      <c r="E1565" s="1" t="e">
        <f>MATCH(F1565,A:A,0)</f>
        <v>#N/A</v>
      </c>
      <c r="F1565" t="s">
        <v>1734</v>
      </c>
      <c r="G1565" t="s">
        <v>6281</v>
      </c>
      <c r="H1565" t="s">
        <v>7461</v>
      </c>
      <c r="I1565">
        <v>177.4</v>
      </c>
      <c r="N1565" s="1">
        <f>COUNTIF(E1565:$E$3713,$E$10)</f>
        <v>1933</v>
      </c>
      <c r="O1565" s="1">
        <f>COUNTIF($C$2:C1565,$C$8)</f>
        <v>761</v>
      </c>
      <c r="P1565" s="1">
        <f>COUNTIF(C1565:C5276,C$2)</f>
        <v>216</v>
      </c>
      <c r="Q1565" s="6">
        <f>COUNTIF($C$2:C1565,$C$65)</f>
        <v>802</v>
      </c>
      <c r="R1565" s="1">
        <f>1-(N1565/(N1565+Q1565))</f>
        <v>0.29323583180987201</v>
      </c>
      <c r="S1565" s="1">
        <f>O1565/(O1565+P1565)</f>
        <v>0.77891504605936546</v>
      </c>
      <c r="T1565" s="1">
        <f>1-(P1565/(P1565+S1565))</f>
        <v>3.593131028881924E-3</v>
      </c>
      <c r="U1565" s="1">
        <f>O1565/(O1565+Q1565)</f>
        <v>0.4868841970569418</v>
      </c>
      <c r="V1565" s="1">
        <f>2*S1565*U1565/(S1565+U1565)</f>
        <v>0.59921259842519692</v>
      </c>
    </row>
    <row r="1566" spans="1:22" x14ac:dyDescent="0.35">
      <c r="A1566" t="s">
        <v>420</v>
      </c>
      <c r="B1566" s="1" t="s">
        <v>420</v>
      </c>
      <c r="C1566" s="1">
        <f>IF(D1566=0,0,1)</f>
        <v>1</v>
      </c>
      <c r="D1566" s="1">
        <f>IFERROR(E1566,0)</f>
        <v>2945</v>
      </c>
      <c r="E1566" s="1">
        <f>MATCH(F1566,A:A,0)</f>
        <v>2945</v>
      </c>
      <c r="F1566" t="s">
        <v>809</v>
      </c>
      <c r="G1566" t="s">
        <v>7252</v>
      </c>
      <c r="H1566" t="s">
        <v>7541</v>
      </c>
      <c r="I1566" s="6">
        <v>177.4</v>
      </c>
      <c r="N1566" s="1">
        <f>COUNTIF(E1566:$E$3713,$E$10)</f>
        <v>1932</v>
      </c>
      <c r="O1566" s="1">
        <f>COUNTIF($C$2:C1566,$C$8)</f>
        <v>762</v>
      </c>
      <c r="P1566" s="1">
        <f>COUNTIF(C1566:C5277,C$2)</f>
        <v>216</v>
      </c>
      <c r="Q1566" s="6">
        <f>COUNTIF($C$2:C1566,$C$65)</f>
        <v>802</v>
      </c>
      <c r="R1566" s="1">
        <f>1-(N1566/(N1566+Q1566))</f>
        <v>0.29334308705193857</v>
      </c>
      <c r="S1566" s="1">
        <f>O1566/(O1566+P1566)</f>
        <v>0.77914110429447858</v>
      </c>
      <c r="T1566" s="1">
        <f>1-(P1566/(P1566+S1566))</f>
        <v>3.5941700863166837E-3</v>
      </c>
      <c r="U1566" s="1">
        <f>O1566/(O1566+Q1566)</f>
        <v>0.48721227621483376</v>
      </c>
      <c r="V1566" s="1">
        <f>2*S1566*U1566/(S1566+U1566)</f>
        <v>0.59952793076317856</v>
      </c>
    </row>
    <row r="1567" spans="1:22" x14ac:dyDescent="0.35">
      <c r="C1567" s="1">
        <f>IF(D1567=0,0,1)</f>
        <v>0</v>
      </c>
      <c r="D1567" s="1">
        <f>IFERROR(E1567,0)</f>
        <v>0</v>
      </c>
      <c r="E1567" s="1" t="e">
        <f>MATCH(F1567,A:A,0)</f>
        <v>#N/A</v>
      </c>
      <c r="F1567" t="s">
        <v>1740</v>
      </c>
      <c r="G1567" t="s">
        <v>4020</v>
      </c>
      <c r="H1567" t="s">
        <v>7459</v>
      </c>
      <c r="I1567">
        <v>177.3</v>
      </c>
      <c r="N1567" s="1">
        <f>COUNTIF(E1567:$E$3713,$E$10)</f>
        <v>1932</v>
      </c>
      <c r="O1567" s="1">
        <f>COUNTIF($C$2:C1567,$C$8)</f>
        <v>762</v>
      </c>
      <c r="P1567" s="1">
        <f>COUNTIF(C1567:C5278,C$2)</f>
        <v>215</v>
      </c>
      <c r="Q1567" s="6">
        <f>COUNTIF($C$2:C1567,$C$65)</f>
        <v>803</v>
      </c>
      <c r="R1567" s="1">
        <f>1-(N1567/(N1567+Q1567))</f>
        <v>0.29360146252285191</v>
      </c>
      <c r="S1567" s="1">
        <f>O1567/(O1567+P1567)</f>
        <v>0.77993858751279432</v>
      </c>
      <c r="T1567" s="1">
        <f>1-(P1567/(P1567+S1567))</f>
        <v>3.6145092663304457E-3</v>
      </c>
      <c r="U1567" s="1">
        <f>O1567/(O1567+Q1567)</f>
        <v>0.48690095846645365</v>
      </c>
      <c r="V1567" s="1">
        <f>2*S1567*U1567/(S1567+U1567)</f>
        <v>0.59952793076317856</v>
      </c>
    </row>
    <row r="1568" spans="1:22" x14ac:dyDescent="0.35">
      <c r="C1568" s="1">
        <f>IF(D1568=0,0,1)</f>
        <v>0</v>
      </c>
      <c r="D1568" s="1">
        <f>IFERROR(E1568,0)</f>
        <v>0</v>
      </c>
      <c r="E1568" s="1" t="e">
        <f>MATCH(F1568,A:A,0)</f>
        <v>#N/A</v>
      </c>
      <c r="F1568" t="s">
        <v>1741</v>
      </c>
      <c r="G1568" t="s">
        <v>6138</v>
      </c>
      <c r="H1568" t="s">
        <v>7459</v>
      </c>
      <c r="I1568">
        <v>177.3</v>
      </c>
      <c r="J1568" s="2"/>
      <c r="N1568" s="1">
        <f>COUNTIF(E1568:$E$3713,$E$10)</f>
        <v>1931</v>
      </c>
      <c r="O1568" s="1">
        <f>COUNTIF($C$2:C1568,$C$8)</f>
        <v>762</v>
      </c>
      <c r="P1568" s="1">
        <f>COUNTIF(C1568:C5279,C$2)</f>
        <v>215</v>
      </c>
      <c r="Q1568" s="6">
        <f>COUNTIF($C$2:C1568,$C$65)</f>
        <v>804</v>
      </c>
      <c r="R1568" s="1">
        <f>1-(N1568/(N1568+Q1568))</f>
        <v>0.29396709323583181</v>
      </c>
      <c r="S1568" s="1">
        <f>O1568/(O1568+P1568)</f>
        <v>0.77993858751279432</v>
      </c>
      <c r="T1568" s="1">
        <f>1-(P1568/(P1568+S1568))</f>
        <v>3.6145092663304457E-3</v>
      </c>
      <c r="U1568" s="1">
        <f>O1568/(O1568+Q1568)</f>
        <v>0.48659003831417624</v>
      </c>
      <c r="V1568" s="1">
        <f>2*S1568*U1568/(S1568+U1568)</f>
        <v>0.59929217459693274</v>
      </c>
    </row>
    <row r="1569" spans="1:22" x14ac:dyDescent="0.35">
      <c r="A1569" t="s">
        <v>16</v>
      </c>
      <c r="B1569" s="1" t="s">
        <v>16</v>
      </c>
      <c r="C1569" s="1">
        <f>IF(D1569=0,0,1)</f>
        <v>0</v>
      </c>
      <c r="D1569" s="1">
        <f>IFERROR(E1569,0)</f>
        <v>0</v>
      </c>
      <c r="E1569" s="1" t="e">
        <f>MATCH(F1569,A:A,0)</f>
        <v>#N/A</v>
      </c>
      <c r="F1569" t="s">
        <v>1247</v>
      </c>
      <c r="G1569" t="s">
        <v>7435</v>
      </c>
      <c r="H1569" t="s">
        <v>7558</v>
      </c>
      <c r="I1569" s="6">
        <v>177.3</v>
      </c>
      <c r="N1569" s="1">
        <f>COUNTIF(E1569:$E$3713,$E$10)</f>
        <v>1930</v>
      </c>
      <c r="O1569" s="1">
        <f>COUNTIF($C$2:C1569,$C$8)</f>
        <v>762</v>
      </c>
      <c r="P1569" s="1">
        <f>COUNTIF(C1569:C5280,C$2)</f>
        <v>215</v>
      </c>
      <c r="Q1569" s="6">
        <f>COUNTIF($C$2:C1569,$C$65)</f>
        <v>805</v>
      </c>
      <c r="R1569" s="1">
        <f>1-(N1569/(N1569+Q1569))</f>
        <v>0.29433272394881171</v>
      </c>
      <c r="S1569" s="1">
        <f>O1569/(O1569+P1569)</f>
        <v>0.77993858751279432</v>
      </c>
      <c r="T1569" s="1">
        <f>1-(P1569/(P1569+S1569))</f>
        <v>3.6145092663304457E-3</v>
      </c>
      <c r="U1569" s="1">
        <f>O1569/(O1569+Q1569)</f>
        <v>0.48627951499680921</v>
      </c>
      <c r="V1569" s="1">
        <f>2*S1569*U1569/(S1569+U1569)</f>
        <v>0.59905660377358494</v>
      </c>
    </row>
    <row r="1570" spans="1:22" x14ac:dyDescent="0.35">
      <c r="C1570" s="1">
        <f>IF(D1570=0,0,1)</f>
        <v>1</v>
      </c>
      <c r="D1570" s="1">
        <f>IFERROR(E1570,0)</f>
        <v>3383</v>
      </c>
      <c r="E1570" s="1">
        <f>MATCH(F1570,A:A,0)</f>
        <v>3383</v>
      </c>
      <c r="F1570" t="s">
        <v>297</v>
      </c>
      <c r="G1570" t="s">
        <v>3782</v>
      </c>
      <c r="H1570" t="s">
        <v>7459</v>
      </c>
      <c r="I1570">
        <v>177.2</v>
      </c>
      <c r="J1570" s="1"/>
      <c r="N1570" s="1">
        <f>COUNTIF(E1570:$E$3713,$E$10)</f>
        <v>1929</v>
      </c>
      <c r="O1570" s="1">
        <f>COUNTIF($C$2:C1570,$C$8)</f>
        <v>763</v>
      </c>
      <c r="P1570" s="1">
        <f>COUNTIF(C1570:C5281,C$2)</f>
        <v>215</v>
      </c>
      <c r="Q1570" s="6">
        <f>COUNTIF($C$2:C1570,$C$65)</f>
        <v>805</v>
      </c>
      <c r="R1570" s="1">
        <f>1-(N1570/(N1570+Q1570))</f>
        <v>0.29444038039502562</v>
      </c>
      <c r="S1570" s="1">
        <f>O1570/(O1570+P1570)</f>
        <v>0.78016359918200406</v>
      </c>
      <c r="T1570" s="1">
        <f>1-(P1570/(P1570+S1570))</f>
        <v>3.6155482791790927E-3</v>
      </c>
      <c r="U1570" s="1">
        <f>O1570/(O1570+Q1570)</f>
        <v>0.48660714285714285</v>
      </c>
      <c r="V1570" s="1">
        <f>2*S1570*U1570/(S1570+U1570)</f>
        <v>0.59937156323644925</v>
      </c>
    </row>
    <row r="1571" spans="1:22" x14ac:dyDescent="0.35">
      <c r="C1571" s="1">
        <f>IF(D1571=0,0,1)</f>
        <v>0</v>
      </c>
      <c r="D1571" s="1">
        <f>IFERROR(E1571,0)</f>
        <v>0</v>
      </c>
      <c r="E1571" s="1" t="e">
        <f>MATCH(F1571,A:A,0)</f>
        <v>#N/A</v>
      </c>
      <c r="F1571" t="s">
        <v>1743</v>
      </c>
      <c r="G1571" t="s">
        <v>4168</v>
      </c>
      <c r="H1571" t="s">
        <v>7459</v>
      </c>
      <c r="I1571">
        <v>177.2</v>
      </c>
      <c r="J1571" s="1"/>
      <c r="N1571" s="1">
        <f>COUNTIF(E1571:$E$3713,$E$10)</f>
        <v>1929</v>
      </c>
      <c r="O1571" s="1">
        <f>COUNTIF($C$2:C1571,$C$8)</f>
        <v>763</v>
      </c>
      <c r="P1571" s="1">
        <f>COUNTIF(C1571:C5282,C$2)</f>
        <v>214</v>
      </c>
      <c r="Q1571" s="6">
        <f>COUNTIF($C$2:C1571,$C$65)</f>
        <v>806</v>
      </c>
      <c r="R1571" s="1">
        <f>1-(N1571/(N1571+Q1571))</f>
        <v>0.29469835466179162</v>
      </c>
      <c r="S1571" s="1">
        <f>O1571/(O1571+P1571)</f>
        <v>0.78096212896622308</v>
      </c>
      <c r="T1571" s="1">
        <f>1-(P1571/(P1571+S1571))</f>
        <v>3.6360863701564439E-3</v>
      </c>
      <c r="U1571" s="1">
        <f>O1571/(O1571+Q1571)</f>
        <v>0.48629700446144042</v>
      </c>
      <c r="V1571" s="1">
        <f>2*S1571*U1571/(S1571+U1571)</f>
        <v>0.59937156323644936</v>
      </c>
    </row>
    <row r="1572" spans="1:22" x14ac:dyDescent="0.35">
      <c r="C1572" s="1">
        <f>IF(D1572=0,0,1)</f>
        <v>1</v>
      </c>
      <c r="D1572" s="1">
        <f>IFERROR(E1572,0)</f>
        <v>2565</v>
      </c>
      <c r="E1572" s="1">
        <f>MATCH(F1572,A:A,0)</f>
        <v>2565</v>
      </c>
      <c r="F1572" t="s">
        <v>961</v>
      </c>
      <c r="G1572" t="s">
        <v>4189</v>
      </c>
      <c r="H1572" t="s">
        <v>7468</v>
      </c>
      <c r="I1572">
        <v>177.2</v>
      </c>
      <c r="N1572" s="1">
        <f>COUNTIF(E1572:$E$3713,$E$10)</f>
        <v>1928</v>
      </c>
      <c r="O1572" s="1">
        <f>COUNTIF($C$2:C1572,$C$8)</f>
        <v>764</v>
      </c>
      <c r="P1572" s="1">
        <f>COUNTIF(C1572:C5283,C$2)</f>
        <v>214</v>
      </c>
      <c r="Q1572" s="6">
        <f>COUNTIF($C$2:C1572,$C$65)</f>
        <v>806</v>
      </c>
      <c r="R1572" s="1">
        <f>1-(N1572/(N1572+Q1572))</f>
        <v>0.29480614484272127</v>
      </c>
      <c r="S1572" s="1">
        <f>O1572/(O1572+P1572)</f>
        <v>0.78118609406952966</v>
      </c>
      <c r="T1572" s="1">
        <f>1-(P1572/(P1572+S1572))</f>
        <v>3.6371253380051982E-3</v>
      </c>
      <c r="U1572" s="1">
        <f>O1572/(O1572+Q1572)</f>
        <v>0.48662420382165605</v>
      </c>
      <c r="V1572" s="1">
        <f>2*S1572*U1572/(S1572+U1572)</f>
        <v>0.59968602825745676</v>
      </c>
    </row>
    <row r="1573" spans="1:22" x14ac:dyDescent="0.35">
      <c r="C1573" s="1">
        <f>IF(D1573=0,0,1)</f>
        <v>0</v>
      </c>
      <c r="D1573" s="1">
        <f>IFERROR(E1573,0)</f>
        <v>0</v>
      </c>
      <c r="E1573" s="1" t="e">
        <f>MATCH(F1573,A:A,0)</f>
        <v>#N/A</v>
      </c>
      <c r="F1573" t="s">
        <v>1744</v>
      </c>
      <c r="G1573" t="s">
        <v>4396</v>
      </c>
      <c r="H1573" t="s">
        <v>7459</v>
      </c>
      <c r="I1573">
        <v>177.2</v>
      </c>
      <c r="J1573" s="1"/>
      <c r="N1573" s="1">
        <f>COUNTIF(E1573:$E$3713,$E$10)</f>
        <v>1928</v>
      </c>
      <c r="O1573" s="1">
        <f>COUNTIF($C$2:C1573,$C$8)</f>
        <v>764</v>
      </c>
      <c r="P1573" s="1">
        <f>COUNTIF(C1573:C5284,C$2)</f>
        <v>213</v>
      </c>
      <c r="Q1573" s="6">
        <f>COUNTIF($C$2:C1573,$C$65)</f>
        <v>807</v>
      </c>
      <c r="R1573" s="1">
        <f>1-(N1573/(N1573+Q1573))</f>
        <v>0.29506398537477152</v>
      </c>
      <c r="S1573" s="1">
        <f>O1573/(O1573+P1573)</f>
        <v>0.78198567041965195</v>
      </c>
      <c r="T1573" s="1">
        <f>1-(P1573/(P1573+S1573))</f>
        <v>3.6578651281928831E-3</v>
      </c>
      <c r="U1573" s="1">
        <f>O1573/(O1573+Q1573)</f>
        <v>0.48631444939528962</v>
      </c>
      <c r="V1573" s="1">
        <f>2*S1573*U1573/(S1573+U1573)</f>
        <v>0.59968602825745687</v>
      </c>
    </row>
    <row r="1574" spans="1:22" x14ac:dyDescent="0.35">
      <c r="C1574" s="1">
        <f>IF(D1574=0,0,1)</f>
        <v>1</v>
      </c>
      <c r="D1574" s="1">
        <f>IFERROR(E1574,0)</f>
        <v>2759</v>
      </c>
      <c r="E1574" s="1">
        <f>MATCH(F1574,A:A,0)</f>
        <v>2759</v>
      </c>
      <c r="F1574" t="s">
        <v>36</v>
      </c>
      <c r="G1574" t="s">
        <v>4863</v>
      </c>
      <c r="H1574" t="s">
        <v>7459</v>
      </c>
      <c r="I1574">
        <v>177.2</v>
      </c>
      <c r="N1574" s="1">
        <f>COUNTIF(E1574:$E$3713,$E$10)</f>
        <v>1927</v>
      </c>
      <c r="O1574" s="1">
        <f>COUNTIF($C$2:C1574,$C$8)</f>
        <v>765</v>
      </c>
      <c r="P1574" s="1">
        <f>COUNTIF(C1574:C5285,C$2)</f>
        <v>213</v>
      </c>
      <c r="Q1574" s="6">
        <f>COUNTIF($C$2:C1574,$C$65)</f>
        <v>807</v>
      </c>
      <c r="R1574" s="1">
        <f>1-(N1574/(N1574+Q1574))</f>
        <v>0.29517190929041692</v>
      </c>
      <c r="S1574" s="1">
        <f>O1574/(O1574+P1574)</f>
        <v>0.78220858895705525</v>
      </c>
      <c r="T1574" s="1">
        <f>1-(P1574/(P1574+S1574))</f>
        <v>3.6589040506219694E-3</v>
      </c>
      <c r="U1574" s="1">
        <f>O1574/(O1574+Q1574)</f>
        <v>0.48664122137404581</v>
      </c>
      <c r="V1574" s="1">
        <f>2*S1574*U1574/(S1574+U1574)</f>
        <v>0.60000000000000009</v>
      </c>
    </row>
    <row r="1575" spans="1:22" x14ac:dyDescent="0.35">
      <c r="C1575" s="1">
        <f>IF(D1575=0,0,1)</f>
        <v>1</v>
      </c>
      <c r="D1575" s="1">
        <f>IFERROR(E1575,0)</f>
        <v>3610</v>
      </c>
      <c r="E1575" s="1">
        <f>MATCH(F1575,A:A,0)</f>
        <v>3610</v>
      </c>
      <c r="F1575" t="s">
        <v>165</v>
      </c>
      <c r="G1575" t="s">
        <v>5293</v>
      </c>
      <c r="H1575" t="s">
        <v>7459</v>
      </c>
      <c r="I1575">
        <v>177.2</v>
      </c>
      <c r="J1575" s="1"/>
      <c r="N1575" s="1">
        <f>COUNTIF(E1575:$E$3713,$E$10)</f>
        <v>1927</v>
      </c>
      <c r="O1575" s="1">
        <f>COUNTIF($C$2:C1575,$C$8)</f>
        <v>766</v>
      </c>
      <c r="P1575" s="1">
        <f>COUNTIF(C1575:C5286,C$2)</f>
        <v>212</v>
      </c>
      <c r="Q1575" s="6">
        <f>COUNTIF($C$2:C1575,$C$65)</f>
        <v>807</v>
      </c>
      <c r="R1575" s="1">
        <f>1-(N1575/(N1575+Q1575))</f>
        <v>0.29517190929041692</v>
      </c>
      <c r="S1575" s="1">
        <f>O1575/(O1575+P1575)</f>
        <v>0.78323108384458073</v>
      </c>
      <c r="T1575" s="1">
        <f>1-(P1575/(P1575+S1575))</f>
        <v>3.6808872572103857E-3</v>
      </c>
      <c r="U1575" s="1">
        <f>O1575/(O1575+Q1575)</f>
        <v>0.48696757787666878</v>
      </c>
      <c r="V1575" s="1">
        <f>2*S1575*U1575/(S1575+U1575)</f>
        <v>0.60054880439043501</v>
      </c>
    </row>
    <row r="1576" spans="1:22" x14ac:dyDescent="0.35">
      <c r="C1576" s="1">
        <f>IF(D1576=0,0,1)</f>
        <v>0</v>
      </c>
      <c r="D1576" s="1">
        <f>IFERROR(E1576,0)</f>
        <v>0</v>
      </c>
      <c r="E1576" s="1" t="e">
        <f>MATCH(F1576,A:A,0)</f>
        <v>#N/A</v>
      </c>
      <c r="F1576" t="s">
        <v>1745</v>
      </c>
      <c r="G1576" t="s">
        <v>5756</v>
      </c>
      <c r="H1576" t="s">
        <v>7468</v>
      </c>
      <c r="I1576">
        <v>177.2</v>
      </c>
      <c r="J1576" s="1"/>
      <c r="N1576" s="1">
        <f>COUNTIF(E1576:$E$3713,$E$10)</f>
        <v>1927</v>
      </c>
      <c r="O1576" s="1">
        <f>COUNTIF($C$2:C1576,$C$8)</f>
        <v>766</v>
      </c>
      <c r="P1576" s="1">
        <f>COUNTIF(C1576:C5287,C$2)</f>
        <v>211</v>
      </c>
      <c r="Q1576" s="6">
        <f>COUNTIF($C$2:C1576,$C$65)</f>
        <v>808</v>
      </c>
      <c r="R1576" s="1">
        <f>1-(N1576/(N1576+Q1576))</f>
        <v>0.29542961608775142</v>
      </c>
      <c r="S1576" s="1">
        <f>O1576/(O1576+P1576)</f>
        <v>0.78403275332650968</v>
      </c>
      <c r="T1576" s="1">
        <f>1-(P1576/(P1576+S1576))</f>
        <v>3.7020390212311183E-3</v>
      </c>
      <c r="U1576" s="1">
        <f>O1576/(O1576+Q1576)</f>
        <v>0.48665819567979668</v>
      </c>
      <c r="V1576" s="1">
        <f>2*S1576*U1576/(S1576+U1576)</f>
        <v>0.60054880439043512</v>
      </c>
    </row>
    <row r="1577" spans="1:22" x14ac:dyDescent="0.35">
      <c r="A1577" t="s">
        <v>325</v>
      </c>
      <c r="B1577" s="1" t="s">
        <v>325</v>
      </c>
      <c r="C1577" s="1">
        <f>IF(D1577=0,0,1)</f>
        <v>1</v>
      </c>
      <c r="D1577" s="1">
        <f>IFERROR(E1577,0)</f>
        <v>2870</v>
      </c>
      <c r="E1577" s="1">
        <f>MATCH(F1577,A:A,0)</f>
        <v>2870</v>
      </c>
      <c r="F1577" t="s">
        <v>126</v>
      </c>
      <c r="G1577" t="s">
        <v>7458</v>
      </c>
      <c r="H1577" t="s">
        <v>7542</v>
      </c>
      <c r="I1577" s="6">
        <v>177.2</v>
      </c>
      <c r="N1577" s="1">
        <f>COUNTIF(E1577:$E$3713,$E$10)</f>
        <v>1926</v>
      </c>
      <c r="O1577" s="1">
        <f>COUNTIF($C$2:C1577,$C$8)</f>
        <v>767</v>
      </c>
      <c r="P1577" s="1">
        <f>COUNTIF(C1577:C5288,C$2)</f>
        <v>211</v>
      </c>
      <c r="Q1577" s="6">
        <f>COUNTIF($C$2:C1577,$C$65)</f>
        <v>808</v>
      </c>
      <c r="R1577" s="1">
        <f>1-(N1577/(N1577+Q1577))</f>
        <v>0.29553767373811268</v>
      </c>
      <c r="S1577" s="1">
        <f>O1577/(O1577+P1577)</f>
        <v>0.78425357873210633</v>
      </c>
      <c r="T1577" s="1">
        <f>1-(P1577/(P1577+S1577))</f>
        <v>3.703077851539005E-3</v>
      </c>
      <c r="U1577" s="1">
        <f>O1577/(O1577+Q1577)</f>
        <v>0.48698412698412696</v>
      </c>
      <c r="V1577" s="1">
        <f>2*S1577*U1577/(S1577+U1577)</f>
        <v>0.60086173129651399</v>
      </c>
    </row>
    <row r="1578" spans="1:22" x14ac:dyDescent="0.35">
      <c r="C1578" s="1">
        <f>IF(D1578=0,0,1)</f>
        <v>0</v>
      </c>
      <c r="D1578" s="1">
        <f>IFERROR(E1578,0)</f>
        <v>0</v>
      </c>
      <c r="E1578" s="1" t="e">
        <f>MATCH(F1578,A:A,0)</f>
        <v>#N/A</v>
      </c>
      <c r="F1578" t="s">
        <v>1746</v>
      </c>
      <c r="G1578" t="s">
        <v>3758</v>
      </c>
      <c r="H1578" t="s">
        <v>7464</v>
      </c>
      <c r="I1578" s="1">
        <v>177.1</v>
      </c>
      <c r="N1578" s="1">
        <f>COUNTIF(E1578:$E$3713,$E$10)</f>
        <v>1926</v>
      </c>
      <c r="O1578" s="1">
        <f>COUNTIF($C$2:C1578,$C$8)</f>
        <v>767</v>
      </c>
      <c r="P1578" s="1">
        <f>COUNTIF(C1578:C5289,C$2)</f>
        <v>210</v>
      </c>
      <c r="Q1578" s="6">
        <f>COUNTIF($C$2:C1578,$C$65)</f>
        <v>809</v>
      </c>
      <c r="R1578" s="1">
        <f>1-(N1578/(N1578+Q1578))</f>
        <v>0.29579524680073122</v>
      </c>
      <c r="S1578" s="1">
        <f>O1578/(O1578+P1578)</f>
        <v>0.78505629477993855</v>
      </c>
      <c r="T1578" s="1">
        <f>1-(P1578/(P1578+S1578))</f>
        <v>3.7244399986403609E-3</v>
      </c>
      <c r="U1578" s="1">
        <f>O1578/(O1578+Q1578)</f>
        <v>0.4866751269035533</v>
      </c>
      <c r="V1578" s="1">
        <f>2*S1578*U1578/(S1578+U1578)</f>
        <v>0.60086173129651388</v>
      </c>
    </row>
    <row r="1579" spans="1:22" x14ac:dyDescent="0.35">
      <c r="C1579" s="1">
        <f>IF(D1579=0,0,1)</f>
        <v>0</v>
      </c>
      <c r="D1579" s="1">
        <f>IFERROR(E1579,0)</f>
        <v>0</v>
      </c>
      <c r="E1579" s="1" t="e">
        <f>MATCH(F1579,A:A,0)</f>
        <v>#N/A</v>
      </c>
      <c r="F1579" t="s">
        <v>1747</v>
      </c>
      <c r="G1579" t="s">
        <v>4437</v>
      </c>
      <c r="H1579" t="s">
        <v>7459</v>
      </c>
      <c r="I1579">
        <v>177.1</v>
      </c>
      <c r="N1579" s="1">
        <f>COUNTIF(E1579:$E$3713,$E$10)</f>
        <v>1925</v>
      </c>
      <c r="O1579" s="1">
        <f>COUNTIF($C$2:C1579,$C$8)</f>
        <v>767</v>
      </c>
      <c r="P1579" s="1">
        <f>COUNTIF(C1579:C5290,C$2)</f>
        <v>210</v>
      </c>
      <c r="Q1579" s="6">
        <f>COUNTIF($C$2:C1579,$C$65)</f>
        <v>810</v>
      </c>
      <c r="R1579" s="1">
        <f>1-(N1579/(N1579+Q1579))</f>
        <v>0.29616087751371112</v>
      </c>
      <c r="S1579" s="1">
        <f>O1579/(O1579+P1579)</f>
        <v>0.78505629477993855</v>
      </c>
      <c r="T1579" s="1">
        <f>1-(P1579/(P1579+S1579))</f>
        <v>3.7244399986403609E-3</v>
      </c>
      <c r="U1579" s="1">
        <f>O1579/(O1579+Q1579)</f>
        <v>0.48636651870640457</v>
      </c>
      <c r="V1579" s="1">
        <f>2*S1579*U1579/(S1579+U1579)</f>
        <v>0.60062646828504307</v>
      </c>
    </row>
    <row r="1580" spans="1:22" x14ac:dyDescent="0.35">
      <c r="C1580" s="1">
        <f>IF(D1580=0,0,1)</f>
        <v>0</v>
      </c>
      <c r="D1580" s="1">
        <f>IFERROR(E1580,0)</f>
        <v>0</v>
      </c>
      <c r="E1580" s="1" t="e">
        <f>MATCH(F1580,A:A,0)</f>
        <v>#N/A</v>
      </c>
      <c r="F1580" t="s">
        <v>1753</v>
      </c>
      <c r="G1580" t="s">
        <v>4075</v>
      </c>
      <c r="H1580" t="s">
        <v>7459</v>
      </c>
      <c r="I1580">
        <v>177</v>
      </c>
      <c r="J1580" s="1"/>
      <c r="N1580" s="1">
        <f>COUNTIF(E1580:$E$3713,$E$10)</f>
        <v>1924</v>
      </c>
      <c r="O1580" s="1">
        <f>COUNTIF($C$2:C1580,$C$8)</f>
        <v>767</v>
      </c>
      <c r="P1580" s="1">
        <f>COUNTIF(C1580:C5291,C$2)</f>
        <v>210</v>
      </c>
      <c r="Q1580" s="6">
        <f>COUNTIF($C$2:C1580,$C$65)</f>
        <v>811</v>
      </c>
      <c r="R1580" s="1">
        <f>1-(N1580/(N1580+Q1580))</f>
        <v>0.29652650822669102</v>
      </c>
      <c r="S1580" s="1">
        <f>O1580/(O1580+P1580)</f>
        <v>0.78505629477993855</v>
      </c>
      <c r="T1580" s="1">
        <f>1-(P1580/(P1580+S1580))</f>
        <v>3.7244399986403609E-3</v>
      </c>
      <c r="U1580" s="1">
        <f>O1580/(O1580+Q1580)</f>
        <v>0.48605830164765523</v>
      </c>
      <c r="V1580" s="1">
        <f>2*S1580*U1580/(S1580+U1580)</f>
        <v>0.60039138943248527</v>
      </c>
    </row>
    <row r="1581" spans="1:22" x14ac:dyDescent="0.35">
      <c r="C1581" s="1">
        <f>IF(D1581=0,0,1)</f>
        <v>0</v>
      </c>
      <c r="D1581" s="1">
        <f>IFERROR(E1581,0)</f>
        <v>0</v>
      </c>
      <c r="E1581" s="1" t="e">
        <f>MATCH(F1581,A:A,0)</f>
        <v>#N/A</v>
      </c>
      <c r="F1581" t="s">
        <v>1752</v>
      </c>
      <c r="G1581" t="s">
        <v>4101</v>
      </c>
      <c r="H1581" t="s">
        <v>7459</v>
      </c>
      <c r="I1581" s="1">
        <v>177</v>
      </c>
      <c r="N1581" s="1">
        <f>COUNTIF(E1581:$E$3713,$E$10)</f>
        <v>1923</v>
      </c>
      <c r="O1581" s="1">
        <f>COUNTIF($C$2:C1581,$C$8)</f>
        <v>767</v>
      </c>
      <c r="P1581" s="1">
        <f>COUNTIF(C1581:C5292,C$2)</f>
        <v>210</v>
      </c>
      <c r="Q1581" s="6">
        <f>COUNTIF($C$2:C1581,$C$65)</f>
        <v>812</v>
      </c>
      <c r="R1581" s="1">
        <f>1-(N1581/(N1581+Q1581))</f>
        <v>0.29689213893967092</v>
      </c>
      <c r="S1581" s="1">
        <f>O1581/(O1581+P1581)</f>
        <v>0.78505629477993855</v>
      </c>
      <c r="T1581" s="1">
        <f>1-(P1581/(P1581+S1581))</f>
        <v>3.7244399986403609E-3</v>
      </c>
      <c r="U1581" s="1">
        <f>O1581/(O1581+Q1581)</f>
        <v>0.48575047498416718</v>
      </c>
      <c r="V1581" s="1">
        <f>2*S1581*U1581/(S1581+U1581)</f>
        <v>0.60015649452269171</v>
      </c>
    </row>
    <row r="1582" spans="1:22" x14ac:dyDescent="0.35">
      <c r="C1582" s="1">
        <f>IF(D1582=0,0,1)</f>
        <v>1</v>
      </c>
      <c r="D1582" s="1">
        <f>IFERROR(E1582,0)</f>
        <v>333</v>
      </c>
      <c r="E1582" s="1">
        <f>MATCH(F1582,A:A,0)</f>
        <v>333</v>
      </c>
      <c r="F1582" t="s">
        <v>812</v>
      </c>
      <c r="G1582" t="s">
        <v>4280</v>
      </c>
      <c r="H1582" t="s">
        <v>7459</v>
      </c>
      <c r="I1582" s="1">
        <v>177</v>
      </c>
      <c r="N1582" s="1">
        <f>COUNTIF(E1582:$E$3713,$E$10)</f>
        <v>1922</v>
      </c>
      <c r="O1582" s="1">
        <f>COUNTIF($C$2:C1582,$C$8)</f>
        <v>768</v>
      </c>
      <c r="P1582" s="1">
        <f>COUNTIF(C1582:C5293,C$2)</f>
        <v>210</v>
      </c>
      <c r="Q1582" s="6">
        <f>COUNTIF($C$2:C1582,$C$65)</f>
        <v>812</v>
      </c>
      <c r="R1582" s="1">
        <f>1-(N1582/(N1582+Q1582))</f>
        <v>0.29700073152889539</v>
      </c>
      <c r="S1582" s="1">
        <f>O1582/(O1582+P1582)</f>
        <v>0.78527607361963192</v>
      </c>
      <c r="T1582" s="1">
        <f>1-(P1582/(P1582+S1582))</f>
        <v>3.7254787822340596E-3</v>
      </c>
      <c r="U1582" s="1">
        <f>O1582/(O1582+Q1582)</f>
        <v>0.48607594936708859</v>
      </c>
      <c r="V1582" s="1">
        <f>2*S1582*U1582/(S1582+U1582)</f>
        <v>0.60046911649726342</v>
      </c>
    </row>
    <row r="1583" spans="1:22" x14ac:dyDescent="0.35">
      <c r="C1583" s="1">
        <f>IF(D1583=0,0,1)</f>
        <v>0</v>
      </c>
      <c r="D1583" s="1">
        <f>IFERROR(E1583,0)</f>
        <v>0</v>
      </c>
      <c r="E1583" s="1" t="e">
        <f>MATCH(F1583,A:A,0)</f>
        <v>#N/A</v>
      </c>
      <c r="F1583" t="s">
        <v>1751</v>
      </c>
      <c r="G1583" t="s">
        <v>4613</v>
      </c>
      <c r="H1583" t="s">
        <v>7461</v>
      </c>
      <c r="I1583" s="1">
        <v>177</v>
      </c>
      <c r="N1583" s="1">
        <f>COUNTIF(E1583:$E$3713,$E$10)</f>
        <v>1922</v>
      </c>
      <c r="O1583" s="1">
        <f>COUNTIF($C$2:C1583,$C$8)</f>
        <v>768</v>
      </c>
      <c r="P1583" s="1">
        <f>COUNTIF(C1583:C5294,C$2)</f>
        <v>209</v>
      </c>
      <c r="Q1583" s="6">
        <f>COUNTIF($C$2:C1583,$C$65)</f>
        <v>813</v>
      </c>
      <c r="R1583" s="1">
        <f>1-(N1583/(N1583+Q1583))</f>
        <v>0.29725776965265083</v>
      </c>
      <c r="S1583" s="1">
        <f>O1583/(O1583+P1583)</f>
        <v>0.78607983623336741</v>
      </c>
      <c r="T1583" s="1">
        <f>1-(P1583/(P1583+S1583))</f>
        <v>3.7470543176506554E-3</v>
      </c>
      <c r="U1583" s="1">
        <f>O1583/(O1583+Q1583)</f>
        <v>0.48576850094876661</v>
      </c>
      <c r="V1583" s="1">
        <f>2*S1583*U1583/(S1583+U1583)</f>
        <v>0.60046911649726342</v>
      </c>
    </row>
    <row r="1584" spans="1:22" x14ac:dyDescent="0.35">
      <c r="C1584" s="1">
        <f>IF(D1584=0,0,1)</f>
        <v>0</v>
      </c>
      <c r="D1584" s="1">
        <f>IFERROR(E1584,0)</f>
        <v>0</v>
      </c>
      <c r="E1584" s="1" t="e">
        <f>MATCH(F1584,A:A,0)</f>
        <v>#N/A</v>
      </c>
      <c r="F1584" t="s">
        <v>1749</v>
      </c>
      <c r="G1584" t="s">
        <v>4628</v>
      </c>
      <c r="H1584" t="s">
        <v>7461</v>
      </c>
      <c r="I1584" s="1">
        <v>177</v>
      </c>
      <c r="N1584" s="1">
        <f>COUNTIF(E1584:$E$3713,$E$10)</f>
        <v>1921</v>
      </c>
      <c r="O1584" s="1">
        <f>COUNTIF($C$2:C1584,$C$8)</f>
        <v>768</v>
      </c>
      <c r="P1584" s="1">
        <f>COUNTIF(C1584:C5295,C$2)</f>
        <v>209</v>
      </c>
      <c r="Q1584" s="6">
        <f>COUNTIF($C$2:C1584,$C$65)</f>
        <v>814</v>
      </c>
      <c r="R1584" s="1">
        <f>1-(N1584/(N1584+Q1584))</f>
        <v>0.29762340036563073</v>
      </c>
      <c r="S1584" s="1">
        <f>O1584/(O1584+P1584)</f>
        <v>0.78607983623336741</v>
      </c>
      <c r="T1584" s="1">
        <f>1-(P1584/(P1584+S1584))</f>
        <v>3.7470543176506554E-3</v>
      </c>
      <c r="U1584" s="1">
        <f>O1584/(O1584+Q1584)</f>
        <v>0.48546144121365359</v>
      </c>
      <c r="V1584" s="1">
        <f>2*S1584*U1584/(S1584+U1584)</f>
        <v>0.6002344665885111</v>
      </c>
    </row>
    <row r="1585" spans="1:22" x14ac:dyDescent="0.35">
      <c r="C1585" s="1">
        <f>IF(D1585=0,0,1)</f>
        <v>0</v>
      </c>
      <c r="D1585" s="1">
        <f>IFERROR(E1585,0)</f>
        <v>0</v>
      </c>
      <c r="E1585" s="1" t="e">
        <f>MATCH(F1585,A:A,0)</f>
        <v>#N/A</v>
      </c>
      <c r="F1585" t="s">
        <v>1750</v>
      </c>
      <c r="G1585" t="s">
        <v>5516</v>
      </c>
      <c r="H1585" t="s">
        <v>7461</v>
      </c>
      <c r="I1585" s="1">
        <v>177</v>
      </c>
      <c r="N1585" s="1">
        <f>COUNTIF(E1585:$E$3713,$E$10)</f>
        <v>1920</v>
      </c>
      <c r="O1585" s="1">
        <f>COUNTIF($C$2:C1585,$C$8)</f>
        <v>768</v>
      </c>
      <c r="P1585" s="1">
        <f>COUNTIF(C1585:C5296,C$2)</f>
        <v>209</v>
      </c>
      <c r="Q1585" s="6">
        <f>COUNTIF($C$2:C1585,$C$65)</f>
        <v>815</v>
      </c>
      <c r="R1585" s="1">
        <f>1-(N1585/(N1585+Q1585))</f>
        <v>0.29798903107861063</v>
      </c>
      <c r="S1585" s="1">
        <f>O1585/(O1585+P1585)</f>
        <v>0.78607983623336741</v>
      </c>
      <c r="T1585" s="1">
        <f>1-(P1585/(P1585+S1585))</f>
        <v>3.7470543176506554E-3</v>
      </c>
      <c r="U1585" s="1">
        <f>O1585/(O1585+Q1585)</f>
        <v>0.48515476942514213</v>
      </c>
      <c r="V1585" s="1">
        <f>2*S1585*U1585/(S1585+U1585)</f>
        <v>0.6</v>
      </c>
    </row>
    <row r="1586" spans="1:22" x14ac:dyDescent="0.35">
      <c r="C1586" s="1">
        <f>IF(D1586=0,0,1)</f>
        <v>1</v>
      </c>
      <c r="D1586" s="1">
        <f>IFERROR(E1586,0)</f>
        <v>3468</v>
      </c>
      <c r="E1586" s="1">
        <f>MATCH(F1586,A:A,0)</f>
        <v>3468</v>
      </c>
      <c r="F1586" t="s">
        <v>811</v>
      </c>
      <c r="G1586" t="s">
        <v>5588</v>
      </c>
      <c r="H1586" t="s">
        <v>7459</v>
      </c>
      <c r="I1586" s="1">
        <v>177</v>
      </c>
      <c r="N1586" s="1">
        <f>COUNTIF(E1586:$E$3713,$E$10)</f>
        <v>1919</v>
      </c>
      <c r="O1586" s="1">
        <f>COUNTIF($C$2:C1586,$C$8)</f>
        <v>769</v>
      </c>
      <c r="P1586" s="1">
        <f>COUNTIF(C1586:C5297,C$2)</f>
        <v>209</v>
      </c>
      <c r="Q1586" s="6">
        <f>COUNTIF($C$2:C1586,$C$65)</f>
        <v>815</v>
      </c>
      <c r="R1586" s="1">
        <f>1-(N1586/(N1586+Q1586))</f>
        <v>0.29809802487198245</v>
      </c>
      <c r="S1586" s="1">
        <f>O1586/(O1586+P1586)</f>
        <v>0.78629856850715751</v>
      </c>
      <c r="T1586" s="1">
        <f>1-(P1586/(P1586+S1586))</f>
        <v>3.748093054086632E-3</v>
      </c>
      <c r="U1586" s="1">
        <f>O1586/(O1586+Q1586)</f>
        <v>0.48547979797979796</v>
      </c>
      <c r="V1586" s="1">
        <f>2*S1586*U1586/(S1586+U1586)</f>
        <v>0.60031225604996086</v>
      </c>
    </row>
    <row r="1587" spans="1:22" x14ac:dyDescent="0.35">
      <c r="C1587" s="1">
        <f>IF(D1587=0,0,1)</f>
        <v>0</v>
      </c>
      <c r="D1587" s="1">
        <f>IFERROR(E1587,0)</f>
        <v>0</v>
      </c>
      <c r="E1587" s="1" t="e">
        <f>MATCH(F1587,A:A,0)</f>
        <v>#N/A</v>
      </c>
      <c r="F1587" t="s">
        <v>1754</v>
      </c>
      <c r="G1587" t="s">
        <v>6513</v>
      </c>
      <c r="H1587" t="s">
        <v>7461</v>
      </c>
      <c r="I1587" s="1">
        <v>177</v>
      </c>
      <c r="N1587" s="1">
        <f>COUNTIF(E1587:$E$3713,$E$10)</f>
        <v>1919</v>
      </c>
      <c r="O1587" s="1">
        <f>COUNTIF($C$2:C1587,$C$8)</f>
        <v>769</v>
      </c>
      <c r="P1587" s="1">
        <f>COUNTIF(C1587:C5298,C$2)</f>
        <v>208</v>
      </c>
      <c r="Q1587" s="6">
        <f>COUNTIF($C$2:C1587,$C$65)</f>
        <v>816</v>
      </c>
      <c r="R1587" s="1">
        <f>1-(N1587/(N1587+Q1587))</f>
        <v>0.29835466179159054</v>
      </c>
      <c r="S1587" s="1">
        <f>O1587/(O1587+P1587)</f>
        <v>0.78710337768679628</v>
      </c>
      <c r="T1587" s="1">
        <f>1-(P1587/(P1587+S1587))</f>
        <v>3.769885040566745E-3</v>
      </c>
      <c r="U1587" s="1">
        <f>O1587/(O1587+Q1587)</f>
        <v>0.48517350157728706</v>
      </c>
      <c r="V1587" s="1">
        <f>2*S1587*U1587/(S1587+U1587)</f>
        <v>0.60031225604996097</v>
      </c>
    </row>
    <row r="1588" spans="1:22" x14ac:dyDescent="0.35">
      <c r="C1588" s="1">
        <f>IF(D1588=0,0,1)</f>
        <v>0</v>
      </c>
      <c r="D1588" s="1">
        <f>IFERROR(E1588,0)</f>
        <v>0</v>
      </c>
      <c r="E1588" s="1" t="e">
        <f>MATCH(F1588,A:A,0)</f>
        <v>#N/A</v>
      </c>
      <c r="F1588" t="s">
        <v>1755</v>
      </c>
      <c r="G1588" t="s">
        <v>5543</v>
      </c>
      <c r="H1588" t="s">
        <v>7461</v>
      </c>
      <c r="I1588" s="1">
        <v>176.9</v>
      </c>
      <c r="N1588" s="1">
        <f>COUNTIF(E1588:$E$3713,$E$10)</f>
        <v>1918</v>
      </c>
      <c r="O1588" s="1">
        <f>COUNTIF($C$2:C1588,$C$8)</f>
        <v>769</v>
      </c>
      <c r="P1588" s="1">
        <f>COUNTIF(C1588:C5299,C$2)</f>
        <v>208</v>
      </c>
      <c r="Q1588" s="6">
        <f>COUNTIF($C$2:C1588,$C$65)</f>
        <v>817</v>
      </c>
      <c r="R1588" s="1">
        <f>1-(N1588/(N1588+Q1588))</f>
        <v>0.29872029250457044</v>
      </c>
      <c r="S1588" s="1">
        <f>O1588/(O1588+P1588)</f>
        <v>0.78710337768679628</v>
      </c>
      <c r="T1588" s="1">
        <f>1-(P1588/(P1588+S1588))</f>
        <v>3.769885040566745E-3</v>
      </c>
      <c r="U1588" s="1">
        <f>O1588/(O1588+Q1588)</f>
        <v>0.48486759142496849</v>
      </c>
      <c r="V1588" s="1">
        <f>2*S1588*U1588/(S1588+U1588)</f>
        <v>0.60007803355442846</v>
      </c>
    </row>
    <row r="1589" spans="1:22" x14ac:dyDescent="0.35">
      <c r="C1589" s="1">
        <f>IF(D1589=0,0,1)</f>
        <v>0</v>
      </c>
      <c r="D1589" s="1">
        <f>IFERROR(E1589,0)</f>
        <v>0</v>
      </c>
      <c r="E1589" s="1" t="e">
        <f>MATCH(F1589,A:A,0)</f>
        <v>#N/A</v>
      </c>
      <c r="F1589" t="s">
        <v>1757</v>
      </c>
      <c r="G1589" t="s">
        <v>5851</v>
      </c>
      <c r="H1589" t="s">
        <v>7461</v>
      </c>
      <c r="I1589">
        <v>176.9</v>
      </c>
      <c r="J1589" s="1"/>
      <c r="N1589" s="1">
        <f>COUNTIF(E1589:$E$3713,$E$10)</f>
        <v>1917</v>
      </c>
      <c r="O1589" s="1">
        <f>COUNTIF($C$2:C1589,$C$8)</f>
        <v>769</v>
      </c>
      <c r="P1589" s="1">
        <f>COUNTIF(C1589:C5300,C$2)</f>
        <v>208</v>
      </c>
      <c r="Q1589" s="6">
        <f>COUNTIF($C$2:C1589,$C$65)</f>
        <v>818</v>
      </c>
      <c r="R1589" s="1">
        <f>1-(N1589/(N1589+Q1589))</f>
        <v>0.29908592321755023</v>
      </c>
      <c r="S1589" s="1">
        <f>O1589/(O1589+P1589)</f>
        <v>0.78710337768679628</v>
      </c>
      <c r="T1589" s="1">
        <f>1-(P1589/(P1589+S1589))</f>
        <v>3.769885040566745E-3</v>
      </c>
      <c r="U1589" s="1">
        <f>O1589/(O1589+Q1589)</f>
        <v>0.48456206679269059</v>
      </c>
      <c r="V1589" s="1">
        <f>2*S1589*U1589/(S1589+U1589)</f>
        <v>0.59984399375975039</v>
      </c>
    </row>
    <row r="1590" spans="1:22" x14ac:dyDescent="0.35">
      <c r="C1590" s="1">
        <f>IF(D1590=0,0,1)</f>
        <v>0</v>
      </c>
      <c r="D1590" s="1">
        <f>IFERROR(E1590,0)</f>
        <v>0</v>
      </c>
      <c r="E1590" s="1" t="e">
        <f>MATCH(F1590,A:A,0)</f>
        <v>#N/A</v>
      </c>
      <c r="F1590" t="s">
        <v>1756</v>
      </c>
      <c r="G1590" t="s">
        <v>6590</v>
      </c>
      <c r="H1590" t="s">
        <v>7461</v>
      </c>
      <c r="I1590">
        <v>176.9</v>
      </c>
      <c r="J1590" s="1"/>
      <c r="N1590" s="1">
        <f>COUNTIF(E1590:$E$3713,$E$10)</f>
        <v>1916</v>
      </c>
      <c r="O1590" s="1">
        <f>COUNTIF($C$2:C1590,$C$8)</f>
        <v>769</v>
      </c>
      <c r="P1590" s="1">
        <f>COUNTIF(C1590:C5301,C$2)</f>
        <v>208</v>
      </c>
      <c r="Q1590" s="6">
        <f>COUNTIF($C$2:C1590,$C$65)</f>
        <v>819</v>
      </c>
      <c r="R1590" s="1">
        <f>1-(N1590/(N1590+Q1590))</f>
        <v>0.29945155393053013</v>
      </c>
      <c r="S1590" s="1">
        <f>O1590/(O1590+P1590)</f>
        <v>0.78710337768679628</v>
      </c>
      <c r="T1590" s="1">
        <f>1-(P1590/(P1590+S1590))</f>
        <v>3.769885040566745E-3</v>
      </c>
      <c r="U1590" s="1">
        <f>O1590/(O1590+Q1590)</f>
        <v>0.48425692695214106</v>
      </c>
      <c r="V1590" s="1">
        <f>2*S1590*U1590/(S1590+U1590)</f>
        <v>0.59961013645224182</v>
      </c>
    </row>
    <row r="1591" spans="1:22" x14ac:dyDescent="0.35">
      <c r="C1591" s="1">
        <f>IF(D1591=0,0,1)</f>
        <v>0</v>
      </c>
      <c r="D1591" s="1">
        <f>IFERROR(E1591,0)</f>
        <v>0</v>
      </c>
      <c r="E1591" s="1" t="e">
        <f>MATCH(F1591,A:A,0)</f>
        <v>#N/A</v>
      </c>
      <c r="F1591" t="s">
        <v>1760</v>
      </c>
      <c r="G1591" t="s">
        <v>4819</v>
      </c>
      <c r="H1591" t="s">
        <v>7459</v>
      </c>
      <c r="I1591">
        <v>176.8</v>
      </c>
      <c r="N1591" s="1">
        <f>COUNTIF(E1591:$E$3713,$E$10)</f>
        <v>1915</v>
      </c>
      <c r="O1591" s="1">
        <f>COUNTIF($C$2:C1591,$C$8)</f>
        <v>769</v>
      </c>
      <c r="P1591" s="1">
        <f>COUNTIF(C1591:C5302,C$2)</f>
        <v>208</v>
      </c>
      <c r="Q1591" s="6">
        <f>COUNTIF($C$2:C1591,$C$65)</f>
        <v>820</v>
      </c>
      <c r="R1591" s="1">
        <f>1-(N1591/(N1591+Q1591))</f>
        <v>0.29981718464351004</v>
      </c>
      <c r="S1591" s="1">
        <f>O1591/(O1591+P1591)</f>
        <v>0.78710337768679628</v>
      </c>
      <c r="T1591" s="1">
        <f>1-(P1591/(P1591+S1591))</f>
        <v>3.769885040566745E-3</v>
      </c>
      <c r="U1591" s="1">
        <f>O1591/(O1591+Q1591)</f>
        <v>0.48395217117684081</v>
      </c>
      <c r="V1591" s="1">
        <f>2*S1591*U1591/(S1591+U1591)</f>
        <v>0.59937646141855028</v>
      </c>
    </row>
    <row r="1592" spans="1:22" x14ac:dyDescent="0.35">
      <c r="C1592" s="1">
        <f>IF(D1592=0,0,1)</f>
        <v>0</v>
      </c>
      <c r="D1592" s="1">
        <f>IFERROR(E1592,0)</f>
        <v>0</v>
      </c>
      <c r="E1592" s="1" t="e">
        <f>MATCH(F1592,A:A,0)</f>
        <v>#N/A</v>
      </c>
      <c r="F1592" t="s">
        <v>1758</v>
      </c>
      <c r="G1592" t="s">
        <v>6436</v>
      </c>
      <c r="H1592" t="s">
        <v>7461</v>
      </c>
      <c r="I1592">
        <v>176.8</v>
      </c>
      <c r="J1592" s="1"/>
      <c r="N1592" s="1">
        <f>COUNTIF(E1592:$E$3713,$E$10)</f>
        <v>1914</v>
      </c>
      <c r="O1592" s="1">
        <f>COUNTIF($C$2:C1592,$C$8)</f>
        <v>769</v>
      </c>
      <c r="P1592" s="1">
        <f>COUNTIF(C1592:C5303,C$2)</f>
        <v>208</v>
      </c>
      <c r="Q1592" s="6">
        <f>COUNTIF($C$2:C1592,$C$65)</f>
        <v>821</v>
      </c>
      <c r="R1592" s="1">
        <f>1-(N1592/(N1592+Q1592))</f>
        <v>0.30018281535648994</v>
      </c>
      <c r="S1592" s="1">
        <f>O1592/(O1592+P1592)</f>
        <v>0.78710337768679628</v>
      </c>
      <c r="T1592" s="1">
        <f>1-(P1592/(P1592+S1592))</f>
        <v>3.769885040566745E-3</v>
      </c>
      <c r="U1592" s="1">
        <f>O1592/(O1592+Q1592)</f>
        <v>0.48364779874213837</v>
      </c>
      <c r="V1592" s="1">
        <f>2*S1592*U1592/(S1592+U1592)</f>
        <v>0.59914296844565629</v>
      </c>
    </row>
    <row r="1593" spans="1:22" x14ac:dyDescent="0.35">
      <c r="A1593" t="s">
        <v>89</v>
      </c>
      <c r="B1593" s="1" t="s">
        <v>89</v>
      </c>
      <c r="C1593" s="1">
        <f>IF(D1593=0,0,1)</f>
        <v>1</v>
      </c>
      <c r="D1593" s="1">
        <f>IFERROR(E1593,0)</f>
        <v>3015</v>
      </c>
      <c r="E1593" s="1">
        <f>MATCH(F1593,A:A,0)</f>
        <v>3015</v>
      </c>
      <c r="F1593" t="s">
        <v>626</v>
      </c>
      <c r="G1593" t="s">
        <v>7041</v>
      </c>
      <c r="H1593" t="s">
        <v>7545</v>
      </c>
      <c r="I1593" s="6">
        <v>176.8</v>
      </c>
      <c r="J1593" s="1"/>
      <c r="N1593" s="1">
        <f>COUNTIF(E1593:$E$3713,$E$10)</f>
        <v>1913</v>
      </c>
      <c r="O1593" s="1">
        <f>COUNTIF($C$2:C1593,$C$8)</f>
        <v>770</v>
      </c>
      <c r="P1593" s="1">
        <f>COUNTIF(C1593:C5304,C$2)</f>
        <v>208</v>
      </c>
      <c r="Q1593" s="6">
        <f>COUNTIF($C$2:C1593,$C$65)</f>
        <v>821</v>
      </c>
      <c r="R1593" s="1">
        <f>1-(N1593/(N1593+Q1593))</f>
        <v>0.30029261155815656</v>
      </c>
      <c r="S1593" s="1">
        <f>O1593/(O1593+P1593)</f>
        <v>0.787321063394683</v>
      </c>
      <c r="T1593" s="1">
        <f>1-(P1593/(P1593+S1593))</f>
        <v>3.7709237293945819E-3</v>
      </c>
      <c r="U1593" s="1">
        <f>O1593/(O1593+Q1593)</f>
        <v>0.48397234443746073</v>
      </c>
      <c r="V1593" s="1">
        <f>2*S1593*U1593/(S1593+U1593)</f>
        <v>0.59945504087193469</v>
      </c>
    </row>
    <row r="1594" spans="1:22" x14ac:dyDescent="0.35">
      <c r="C1594" s="1">
        <f>IF(D1594=0,0,1)</f>
        <v>1</v>
      </c>
      <c r="D1594" s="1">
        <f>IFERROR(E1594,0)</f>
        <v>660</v>
      </c>
      <c r="E1594" s="1">
        <f>MATCH(F1594,A:A,0)</f>
        <v>660</v>
      </c>
      <c r="F1594" t="s">
        <v>427</v>
      </c>
      <c r="G1594" t="s">
        <v>4387</v>
      </c>
      <c r="H1594" t="s">
        <v>7459</v>
      </c>
      <c r="I1594">
        <v>176.7</v>
      </c>
      <c r="J1594" s="2"/>
      <c r="N1594" s="1">
        <f>COUNTIF(E1594:$E$3713,$E$10)</f>
        <v>1913</v>
      </c>
      <c r="O1594" s="1">
        <f>COUNTIF($C$2:C1594,$C$8)</f>
        <v>771</v>
      </c>
      <c r="P1594" s="1">
        <f>COUNTIF(C1594:C5305,C$2)</f>
        <v>207</v>
      </c>
      <c r="Q1594" s="6">
        <f>COUNTIF($C$2:C1594,$C$65)</f>
        <v>821</v>
      </c>
      <c r="R1594" s="1">
        <f>1-(N1594/(N1594+Q1594))</f>
        <v>0.30029261155815656</v>
      </c>
      <c r="S1594" s="1">
        <f>O1594/(O1594+P1594)</f>
        <v>0.78834355828220859</v>
      </c>
      <c r="T1594" s="1">
        <f>1-(P1594/(P1594+S1594))</f>
        <v>3.7939739293464392E-3</v>
      </c>
      <c r="U1594" s="1">
        <f>O1594/(O1594+Q1594)</f>
        <v>0.4842964824120603</v>
      </c>
      <c r="V1594" s="1">
        <f>2*S1594*U1594/(S1594+U1594)</f>
        <v>0.60000000000000009</v>
      </c>
    </row>
    <row r="1595" spans="1:22" x14ac:dyDescent="0.35">
      <c r="C1595" s="1">
        <f>IF(D1595=0,0,1)</f>
        <v>0</v>
      </c>
      <c r="D1595" s="1">
        <f>IFERROR(E1595,0)</f>
        <v>0</v>
      </c>
      <c r="E1595" s="1" t="e">
        <f>MATCH(F1595,A:A,0)</f>
        <v>#N/A</v>
      </c>
      <c r="F1595" t="s">
        <v>1762</v>
      </c>
      <c r="G1595" t="s">
        <v>6088</v>
      </c>
      <c r="H1595" t="s">
        <v>7459</v>
      </c>
      <c r="I1595">
        <v>176.6</v>
      </c>
      <c r="N1595" s="1">
        <f>COUNTIF(E1595:$E$3713,$E$10)</f>
        <v>1913</v>
      </c>
      <c r="O1595" s="1">
        <f>COUNTIF($C$2:C1595,$C$8)</f>
        <v>771</v>
      </c>
      <c r="P1595" s="1">
        <f>COUNTIF(C1595:C5306,C$2)</f>
        <v>206</v>
      </c>
      <c r="Q1595" s="6">
        <f>COUNTIF($C$2:C1595,$C$65)</f>
        <v>822</v>
      </c>
      <c r="R1595" s="1">
        <f>1-(N1595/(N1595+Q1595))</f>
        <v>0.30054844606946984</v>
      </c>
      <c r="S1595" s="1">
        <f>O1595/(O1595+P1595)</f>
        <v>0.78915046059365401</v>
      </c>
      <c r="T1595" s="1">
        <f>1-(P1595/(P1595+S1595))</f>
        <v>3.8162082432077193E-3</v>
      </c>
      <c r="U1595" s="1">
        <f>O1595/(O1595+Q1595)</f>
        <v>0.4839924670433145</v>
      </c>
      <c r="V1595" s="1">
        <f>2*S1595*U1595/(S1595+U1595)</f>
        <v>0.6</v>
      </c>
    </row>
    <row r="1596" spans="1:22" x14ac:dyDescent="0.35">
      <c r="C1596" s="1">
        <f>IF(D1596=0,0,1)</f>
        <v>0</v>
      </c>
      <c r="D1596" s="1">
        <f>IFERROR(E1596,0)</f>
        <v>0</v>
      </c>
      <c r="E1596" s="1" t="e">
        <f>MATCH(F1596,A:A,0)</f>
        <v>#N/A</v>
      </c>
      <c r="F1596" t="s">
        <v>1768</v>
      </c>
      <c r="G1596" t="s">
        <v>5769</v>
      </c>
      <c r="H1596" t="s">
        <v>7461</v>
      </c>
      <c r="I1596">
        <v>176.5</v>
      </c>
      <c r="N1596" s="1">
        <f>COUNTIF(E1596:$E$3713,$E$10)</f>
        <v>1912</v>
      </c>
      <c r="O1596" s="1">
        <f>COUNTIF($C$2:C1596,$C$8)</f>
        <v>771</v>
      </c>
      <c r="P1596" s="1">
        <f>COUNTIF(C1596:C5307,C$2)</f>
        <v>206</v>
      </c>
      <c r="Q1596" s="6">
        <f>COUNTIF($C$2:C1596,$C$65)</f>
        <v>823</v>
      </c>
      <c r="R1596" s="1">
        <f>1-(N1596/(N1596+Q1596))</f>
        <v>0.30091407678244975</v>
      </c>
      <c r="S1596" s="1">
        <f>O1596/(O1596+P1596)</f>
        <v>0.78915046059365401</v>
      </c>
      <c r="T1596" s="1">
        <f>1-(P1596/(P1596+S1596))</f>
        <v>3.8162082432077193E-3</v>
      </c>
      <c r="U1596" s="1">
        <f>O1596/(O1596+Q1596)</f>
        <v>0.48368883312421579</v>
      </c>
      <c r="V1596" s="1">
        <f>2*S1596*U1596/(S1596+U1596)</f>
        <v>0.59976662777129508</v>
      </c>
    </row>
    <row r="1597" spans="1:22" x14ac:dyDescent="0.35">
      <c r="C1597" s="1">
        <f>IF(D1597=0,0,1)</f>
        <v>0</v>
      </c>
      <c r="D1597" s="1">
        <f>IFERROR(E1597,0)</f>
        <v>0</v>
      </c>
      <c r="E1597" s="1" t="e">
        <f>MATCH(F1597,A:A,0)</f>
        <v>#N/A</v>
      </c>
      <c r="F1597" t="s">
        <v>1766</v>
      </c>
      <c r="G1597" t="s">
        <v>5858</v>
      </c>
      <c r="H1597" t="s">
        <v>7461</v>
      </c>
      <c r="I1597">
        <v>176.5</v>
      </c>
      <c r="N1597" s="1">
        <f>COUNTIF(E1597:$E$3713,$E$10)</f>
        <v>1911</v>
      </c>
      <c r="O1597" s="1">
        <f>COUNTIF($C$2:C1597,$C$8)</f>
        <v>771</v>
      </c>
      <c r="P1597" s="1">
        <f>COUNTIF(C1597:C5308,C$2)</f>
        <v>206</v>
      </c>
      <c r="Q1597" s="6">
        <f>COUNTIF($C$2:C1597,$C$65)</f>
        <v>824</v>
      </c>
      <c r="R1597" s="1">
        <f>1-(N1597/(N1597+Q1597))</f>
        <v>0.30127970749542965</v>
      </c>
      <c r="S1597" s="1">
        <f>O1597/(O1597+P1597)</f>
        <v>0.78915046059365401</v>
      </c>
      <c r="T1597" s="1">
        <f>1-(P1597/(P1597+S1597))</f>
        <v>3.8162082432077193E-3</v>
      </c>
      <c r="U1597" s="1">
        <f>O1597/(O1597+Q1597)</f>
        <v>0.48338557993730408</v>
      </c>
      <c r="V1597" s="1">
        <f>2*S1597*U1597/(S1597+U1597)</f>
        <v>0.59953343701399697</v>
      </c>
    </row>
    <row r="1598" spans="1:22" x14ac:dyDescent="0.35">
      <c r="C1598" s="1">
        <f>IF(D1598=0,0,1)</f>
        <v>0</v>
      </c>
      <c r="D1598" s="1">
        <f>IFERROR(E1598,0)</f>
        <v>0</v>
      </c>
      <c r="E1598" s="1" t="e">
        <f>MATCH(F1598,A:A,0)</f>
        <v>#N/A</v>
      </c>
      <c r="F1598" t="s">
        <v>1764</v>
      </c>
      <c r="G1598" t="s">
        <v>6682</v>
      </c>
      <c r="H1598" t="s">
        <v>7461</v>
      </c>
      <c r="I1598">
        <v>176.5</v>
      </c>
      <c r="N1598" s="1">
        <f>COUNTIF(E1598:$E$3713,$E$10)</f>
        <v>1910</v>
      </c>
      <c r="O1598" s="1">
        <f>COUNTIF($C$2:C1598,$C$8)</f>
        <v>771</v>
      </c>
      <c r="P1598" s="1">
        <f>COUNTIF(C1598:C5309,C$2)</f>
        <v>206</v>
      </c>
      <c r="Q1598" s="6">
        <f>COUNTIF($C$2:C1598,$C$65)</f>
        <v>825</v>
      </c>
      <c r="R1598" s="1">
        <f>1-(N1598/(N1598+Q1598))</f>
        <v>0.30164533820840955</v>
      </c>
      <c r="S1598" s="1">
        <f>O1598/(O1598+P1598)</f>
        <v>0.78915046059365401</v>
      </c>
      <c r="T1598" s="1">
        <f>1-(P1598/(P1598+S1598))</f>
        <v>3.8162082432077193E-3</v>
      </c>
      <c r="U1598" s="1">
        <f>O1598/(O1598+Q1598)</f>
        <v>0.48308270676691728</v>
      </c>
      <c r="V1598" s="1">
        <f>2*S1598*U1598/(S1598+U1598)</f>
        <v>0.59930042751651769</v>
      </c>
    </row>
    <row r="1599" spans="1:22" x14ac:dyDescent="0.35">
      <c r="C1599" s="1">
        <f>IF(D1599=0,0,1)</f>
        <v>0</v>
      </c>
      <c r="D1599" s="1">
        <f>IFERROR(E1599,0)</f>
        <v>0</v>
      </c>
      <c r="E1599" s="1" t="e">
        <f>MATCH(F1599,A:A,0)</f>
        <v>#N/A</v>
      </c>
      <c r="F1599" t="s">
        <v>1765</v>
      </c>
      <c r="G1599" t="s">
        <v>6683</v>
      </c>
      <c r="H1599" t="s">
        <v>7461</v>
      </c>
      <c r="I1599">
        <v>176.5</v>
      </c>
      <c r="J1599" s="1"/>
      <c r="N1599" s="1">
        <f>COUNTIF(E1599:$E$3713,$E$10)</f>
        <v>1909</v>
      </c>
      <c r="O1599" s="1">
        <f>COUNTIF($C$2:C1599,$C$8)</f>
        <v>771</v>
      </c>
      <c r="P1599" s="1">
        <f>COUNTIF(C1599:C5310,C$2)</f>
        <v>206</v>
      </c>
      <c r="Q1599" s="6">
        <f>COUNTIF($C$2:C1599,$C$65)</f>
        <v>826</v>
      </c>
      <c r="R1599" s="1">
        <f>1-(N1599/(N1599+Q1599))</f>
        <v>0.30201096892138934</v>
      </c>
      <c r="S1599" s="1">
        <f>O1599/(O1599+P1599)</f>
        <v>0.78915046059365401</v>
      </c>
      <c r="T1599" s="1">
        <f>1-(P1599/(P1599+S1599))</f>
        <v>3.8162082432077193E-3</v>
      </c>
      <c r="U1599" s="1">
        <f>O1599/(O1599+Q1599)</f>
        <v>0.48278021289918599</v>
      </c>
      <c r="V1599" s="1">
        <f>2*S1599*U1599/(S1599+U1599)</f>
        <v>0.5990675990675991</v>
      </c>
    </row>
    <row r="1600" spans="1:22" x14ac:dyDescent="0.35">
      <c r="A1600" t="s">
        <v>294</v>
      </c>
      <c r="B1600" s="1" t="s">
        <v>294</v>
      </c>
      <c r="C1600" s="1">
        <f>IF(D1600=0,0,1)</f>
        <v>1</v>
      </c>
      <c r="D1600" s="1">
        <f>IFERROR(E1600,0)</f>
        <v>3008</v>
      </c>
      <c r="E1600" s="1">
        <f>MATCH(F1600,A:A,0)</f>
        <v>3008</v>
      </c>
      <c r="F1600" t="s">
        <v>845</v>
      </c>
      <c r="G1600" t="s">
        <v>7044</v>
      </c>
      <c r="H1600" t="s">
        <v>7548</v>
      </c>
      <c r="I1600" s="6">
        <v>176.5</v>
      </c>
      <c r="N1600" s="1">
        <f>COUNTIF(E1600:$E$3713,$E$10)</f>
        <v>1908</v>
      </c>
      <c r="O1600" s="1">
        <f>COUNTIF($C$2:C1600,$C$8)</f>
        <v>772</v>
      </c>
      <c r="P1600" s="1">
        <f>COUNTIF(C1600:C5311,C$2)</f>
        <v>206</v>
      </c>
      <c r="Q1600" s="6">
        <f>COUNTIF($C$2:C1600,$C$65)</f>
        <v>826</v>
      </c>
      <c r="R1600" s="1">
        <f>1-(N1600/(N1600+Q1600))</f>
        <v>0.30212143379663492</v>
      </c>
      <c r="S1600" s="1">
        <f>O1600/(O1600+P1600)</f>
        <v>0.78936605316973418</v>
      </c>
      <c r="T1600" s="1">
        <f>1-(P1600/(P1600+S1600))</f>
        <v>3.8172468354430444E-3</v>
      </c>
      <c r="U1600" s="1">
        <f>O1600/(O1600+Q1600)</f>
        <v>0.48310387984981229</v>
      </c>
      <c r="V1600" s="1">
        <f>2*S1600*U1600/(S1600+U1600)</f>
        <v>0.59937888198757761</v>
      </c>
    </row>
    <row r="1601" spans="1:22" x14ac:dyDescent="0.35">
      <c r="A1601" t="s">
        <v>544</v>
      </c>
      <c r="B1601" s="1" t="s">
        <v>544</v>
      </c>
      <c r="C1601" s="1">
        <f>IF(D1601=0,0,1)</f>
        <v>0</v>
      </c>
      <c r="D1601" s="1">
        <f>IFERROR(E1601,0)</f>
        <v>0</v>
      </c>
      <c r="E1601" s="1" t="e">
        <f>MATCH(F1601,A:A,0)</f>
        <v>#N/A</v>
      </c>
      <c r="F1601" t="s">
        <v>2395</v>
      </c>
      <c r="G1601" t="s">
        <v>7137</v>
      </c>
      <c r="H1601" t="s">
        <v>7546</v>
      </c>
      <c r="I1601" s="6">
        <v>176.5</v>
      </c>
      <c r="N1601" s="1">
        <f>COUNTIF(E1601:$E$3713,$E$10)</f>
        <v>1908</v>
      </c>
      <c r="O1601" s="1">
        <f>COUNTIF($C$2:C1601,$C$8)</f>
        <v>772</v>
      </c>
      <c r="P1601" s="1">
        <f>COUNTIF(C1601:C5312,C$2)</f>
        <v>205</v>
      </c>
      <c r="Q1601" s="6">
        <f>COUNTIF($C$2:C1601,$C$65)</f>
        <v>827</v>
      </c>
      <c r="R1601" s="1">
        <f>1-(N1601/(N1601+Q1601))</f>
        <v>0.30237659963436925</v>
      </c>
      <c r="S1601" s="1">
        <f>O1601/(O1601+P1601)</f>
        <v>0.79017400204708288</v>
      </c>
      <c r="T1601" s="1">
        <f>1-(P1601/(P1601+S1601))</f>
        <v>3.8397071477243028E-3</v>
      </c>
      <c r="U1601" s="1">
        <f>O1601/(O1601+Q1601)</f>
        <v>0.48280175109443402</v>
      </c>
      <c r="V1601" s="1">
        <f>2*S1601*U1601/(S1601+U1601)</f>
        <v>0.59937888198757761</v>
      </c>
    </row>
    <row r="1602" spans="1:22" x14ac:dyDescent="0.35">
      <c r="A1602" t="s">
        <v>760</v>
      </c>
      <c r="B1602" s="1" t="s">
        <v>760</v>
      </c>
      <c r="C1602" s="1">
        <f>IF(D1602=0,0,1)</f>
        <v>0</v>
      </c>
      <c r="D1602" s="1">
        <f>IFERROR(E1602,0)</f>
        <v>0</v>
      </c>
      <c r="E1602" s="1" t="e">
        <f>MATCH(F1602,A:A,0)</f>
        <v>#N/A</v>
      </c>
      <c r="F1602" t="s">
        <v>3206</v>
      </c>
      <c r="G1602" t="s">
        <v>7378</v>
      </c>
      <c r="H1602" t="s">
        <v>7550</v>
      </c>
      <c r="I1602" s="6">
        <v>176.5</v>
      </c>
      <c r="N1602" s="1">
        <f>COUNTIF(E1602:$E$3713,$E$10)</f>
        <v>1907</v>
      </c>
      <c r="O1602" s="1">
        <f>COUNTIF($C$2:C1602,$C$8)</f>
        <v>772</v>
      </c>
      <c r="P1602" s="1">
        <f>COUNTIF(C1602:C5313,C$2)</f>
        <v>205</v>
      </c>
      <c r="Q1602" s="6">
        <f>COUNTIF($C$2:C1602,$C$65)</f>
        <v>828</v>
      </c>
      <c r="R1602" s="1">
        <f>1-(N1602/(N1602+Q1602))</f>
        <v>0.30274223034734915</v>
      </c>
      <c r="S1602" s="1">
        <f>O1602/(O1602+P1602)</f>
        <v>0.79017400204708288</v>
      </c>
      <c r="T1602" s="1">
        <f>1-(P1602/(P1602+S1602))</f>
        <v>3.8397071477243028E-3</v>
      </c>
      <c r="U1602" s="1">
        <f>O1602/(O1602+Q1602)</f>
        <v>0.48249999999999998</v>
      </c>
      <c r="V1602" s="1">
        <f>2*S1602*U1602/(S1602+U1602)</f>
        <v>0.59914629414047338</v>
      </c>
    </row>
    <row r="1603" spans="1:22" x14ac:dyDescent="0.35">
      <c r="C1603" s="1">
        <f>IF(D1603=0,0,1)</f>
        <v>1</v>
      </c>
      <c r="D1603" s="1">
        <f>IFERROR(E1603,0)</f>
        <v>167</v>
      </c>
      <c r="E1603" s="1">
        <f>MATCH(F1603,A:A,0)</f>
        <v>167</v>
      </c>
      <c r="F1603" t="s">
        <v>189</v>
      </c>
      <c r="G1603" t="s">
        <v>3880</v>
      </c>
      <c r="H1603" t="s">
        <v>7459</v>
      </c>
      <c r="I1603">
        <v>176.4</v>
      </c>
      <c r="J1603" s="1"/>
      <c r="N1603" s="1">
        <f>COUNTIF(E1603:$E$3713,$E$10)</f>
        <v>1906</v>
      </c>
      <c r="O1603" s="1">
        <f>COUNTIF($C$2:C1603,$C$8)</f>
        <v>773</v>
      </c>
      <c r="P1603" s="1">
        <f>COUNTIF(C1603:C5314,C$2)</f>
        <v>205</v>
      </c>
      <c r="Q1603" s="6">
        <f>COUNTIF($C$2:C1603,$C$65)</f>
        <v>828</v>
      </c>
      <c r="R1603" s="1">
        <f>1-(N1603/(N1603+Q1603))</f>
        <v>0.30285296269202633</v>
      </c>
      <c r="S1603" s="1">
        <f>O1603/(O1603+P1603)</f>
        <v>0.79038854805725967</v>
      </c>
      <c r="T1603" s="1">
        <f>1-(P1603/(P1603+S1603))</f>
        <v>3.840745690961489E-3</v>
      </c>
      <c r="U1603" s="1">
        <f>O1603/(O1603+Q1603)</f>
        <v>0.48282323547782635</v>
      </c>
      <c r="V1603" s="1">
        <f>2*S1603*U1603/(S1603+U1603)</f>
        <v>0.59945715393563392</v>
      </c>
    </row>
    <row r="1604" spans="1:22" x14ac:dyDescent="0.35">
      <c r="C1604" s="1">
        <f>IF(D1604=0,0,1)</f>
        <v>0</v>
      </c>
      <c r="D1604" s="1">
        <f>IFERROR(E1604,0)</f>
        <v>0</v>
      </c>
      <c r="E1604" s="1" t="e">
        <f>MATCH(F1604,A:A,0)</f>
        <v>#N/A</v>
      </c>
      <c r="F1604" t="s">
        <v>1770</v>
      </c>
      <c r="G1604" t="s">
        <v>5428</v>
      </c>
      <c r="H1604" t="s">
        <v>7459</v>
      </c>
      <c r="I1604">
        <v>176.4</v>
      </c>
      <c r="N1604" s="1">
        <f>COUNTIF(E1604:$E$3713,$E$10)</f>
        <v>1906</v>
      </c>
      <c r="O1604" s="1">
        <f>COUNTIF($C$2:C1604,$C$8)</f>
        <v>773</v>
      </c>
      <c r="P1604" s="1">
        <f>COUNTIF(C1604:C5315,C$2)</f>
        <v>204</v>
      </c>
      <c r="Q1604" s="6">
        <f>COUNTIF($C$2:C1604,$C$65)</f>
        <v>829</v>
      </c>
      <c r="R1604" s="1">
        <f>1-(N1604/(N1604+Q1604))</f>
        <v>0.30310786106032905</v>
      </c>
      <c r="S1604" s="1">
        <f>O1604/(O1604+P1604)</f>
        <v>0.79119754350051175</v>
      </c>
      <c r="T1604" s="1">
        <f>1-(P1604/(P1604+S1604))</f>
        <v>3.8634353087000362E-3</v>
      </c>
      <c r="U1604" s="1">
        <f>O1604/(O1604+Q1604)</f>
        <v>0.48252184769038703</v>
      </c>
      <c r="V1604" s="1">
        <f>2*S1604*U1604/(S1604+U1604)</f>
        <v>0.59945715393563392</v>
      </c>
    </row>
    <row r="1605" spans="1:22" x14ac:dyDescent="0.35">
      <c r="C1605" s="1">
        <f>IF(D1605=0,0,1)</f>
        <v>1</v>
      </c>
      <c r="D1605" s="1">
        <f>IFERROR(E1605,0)</f>
        <v>3152</v>
      </c>
      <c r="E1605" s="1">
        <f>MATCH(F1605,A:A,0)</f>
        <v>3152</v>
      </c>
      <c r="F1605" t="s">
        <v>531</v>
      </c>
      <c r="G1605" t="s">
        <v>6408</v>
      </c>
      <c r="H1605" t="s">
        <v>7461</v>
      </c>
      <c r="I1605">
        <v>176.4</v>
      </c>
      <c r="N1605" s="1">
        <f>COUNTIF(E1605:$E$3713,$E$10)</f>
        <v>1905</v>
      </c>
      <c r="O1605" s="1">
        <f>COUNTIF($C$2:C1605,$C$8)</f>
        <v>774</v>
      </c>
      <c r="P1605" s="1">
        <f>COUNTIF(C1605:C5316,C$2)</f>
        <v>204</v>
      </c>
      <c r="Q1605" s="6">
        <f>COUNTIF($C$2:C1605,$C$65)</f>
        <v>829</v>
      </c>
      <c r="R1605" s="1">
        <f>1-(N1605/(N1605+Q1605))</f>
        <v>0.30321872713972198</v>
      </c>
      <c r="S1605" s="1">
        <f>O1605/(O1605+P1605)</f>
        <v>0.79141104294478526</v>
      </c>
      <c r="T1605" s="1">
        <f>1-(P1605/(P1605+S1605))</f>
        <v>3.8644738024624647E-3</v>
      </c>
      <c r="U1605" s="1">
        <f>O1605/(O1605+Q1605)</f>
        <v>0.48284466625077976</v>
      </c>
      <c r="V1605" s="1">
        <f>2*S1605*U1605/(S1605+U1605)</f>
        <v>0.59976753196435484</v>
      </c>
    </row>
    <row r="1606" spans="1:22" x14ac:dyDescent="0.35">
      <c r="C1606" s="1">
        <f>IF(D1606=0,0,1)</f>
        <v>0</v>
      </c>
      <c r="D1606" s="1">
        <f>IFERROR(E1606,0)</f>
        <v>0</v>
      </c>
      <c r="E1606" s="1" t="e">
        <f>MATCH(F1606,A:A,0)</f>
        <v>#N/A</v>
      </c>
      <c r="F1606" t="s">
        <v>1769</v>
      </c>
      <c r="G1606" t="s">
        <v>6787</v>
      </c>
      <c r="H1606" t="s">
        <v>7461</v>
      </c>
      <c r="I1606">
        <v>176.4</v>
      </c>
      <c r="N1606" s="1">
        <f>COUNTIF(E1606:$E$3713,$E$10)</f>
        <v>1905</v>
      </c>
      <c r="O1606" s="1">
        <f>COUNTIF($C$2:C1606,$C$8)</f>
        <v>774</v>
      </c>
      <c r="P1606" s="1">
        <f>COUNTIF(C1606:C5317,C$2)</f>
        <v>203</v>
      </c>
      <c r="Q1606" s="6">
        <f>COUNTIF($C$2:C1606,$C$65)</f>
        <v>830</v>
      </c>
      <c r="R1606" s="1">
        <f>1-(N1606/(N1606+Q1606))</f>
        <v>0.30347349177330896</v>
      </c>
      <c r="S1606" s="1">
        <f>O1606/(O1606+P1606)</f>
        <v>0.79222108495394061</v>
      </c>
      <c r="T1606" s="1">
        <f>1-(P1606/(P1606+S1606))</f>
        <v>3.8873960975365218E-3</v>
      </c>
      <c r="U1606" s="1">
        <f>O1606/(O1606+Q1606)</f>
        <v>0.48254364089775559</v>
      </c>
      <c r="V1606" s="1">
        <f>2*S1606*U1606/(S1606+U1606)</f>
        <v>0.59976753196435484</v>
      </c>
    </row>
    <row r="1607" spans="1:22" x14ac:dyDescent="0.35">
      <c r="C1607" s="1">
        <f>IF(D1607=0,0,1)</f>
        <v>1</v>
      </c>
      <c r="D1607" s="1">
        <f>IFERROR(E1607,0)</f>
        <v>3523</v>
      </c>
      <c r="E1607" s="1">
        <f>MATCH(F1607,A:A,0)</f>
        <v>3523</v>
      </c>
      <c r="F1607" t="s">
        <v>108</v>
      </c>
      <c r="G1607" t="s">
        <v>5454</v>
      </c>
      <c r="H1607" t="s">
        <v>7461</v>
      </c>
      <c r="I1607">
        <v>176.3</v>
      </c>
      <c r="N1607" s="1">
        <f>COUNTIF(E1607:$E$3713,$E$10)</f>
        <v>1904</v>
      </c>
      <c r="O1607" s="1">
        <f>COUNTIF($C$2:C1607,$C$8)</f>
        <v>775</v>
      </c>
      <c r="P1607" s="1">
        <f>COUNTIF(C1607:C5318,C$2)</f>
        <v>203</v>
      </c>
      <c r="Q1607" s="6">
        <f>COUNTIF($C$2:C1607,$C$65)</f>
        <v>830</v>
      </c>
      <c r="R1607" s="1">
        <f>1-(N1607/(N1607+Q1607))</f>
        <v>0.30358449158741774</v>
      </c>
      <c r="S1607" s="1">
        <f>O1607/(O1607+P1607)</f>
        <v>0.79243353783231085</v>
      </c>
      <c r="T1607" s="1">
        <f>1-(P1607/(P1607+S1607))</f>
        <v>3.8884345413403576E-3</v>
      </c>
      <c r="U1607" s="1">
        <f>O1607/(O1607+Q1607)</f>
        <v>0.48286604361370716</v>
      </c>
      <c r="V1607" s="1">
        <f>2*S1607*U1607/(S1607+U1607)</f>
        <v>0.60007742934572206</v>
      </c>
    </row>
    <row r="1608" spans="1:22" x14ac:dyDescent="0.35">
      <c r="C1608" s="1">
        <f>IF(D1608=0,0,1)</f>
        <v>1</v>
      </c>
      <c r="D1608" s="1">
        <f>IFERROR(E1608,0)</f>
        <v>3496</v>
      </c>
      <c r="E1608" s="1">
        <f>MATCH(F1608,A:A,0)</f>
        <v>3496</v>
      </c>
      <c r="F1608" t="s">
        <v>615</v>
      </c>
      <c r="G1608" t="s">
        <v>5514</v>
      </c>
      <c r="H1608" t="s">
        <v>7461</v>
      </c>
      <c r="I1608">
        <v>176.3</v>
      </c>
      <c r="N1608" s="1">
        <f>COUNTIF(E1608:$E$3713,$E$10)</f>
        <v>1904</v>
      </c>
      <c r="O1608" s="1">
        <f>COUNTIF($C$2:C1608,$C$8)</f>
        <v>776</v>
      </c>
      <c r="P1608" s="1">
        <f>COUNTIF(C1608:C5319,C$2)</f>
        <v>202</v>
      </c>
      <c r="Q1608" s="6">
        <f>COUNTIF($C$2:C1608,$C$65)</f>
        <v>830</v>
      </c>
      <c r="R1608" s="1">
        <f>1-(N1608/(N1608+Q1608))</f>
        <v>0.30358449158741774</v>
      </c>
      <c r="S1608" s="1">
        <f>O1608/(O1608+P1608)</f>
        <v>0.79345603271983645</v>
      </c>
      <c r="T1608" s="1">
        <f>1-(P1608/(P1608+S1608))</f>
        <v>3.9126313454207473E-3</v>
      </c>
      <c r="U1608" s="1">
        <f>O1608/(O1608+Q1608)</f>
        <v>0.48318804483188044</v>
      </c>
      <c r="V1608" s="1">
        <f>2*S1608*U1608/(S1608+U1608)</f>
        <v>0.60061919504643957</v>
      </c>
    </row>
    <row r="1609" spans="1:22" x14ac:dyDescent="0.35">
      <c r="C1609" s="1">
        <f>IF(D1609=0,0,1)</f>
        <v>0</v>
      </c>
      <c r="D1609" s="1">
        <f>IFERROR(E1609,0)</f>
        <v>0</v>
      </c>
      <c r="E1609" s="1" t="e">
        <f>MATCH(F1609,A:A,0)</f>
        <v>#N/A</v>
      </c>
      <c r="F1609" t="s">
        <v>1771</v>
      </c>
      <c r="G1609" t="s">
        <v>5771</v>
      </c>
      <c r="H1609" t="s">
        <v>7468</v>
      </c>
      <c r="I1609">
        <v>176.3</v>
      </c>
      <c r="J1609" s="1"/>
      <c r="N1609" s="1">
        <f>COUNTIF(E1609:$E$3713,$E$10)</f>
        <v>1904</v>
      </c>
      <c r="O1609" s="1">
        <f>COUNTIF($C$2:C1609,$C$8)</f>
        <v>776</v>
      </c>
      <c r="P1609" s="1">
        <f>COUNTIF(C1609:C5320,C$2)</f>
        <v>201</v>
      </c>
      <c r="Q1609" s="6">
        <f>COUNTIF($C$2:C1609,$C$65)</f>
        <v>831</v>
      </c>
      <c r="R1609" s="1">
        <f>1-(N1609/(N1609+Q1609))</f>
        <v>0.30383912248628886</v>
      </c>
      <c r="S1609" s="1">
        <f>O1609/(O1609+P1609)</f>
        <v>0.79426816786079835</v>
      </c>
      <c r="T1609" s="1">
        <f>1-(P1609/(P1609+S1609))</f>
        <v>3.9360293781985911E-3</v>
      </c>
      <c r="U1609" s="1">
        <f>O1609/(O1609+Q1609)</f>
        <v>0.48288736776602365</v>
      </c>
      <c r="V1609" s="1">
        <f>2*S1609*U1609/(S1609+U1609)</f>
        <v>0.60061919504643957</v>
      </c>
    </row>
    <row r="1610" spans="1:22" x14ac:dyDescent="0.35">
      <c r="C1610" s="1">
        <f>IF(D1610=0,0,1)</f>
        <v>1</v>
      </c>
      <c r="D1610" s="1">
        <f>IFERROR(E1610,0)</f>
        <v>3030</v>
      </c>
      <c r="E1610" s="1">
        <f>MATCH(F1610,A:A,0)</f>
        <v>3030</v>
      </c>
      <c r="F1610" t="s">
        <v>592</v>
      </c>
      <c r="G1610" t="s">
        <v>6771</v>
      </c>
      <c r="H1610" t="s">
        <v>7461</v>
      </c>
      <c r="I1610">
        <v>176.3</v>
      </c>
      <c r="J1610" s="1"/>
      <c r="N1610" s="1">
        <f>COUNTIF(E1610:$E$3713,$E$10)</f>
        <v>1903</v>
      </c>
      <c r="O1610" s="1">
        <f>COUNTIF($C$2:C1610,$C$8)</f>
        <v>777</v>
      </c>
      <c r="P1610" s="1">
        <f>COUNTIF(C1610:C5321,C$2)</f>
        <v>201</v>
      </c>
      <c r="Q1610" s="6">
        <f>COUNTIF($C$2:C1610,$C$65)</f>
        <v>831</v>
      </c>
      <c r="R1610" s="1">
        <f>1-(N1610/(N1610+Q1610))</f>
        <v>0.30395025603511339</v>
      </c>
      <c r="S1610" s="1">
        <f>O1610/(O1610+P1610)</f>
        <v>0.79447852760736193</v>
      </c>
      <c r="T1610" s="1">
        <f>1-(P1610/(P1610+S1610))</f>
        <v>3.9370677206049809E-3</v>
      </c>
      <c r="U1610" s="1">
        <f>O1610/(O1610+Q1610)</f>
        <v>0.48320895522388058</v>
      </c>
      <c r="V1610" s="1">
        <f>2*S1610*U1610/(S1610+U1610)</f>
        <v>0.60092807424593964</v>
      </c>
    </row>
    <row r="1611" spans="1:22" x14ac:dyDescent="0.35">
      <c r="C1611" s="1">
        <f>IF(D1611=0,0,1)</f>
        <v>0</v>
      </c>
      <c r="D1611" s="1">
        <f>IFERROR(E1611,0)</f>
        <v>0</v>
      </c>
      <c r="E1611" s="1" t="e">
        <f>MATCH(F1611,A:A,0)</f>
        <v>#N/A</v>
      </c>
      <c r="F1611" t="s">
        <v>1772</v>
      </c>
      <c r="G1611" t="s">
        <v>3833</v>
      </c>
      <c r="H1611" t="s">
        <v>7461</v>
      </c>
      <c r="I1611">
        <v>176.2</v>
      </c>
      <c r="J1611" s="1"/>
      <c r="N1611" s="1">
        <f>COUNTIF(E1611:$E$3713,$E$10)</f>
        <v>1903</v>
      </c>
      <c r="O1611" s="1">
        <f>COUNTIF($C$2:C1611,$C$8)</f>
        <v>777</v>
      </c>
      <c r="P1611" s="1">
        <f>COUNTIF(C1611:C5322,C$2)</f>
        <v>200</v>
      </c>
      <c r="Q1611" s="6">
        <f>COUNTIF($C$2:C1611,$C$65)</f>
        <v>832</v>
      </c>
      <c r="R1611" s="1">
        <f>1-(N1611/(N1611+Q1611))</f>
        <v>0.30420475319926876</v>
      </c>
      <c r="S1611" s="1">
        <f>O1611/(O1611+P1611)</f>
        <v>0.79529170931422721</v>
      </c>
      <c r="T1611" s="1">
        <f>1-(P1611/(P1611+S1611))</f>
        <v>3.960708951610048E-3</v>
      </c>
      <c r="U1611" s="1">
        <f>O1611/(O1611+Q1611)</f>
        <v>0.48290863890615288</v>
      </c>
      <c r="V1611" s="1">
        <f>2*S1611*U1611/(S1611+U1611)</f>
        <v>0.60092807424593964</v>
      </c>
    </row>
    <row r="1612" spans="1:22" x14ac:dyDescent="0.35">
      <c r="C1612" s="1">
        <f>IF(D1612=0,0,1)</f>
        <v>1</v>
      </c>
      <c r="D1612" s="1">
        <f>IFERROR(E1612,0)</f>
        <v>162</v>
      </c>
      <c r="E1612" s="1">
        <f>MATCH(F1612,A:A,0)</f>
        <v>162</v>
      </c>
      <c r="F1612" t="s">
        <v>217</v>
      </c>
      <c r="G1612" t="s">
        <v>5185</v>
      </c>
      <c r="H1612" t="s">
        <v>7459</v>
      </c>
      <c r="I1612">
        <v>176.1</v>
      </c>
      <c r="J1612" s="1"/>
      <c r="N1612" s="1">
        <f>COUNTIF(E1612:$E$3713,$E$10)</f>
        <v>1902</v>
      </c>
      <c r="O1612" s="1">
        <f>COUNTIF($C$2:C1612,$C$8)</f>
        <v>778</v>
      </c>
      <c r="P1612" s="1">
        <f>COUNTIF(C1612:C5323,C$2)</f>
        <v>200</v>
      </c>
      <c r="Q1612" s="6">
        <f>COUNTIF($C$2:C1612,$C$65)</f>
        <v>832</v>
      </c>
      <c r="R1612" s="1">
        <f>1-(N1612/(N1612+Q1612))</f>
        <v>0.30431602048280904</v>
      </c>
      <c r="S1612" s="1">
        <f>O1612/(O1612+P1612)</f>
        <v>0.79550102249488752</v>
      </c>
      <c r="T1612" s="1">
        <f>1-(P1612/(P1612+S1612))</f>
        <v>3.9617472425627076E-3</v>
      </c>
      <c r="U1612" s="1">
        <f>O1612/(O1612+Q1612)</f>
        <v>0.48322981366459627</v>
      </c>
      <c r="V1612" s="1">
        <f>2*S1612*U1612/(S1612+U1612)</f>
        <v>0.60123647604327668</v>
      </c>
    </row>
    <row r="1613" spans="1:22" x14ac:dyDescent="0.35">
      <c r="C1613" s="1">
        <f>IF(D1613=0,0,1)</f>
        <v>0</v>
      </c>
      <c r="D1613" s="1">
        <f>IFERROR(E1613,0)</f>
        <v>0</v>
      </c>
      <c r="E1613" s="1" t="e">
        <f>MATCH(F1613,A:A,0)</f>
        <v>#N/A</v>
      </c>
      <c r="F1613" t="s">
        <v>1773</v>
      </c>
      <c r="G1613" t="s">
        <v>6195</v>
      </c>
      <c r="H1613" t="s">
        <v>7461</v>
      </c>
      <c r="I1613">
        <v>176.1</v>
      </c>
      <c r="J1613" s="1"/>
      <c r="N1613" s="1">
        <f>COUNTIF(E1613:$E$3713,$E$10)</f>
        <v>1902</v>
      </c>
      <c r="O1613" s="1">
        <f>COUNTIF($C$2:C1613,$C$8)</f>
        <v>778</v>
      </c>
      <c r="P1613" s="1">
        <f>COUNTIF(C1613:C5324,C$2)</f>
        <v>199</v>
      </c>
      <c r="Q1613" s="6">
        <f>COUNTIF($C$2:C1613,$C$65)</f>
        <v>833</v>
      </c>
      <c r="R1613" s="1">
        <f>1-(N1613/(N1613+Q1613))</f>
        <v>0.30457038391224867</v>
      </c>
      <c r="S1613" s="1">
        <f>O1613/(O1613+P1613)</f>
        <v>0.79631525076765608</v>
      </c>
      <c r="T1613" s="1">
        <f>1-(P1613/(P1613+S1613))</f>
        <v>3.9856353194912542E-3</v>
      </c>
      <c r="U1613" s="1">
        <f>O1613/(O1613+Q1613)</f>
        <v>0.4829298572315332</v>
      </c>
      <c r="V1613" s="1">
        <f>2*S1613*U1613/(S1613+U1613)</f>
        <v>0.60123647604327668</v>
      </c>
    </row>
    <row r="1614" spans="1:22" x14ac:dyDescent="0.35">
      <c r="C1614" s="1">
        <f>IF(D1614=0,0,1)</f>
        <v>0</v>
      </c>
      <c r="D1614" s="1">
        <f>IFERROR(E1614,0)</f>
        <v>0</v>
      </c>
      <c r="E1614" s="1" t="e">
        <f>MATCH(F1614,A:A,0)</f>
        <v>#N/A</v>
      </c>
      <c r="F1614" t="s">
        <v>1778</v>
      </c>
      <c r="G1614" t="s">
        <v>3918</v>
      </c>
      <c r="H1614" t="s">
        <v>7466</v>
      </c>
      <c r="I1614">
        <v>176</v>
      </c>
      <c r="J1614" s="2"/>
      <c r="N1614" s="1">
        <f>COUNTIF(E1614:$E$3713,$E$10)</f>
        <v>1901</v>
      </c>
      <c r="O1614" s="1">
        <f>COUNTIF($C$2:C1614,$C$8)</f>
        <v>778</v>
      </c>
      <c r="P1614" s="1">
        <f>COUNTIF(C1614:C5325,C$2)</f>
        <v>199</v>
      </c>
      <c r="Q1614" s="6">
        <f>COUNTIF($C$2:C1614,$C$65)</f>
        <v>834</v>
      </c>
      <c r="R1614" s="1">
        <f>1-(N1614/(N1614+Q1614))</f>
        <v>0.30493601462522857</v>
      </c>
      <c r="S1614" s="1">
        <f>O1614/(O1614+P1614)</f>
        <v>0.79631525076765608</v>
      </c>
      <c r="T1614" s="1">
        <f>1-(P1614/(P1614+S1614))</f>
        <v>3.9856353194912542E-3</v>
      </c>
      <c r="U1614" s="1">
        <f>O1614/(O1614+Q1614)</f>
        <v>0.4826302729528536</v>
      </c>
      <c r="V1614" s="1">
        <f>2*S1614*U1614/(S1614+U1614)</f>
        <v>0.60100424874468916</v>
      </c>
    </row>
    <row r="1615" spans="1:22" x14ac:dyDescent="0.35">
      <c r="C1615" s="1">
        <f>IF(D1615=0,0,1)</f>
        <v>0</v>
      </c>
      <c r="D1615" s="1">
        <f>IFERROR(E1615,0)</f>
        <v>0</v>
      </c>
      <c r="E1615" s="1" t="e">
        <f>MATCH(F1615,A:A,0)</f>
        <v>#N/A</v>
      </c>
      <c r="F1615" t="s">
        <v>1775</v>
      </c>
      <c r="G1615" t="s">
        <v>4635</v>
      </c>
      <c r="H1615" t="s">
        <v>7461</v>
      </c>
      <c r="I1615">
        <v>176</v>
      </c>
      <c r="J1615" s="1"/>
      <c r="N1615" s="1">
        <f>COUNTIF(E1615:$E$3713,$E$10)</f>
        <v>1900</v>
      </c>
      <c r="O1615" s="1">
        <f>COUNTIF($C$2:C1615,$C$8)</f>
        <v>778</v>
      </c>
      <c r="P1615" s="1">
        <f>COUNTIF(C1615:C5326,C$2)</f>
        <v>199</v>
      </c>
      <c r="Q1615" s="6">
        <f>COUNTIF($C$2:C1615,$C$65)</f>
        <v>835</v>
      </c>
      <c r="R1615" s="1">
        <f>1-(N1615/(N1615+Q1615))</f>
        <v>0.30530164533820836</v>
      </c>
      <c r="S1615" s="1">
        <f>O1615/(O1615+P1615)</f>
        <v>0.79631525076765608</v>
      </c>
      <c r="T1615" s="1">
        <f>1-(P1615/(P1615+S1615))</f>
        <v>3.9856353194912542E-3</v>
      </c>
      <c r="U1615" s="1">
        <f>O1615/(O1615+Q1615)</f>
        <v>0.48233106013639182</v>
      </c>
      <c r="V1615" s="1">
        <f>2*S1615*U1615/(S1615+U1615)</f>
        <v>0.60077220077220073</v>
      </c>
    </row>
    <row r="1616" spans="1:22" x14ac:dyDescent="0.35">
      <c r="C1616" s="1">
        <f>IF(D1616=0,0,1)</f>
        <v>0</v>
      </c>
      <c r="D1616" s="1">
        <f>IFERROR(E1616,0)</f>
        <v>0</v>
      </c>
      <c r="E1616" s="1" t="e">
        <f>MATCH(F1616,A:A,0)</f>
        <v>#N/A</v>
      </c>
      <c r="F1616" t="s">
        <v>1774</v>
      </c>
      <c r="G1616" t="s">
        <v>4677</v>
      </c>
      <c r="H1616" t="s">
        <v>7461</v>
      </c>
      <c r="I1616">
        <v>176</v>
      </c>
      <c r="J1616" s="1"/>
      <c r="N1616" s="1">
        <f>COUNTIF(E1616:$E$3713,$E$10)</f>
        <v>1899</v>
      </c>
      <c r="O1616" s="1">
        <f>COUNTIF($C$2:C1616,$C$8)</f>
        <v>778</v>
      </c>
      <c r="P1616" s="1">
        <f>COUNTIF(C1616:C5327,C$2)</f>
        <v>199</v>
      </c>
      <c r="Q1616" s="6">
        <f>COUNTIF($C$2:C1616,$C$65)</f>
        <v>836</v>
      </c>
      <c r="R1616" s="1">
        <f>1-(N1616/(N1616+Q1616))</f>
        <v>0.30566727605118826</v>
      </c>
      <c r="S1616" s="1">
        <f>O1616/(O1616+P1616)</f>
        <v>0.79631525076765608</v>
      </c>
      <c r="T1616" s="1">
        <f>1-(P1616/(P1616+S1616))</f>
        <v>3.9856353194912542E-3</v>
      </c>
      <c r="U1616" s="1">
        <f>O1616/(O1616+Q1616)</f>
        <v>0.48203221809169766</v>
      </c>
      <c r="V1616" s="1">
        <f>2*S1616*U1616/(S1616+U1616)</f>
        <v>0.60054033191817835</v>
      </c>
    </row>
    <row r="1617" spans="3:22" x14ac:dyDescent="0.35">
      <c r="C1617" s="1">
        <f>IF(D1617=0,0,1)</f>
        <v>0</v>
      </c>
      <c r="D1617" s="1">
        <f>IFERROR(E1617,0)</f>
        <v>0</v>
      </c>
      <c r="E1617" s="1" t="e">
        <f>MATCH(F1617,A:A,0)</f>
        <v>#N/A</v>
      </c>
      <c r="F1617" t="s">
        <v>1777</v>
      </c>
      <c r="G1617" t="s">
        <v>5826</v>
      </c>
      <c r="H1617" t="s">
        <v>7466</v>
      </c>
      <c r="I1617">
        <v>176</v>
      </c>
      <c r="J1617" s="2"/>
      <c r="N1617" s="1">
        <f>COUNTIF(E1617:$E$3713,$E$10)</f>
        <v>1898</v>
      </c>
      <c r="O1617" s="1">
        <f>COUNTIF($C$2:C1617,$C$8)</f>
        <v>778</v>
      </c>
      <c r="P1617" s="1">
        <f>COUNTIF(C1617:C5328,C$2)</f>
        <v>199</v>
      </c>
      <c r="Q1617" s="6">
        <f>COUNTIF($C$2:C1617,$C$65)</f>
        <v>837</v>
      </c>
      <c r="R1617" s="1">
        <f>1-(N1617/(N1617+Q1617))</f>
        <v>0.30603290676416817</v>
      </c>
      <c r="S1617" s="1">
        <f>O1617/(O1617+P1617)</f>
        <v>0.79631525076765608</v>
      </c>
      <c r="T1617" s="1">
        <f>1-(P1617/(P1617+S1617))</f>
        <v>3.9856353194912542E-3</v>
      </c>
      <c r="U1617" s="1">
        <f>O1617/(O1617+Q1617)</f>
        <v>0.48173374613003095</v>
      </c>
      <c r="V1617" s="1">
        <f>2*S1617*U1617/(S1617+U1617)</f>
        <v>0.60030864197530853</v>
      </c>
    </row>
    <row r="1618" spans="3:22" x14ac:dyDescent="0.35">
      <c r="C1618" s="1">
        <f>IF(D1618=0,0,1)</f>
        <v>0</v>
      </c>
      <c r="D1618" s="1">
        <f>IFERROR(E1618,0)</f>
        <v>0</v>
      </c>
      <c r="E1618" s="1" t="e">
        <f>MATCH(F1618,A:A,0)</f>
        <v>#N/A</v>
      </c>
      <c r="F1618" t="s">
        <v>1776</v>
      </c>
      <c r="G1618" t="s">
        <v>6768</v>
      </c>
      <c r="H1618" t="s">
        <v>7459</v>
      </c>
      <c r="I1618">
        <v>176</v>
      </c>
      <c r="J1618" s="1"/>
      <c r="N1618" s="1">
        <f>COUNTIF(E1618:$E$3713,$E$10)</f>
        <v>1897</v>
      </c>
      <c r="O1618" s="1">
        <f>COUNTIF($C$2:C1618,$C$8)</f>
        <v>778</v>
      </c>
      <c r="P1618" s="1">
        <f>COUNTIF(C1618:C5329,C$2)</f>
        <v>199</v>
      </c>
      <c r="Q1618" s="6">
        <f>COUNTIF($C$2:C1618,$C$65)</f>
        <v>838</v>
      </c>
      <c r="R1618" s="1">
        <f>1-(N1618/(N1618+Q1618))</f>
        <v>0.30639853747714807</v>
      </c>
      <c r="S1618" s="1">
        <f>O1618/(O1618+P1618)</f>
        <v>0.79631525076765608</v>
      </c>
      <c r="T1618" s="1">
        <f>1-(P1618/(P1618+S1618))</f>
        <v>3.9856353194912542E-3</v>
      </c>
      <c r="U1618" s="1">
        <f>O1618/(O1618+Q1618)</f>
        <v>0.48143564356435642</v>
      </c>
      <c r="V1618" s="1">
        <f>2*S1618*U1618/(S1618+U1618)</f>
        <v>0.60007713073659852</v>
      </c>
    </row>
    <row r="1619" spans="3:22" x14ac:dyDescent="0.35">
      <c r="C1619" s="1">
        <f>IF(D1619=0,0,1)</f>
        <v>0</v>
      </c>
      <c r="D1619" s="1">
        <f>IFERROR(E1619,0)</f>
        <v>0</v>
      </c>
      <c r="E1619" s="1" t="e">
        <f>MATCH(F1619,A:A,0)</f>
        <v>#N/A</v>
      </c>
      <c r="F1619" t="s">
        <v>1783</v>
      </c>
      <c r="G1619" t="s">
        <v>4022</v>
      </c>
      <c r="H1619" t="s">
        <v>7459</v>
      </c>
      <c r="I1619">
        <v>175.9</v>
      </c>
      <c r="J1619" s="1"/>
      <c r="N1619" s="1">
        <f>COUNTIF(E1619:$E$3713,$E$10)</f>
        <v>1896</v>
      </c>
      <c r="O1619" s="1">
        <f>COUNTIF($C$2:C1619,$C$8)</f>
        <v>778</v>
      </c>
      <c r="P1619" s="1">
        <f>COUNTIF(C1619:C5330,C$2)</f>
        <v>199</v>
      </c>
      <c r="Q1619" s="6">
        <f>COUNTIF($C$2:C1619,$C$65)</f>
        <v>839</v>
      </c>
      <c r="R1619" s="1">
        <f>1-(N1619/(N1619+Q1619))</f>
        <v>0.30676416819012797</v>
      </c>
      <c r="S1619" s="1">
        <f>O1619/(O1619+P1619)</f>
        <v>0.79631525076765608</v>
      </c>
      <c r="T1619" s="1">
        <f>1-(P1619/(P1619+S1619))</f>
        <v>3.9856353194912542E-3</v>
      </c>
      <c r="U1619" s="1">
        <f>O1619/(O1619+Q1619)</f>
        <v>0.48113790970933829</v>
      </c>
      <c r="V1619" s="1">
        <f>2*S1619*U1619/(S1619+U1619)</f>
        <v>0.59984579799537396</v>
      </c>
    </row>
    <row r="1620" spans="3:22" x14ac:dyDescent="0.35">
      <c r="C1620" s="1">
        <f>IF(D1620=0,0,1)</f>
        <v>0</v>
      </c>
      <c r="D1620" s="1">
        <f>IFERROR(E1620,0)</f>
        <v>0</v>
      </c>
      <c r="E1620" s="1" t="e">
        <f>MATCH(F1620,A:A,0)</f>
        <v>#N/A</v>
      </c>
      <c r="F1620" t="s">
        <v>1781</v>
      </c>
      <c r="G1620" t="s">
        <v>5274</v>
      </c>
      <c r="H1620" t="s">
        <v>7466</v>
      </c>
      <c r="I1620">
        <v>175.9</v>
      </c>
      <c r="J1620" s="1"/>
      <c r="N1620" s="1">
        <f>COUNTIF(E1620:$E$3713,$E$10)</f>
        <v>1895</v>
      </c>
      <c r="O1620" s="1">
        <f>COUNTIF($C$2:C1620,$C$8)</f>
        <v>778</v>
      </c>
      <c r="P1620" s="1">
        <f>COUNTIF(C1620:C5331,C$2)</f>
        <v>199</v>
      </c>
      <c r="Q1620" s="6">
        <f>COUNTIF($C$2:C1620,$C$65)</f>
        <v>840</v>
      </c>
      <c r="R1620" s="1">
        <f>1-(N1620/(N1620+Q1620))</f>
        <v>0.30712979890310788</v>
      </c>
      <c r="S1620" s="1">
        <f>O1620/(O1620+P1620)</f>
        <v>0.79631525076765608</v>
      </c>
      <c r="T1620" s="1">
        <f>1-(P1620/(P1620+S1620))</f>
        <v>3.9856353194912542E-3</v>
      </c>
      <c r="U1620" s="1">
        <f>O1620/(O1620+Q1620)</f>
        <v>0.48084054388133496</v>
      </c>
      <c r="V1620" s="1">
        <f>2*S1620*U1620/(S1620+U1620)</f>
        <v>0.59961464354527927</v>
      </c>
    </row>
    <row r="1621" spans="3:22" x14ac:dyDescent="0.35">
      <c r="C1621" s="1">
        <f>IF(D1621=0,0,1)</f>
        <v>0</v>
      </c>
      <c r="D1621" s="1">
        <f>IFERROR(E1621,0)</f>
        <v>0</v>
      </c>
      <c r="E1621" s="1" t="e">
        <f>MATCH(F1621,A:A,0)</f>
        <v>#N/A</v>
      </c>
      <c r="F1621" t="s">
        <v>1782</v>
      </c>
      <c r="G1621" t="s">
        <v>5277</v>
      </c>
      <c r="H1621" t="s">
        <v>7466</v>
      </c>
      <c r="I1621">
        <v>175.9</v>
      </c>
      <c r="J1621" s="1"/>
      <c r="N1621" s="1">
        <f>COUNTIF(E1621:$E$3713,$E$10)</f>
        <v>1894</v>
      </c>
      <c r="O1621" s="1">
        <f>COUNTIF($C$2:C1621,$C$8)</f>
        <v>778</v>
      </c>
      <c r="P1621" s="1">
        <f>COUNTIF(C1621:C5332,C$2)</f>
        <v>199</v>
      </c>
      <c r="Q1621" s="6">
        <f>COUNTIF($C$2:C1621,$C$65)</f>
        <v>841</v>
      </c>
      <c r="R1621" s="1">
        <f>1-(N1621/(N1621+Q1621))</f>
        <v>0.30749542961608778</v>
      </c>
      <c r="S1621" s="1">
        <f>O1621/(O1621+P1621)</f>
        <v>0.79631525076765608</v>
      </c>
      <c r="T1621" s="1">
        <f>1-(P1621/(P1621+S1621))</f>
        <v>3.9856353194912542E-3</v>
      </c>
      <c r="U1621" s="1">
        <f>O1621/(O1621+Q1621)</f>
        <v>0.48054354539839406</v>
      </c>
      <c r="V1621" s="1">
        <f>2*S1621*U1621/(S1621+U1621)</f>
        <v>0.59938366718027725</v>
      </c>
    </row>
    <row r="1622" spans="3:22" x14ac:dyDescent="0.35">
      <c r="C1622" s="1">
        <f>IF(D1622=0,0,1)</f>
        <v>0</v>
      </c>
      <c r="D1622" s="1">
        <f>IFERROR(E1622,0)</f>
        <v>0</v>
      </c>
      <c r="E1622" s="1" t="e">
        <f>MATCH(F1622,A:A,0)</f>
        <v>#N/A</v>
      </c>
      <c r="F1622" t="s">
        <v>1787</v>
      </c>
      <c r="G1622" t="s">
        <v>5437</v>
      </c>
      <c r="H1622" t="s">
        <v>7461</v>
      </c>
      <c r="I1622">
        <v>175.9</v>
      </c>
      <c r="J1622" s="1"/>
      <c r="N1622" s="1">
        <f>COUNTIF(E1622:$E$3713,$E$10)</f>
        <v>1893</v>
      </c>
      <c r="O1622" s="1">
        <f>COUNTIF($C$2:C1622,$C$8)</f>
        <v>778</v>
      </c>
      <c r="P1622" s="1">
        <f>COUNTIF(C1622:C5333,C$2)</f>
        <v>199</v>
      </c>
      <c r="Q1622" s="6">
        <f>COUNTIF($C$2:C1622,$C$65)</f>
        <v>842</v>
      </c>
      <c r="R1622" s="1">
        <f>1-(N1622/(N1622+Q1622))</f>
        <v>0.30786106032906768</v>
      </c>
      <c r="S1622" s="1">
        <f>O1622/(O1622+P1622)</f>
        <v>0.79631525076765608</v>
      </c>
      <c r="T1622" s="1">
        <f>1-(P1622/(P1622+S1622))</f>
        <v>3.9856353194912542E-3</v>
      </c>
      <c r="U1622" s="1">
        <f>O1622/(O1622+Q1622)</f>
        <v>0.4802469135802469</v>
      </c>
      <c r="V1622" s="1">
        <f>2*S1622*U1622/(S1622+U1622)</f>
        <v>0.59915286869464757</v>
      </c>
    </row>
    <row r="1623" spans="3:22" x14ac:dyDescent="0.35">
      <c r="C1623" s="1">
        <f>IF(D1623=0,0,1)</f>
        <v>0</v>
      </c>
      <c r="D1623" s="1">
        <f>IFERROR(E1623,0)</f>
        <v>0</v>
      </c>
      <c r="E1623" s="1" t="e">
        <f>MATCH(F1623,A:A,0)</f>
        <v>#N/A</v>
      </c>
      <c r="F1623" t="s">
        <v>1788</v>
      </c>
      <c r="G1623" t="s">
        <v>5439</v>
      </c>
      <c r="H1623" t="s">
        <v>7461</v>
      </c>
      <c r="I1623">
        <v>175.9</v>
      </c>
      <c r="J1623" s="1"/>
      <c r="N1623" s="1">
        <f>COUNTIF(E1623:$E$3713,$E$10)</f>
        <v>1892</v>
      </c>
      <c r="O1623" s="1">
        <f>COUNTIF($C$2:C1623,$C$8)</f>
        <v>778</v>
      </c>
      <c r="P1623" s="1">
        <f>COUNTIF(C1623:C5334,C$2)</f>
        <v>199</v>
      </c>
      <c r="Q1623" s="6">
        <f>COUNTIF($C$2:C1623,$C$65)</f>
        <v>843</v>
      </c>
      <c r="R1623" s="1">
        <f>1-(N1623/(N1623+Q1623))</f>
        <v>0.30822669104204758</v>
      </c>
      <c r="S1623" s="1">
        <f>O1623/(O1623+P1623)</f>
        <v>0.79631525076765608</v>
      </c>
      <c r="T1623" s="1">
        <f>1-(P1623/(P1623+S1623))</f>
        <v>3.9856353194912542E-3</v>
      </c>
      <c r="U1623" s="1">
        <f>O1623/(O1623+Q1623)</f>
        <v>0.47995064774830354</v>
      </c>
      <c r="V1623" s="1">
        <f>2*S1623*U1623/(S1623+U1623)</f>
        <v>0.59892224788298698</v>
      </c>
    </row>
    <row r="1624" spans="3:22" x14ac:dyDescent="0.35">
      <c r="C1624" s="1">
        <f>IF(D1624=0,0,1)</f>
        <v>0</v>
      </c>
      <c r="D1624" s="1">
        <f>IFERROR(E1624,0)</f>
        <v>0</v>
      </c>
      <c r="E1624" s="1" t="e">
        <f>MATCH(F1624,A:A,0)</f>
        <v>#N/A</v>
      </c>
      <c r="F1624" t="s">
        <v>1786</v>
      </c>
      <c r="G1624" t="s">
        <v>5841</v>
      </c>
      <c r="H1624" t="s">
        <v>7461</v>
      </c>
      <c r="I1624">
        <v>175.9</v>
      </c>
      <c r="J1624" s="1"/>
      <c r="N1624" s="1">
        <f>COUNTIF(E1624:$E$3713,$E$10)</f>
        <v>1891</v>
      </c>
      <c r="O1624" s="1">
        <f>COUNTIF($C$2:C1624,$C$8)</f>
        <v>778</v>
      </c>
      <c r="P1624" s="1">
        <f>COUNTIF(C1624:C5335,C$2)</f>
        <v>199</v>
      </c>
      <c r="Q1624" s="6">
        <f>COUNTIF($C$2:C1624,$C$65)</f>
        <v>844</v>
      </c>
      <c r="R1624" s="1">
        <f>1-(N1624/(N1624+Q1624))</f>
        <v>0.30859232175502738</v>
      </c>
      <c r="S1624" s="1">
        <f>O1624/(O1624+P1624)</f>
        <v>0.79631525076765608</v>
      </c>
      <c r="T1624" s="1">
        <f>1-(P1624/(P1624+S1624))</f>
        <v>3.9856353194912542E-3</v>
      </c>
      <c r="U1624" s="1">
        <f>O1624/(O1624+Q1624)</f>
        <v>0.47965474722564733</v>
      </c>
      <c r="V1624" s="1">
        <f>2*S1624*U1624/(S1624+U1624)</f>
        <v>0.59869180454020776</v>
      </c>
    </row>
    <row r="1625" spans="3:22" x14ac:dyDescent="0.35">
      <c r="C1625" s="1">
        <f>IF(D1625=0,0,1)</f>
        <v>0</v>
      </c>
      <c r="D1625" s="1">
        <f>IFERROR(E1625,0)</f>
        <v>0</v>
      </c>
      <c r="E1625" s="1" t="e">
        <f>MATCH(F1625,A:A,0)</f>
        <v>#N/A</v>
      </c>
      <c r="F1625" t="s">
        <v>1785</v>
      </c>
      <c r="G1625" t="s">
        <v>6182</v>
      </c>
      <c r="H1625" t="s">
        <v>7461</v>
      </c>
      <c r="I1625">
        <v>175.9</v>
      </c>
      <c r="J1625" s="1"/>
      <c r="N1625" s="1">
        <f>COUNTIF(E1625:$E$3713,$E$10)</f>
        <v>1890</v>
      </c>
      <c r="O1625" s="1">
        <f>COUNTIF($C$2:C1625,$C$8)</f>
        <v>778</v>
      </c>
      <c r="P1625" s="1">
        <f>COUNTIF(C1625:C5336,C$2)</f>
        <v>199</v>
      </c>
      <c r="Q1625" s="6">
        <f>COUNTIF($C$2:C1625,$C$65)</f>
        <v>845</v>
      </c>
      <c r="R1625" s="1">
        <f>1-(N1625/(N1625+Q1625))</f>
        <v>0.30895795246800728</v>
      </c>
      <c r="S1625" s="1">
        <f>O1625/(O1625+P1625)</f>
        <v>0.79631525076765608</v>
      </c>
      <c r="T1625" s="1">
        <f>1-(P1625/(P1625+S1625))</f>
        <v>3.9856353194912542E-3</v>
      </c>
      <c r="U1625" s="1">
        <f>O1625/(O1625+Q1625)</f>
        <v>0.47935921133703019</v>
      </c>
      <c r="V1625" s="1">
        <f>2*S1625*U1625/(S1625+U1625)</f>
        <v>0.59846153846153849</v>
      </c>
    </row>
    <row r="1626" spans="3:22" x14ac:dyDescent="0.35">
      <c r="C1626" s="1">
        <f>IF(D1626=0,0,1)</f>
        <v>0</v>
      </c>
      <c r="D1626" s="1">
        <f>IFERROR(E1626,0)</f>
        <v>0</v>
      </c>
      <c r="E1626" s="1" t="e">
        <f>MATCH(F1626,A:A,0)</f>
        <v>#N/A</v>
      </c>
      <c r="F1626" t="s">
        <v>1780</v>
      </c>
      <c r="G1626" t="s">
        <v>6332</v>
      </c>
      <c r="H1626" t="s">
        <v>7461</v>
      </c>
      <c r="I1626">
        <v>175.9</v>
      </c>
      <c r="J1626" s="1"/>
      <c r="N1626" s="1">
        <f>COUNTIF(E1626:$E$3713,$E$10)</f>
        <v>1889</v>
      </c>
      <c r="O1626" s="1">
        <f>COUNTIF($C$2:C1626,$C$8)</f>
        <v>778</v>
      </c>
      <c r="P1626" s="1">
        <f>COUNTIF(C1626:C5337,C$2)</f>
        <v>199</v>
      </c>
      <c r="Q1626" s="6">
        <f>COUNTIF($C$2:C1626,$C$65)</f>
        <v>846</v>
      </c>
      <c r="R1626" s="1">
        <f>1-(N1626/(N1626+Q1626))</f>
        <v>0.30932358318098718</v>
      </c>
      <c r="S1626" s="1">
        <f>O1626/(O1626+P1626)</f>
        <v>0.79631525076765608</v>
      </c>
      <c r="T1626" s="1">
        <f>1-(P1626/(P1626+S1626))</f>
        <v>3.9856353194912542E-3</v>
      </c>
      <c r="U1626" s="1">
        <f>O1626/(O1626+Q1626)</f>
        <v>0.47906403940886699</v>
      </c>
      <c r="V1626" s="1">
        <f>2*S1626*U1626/(S1626+U1626)</f>
        <v>0.59823144944252216</v>
      </c>
    </row>
    <row r="1627" spans="3:22" x14ac:dyDescent="0.35">
      <c r="C1627" s="1">
        <f>IF(D1627=0,0,1)</f>
        <v>0</v>
      </c>
      <c r="D1627" s="1">
        <f>IFERROR(E1627,0)</f>
        <v>0</v>
      </c>
      <c r="E1627" s="1" t="e">
        <f>MATCH(F1627,A:A,0)</f>
        <v>#N/A</v>
      </c>
      <c r="F1627" t="s">
        <v>1789</v>
      </c>
      <c r="G1627" t="s">
        <v>6334</v>
      </c>
      <c r="H1627" t="s">
        <v>7461</v>
      </c>
      <c r="I1627">
        <v>175.9</v>
      </c>
      <c r="N1627" s="1">
        <f>COUNTIF(E1627:$E$3713,$E$10)</f>
        <v>1888</v>
      </c>
      <c r="O1627" s="1">
        <f>COUNTIF($C$2:C1627,$C$8)</f>
        <v>778</v>
      </c>
      <c r="P1627" s="1">
        <f>COUNTIF(C1627:C5338,C$2)</f>
        <v>199</v>
      </c>
      <c r="Q1627" s="6">
        <f>COUNTIF($C$2:C1627,$C$65)</f>
        <v>847</v>
      </c>
      <c r="R1627" s="1">
        <f>1-(N1627/(N1627+Q1627))</f>
        <v>0.30968921389396709</v>
      </c>
      <c r="S1627" s="1">
        <f>O1627/(O1627+P1627)</f>
        <v>0.79631525076765608</v>
      </c>
      <c r="T1627" s="1">
        <f>1-(P1627/(P1627+S1627))</f>
        <v>3.9856353194912542E-3</v>
      </c>
      <c r="U1627" s="1">
        <f>O1627/(O1627+Q1627)</f>
        <v>0.47876923076923078</v>
      </c>
      <c r="V1627" s="1">
        <f>2*S1627*U1627/(S1627+U1627)</f>
        <v>0.59800153727901606</v>
      </c>
    </row>
    <row r="1628" spans="3:22" x14ac:dyDescent="0.35">
      <c r="C1628" s="1">
        <f>IF(D1628=0,0,1)</f>
        <v>0</v>
      </c>
      <c r="D1628" s="1">
        <f>IFERROR(E1628,0)</f>
        <v>0</v>
      </c>
      <c r="E1628" s="1" t="e">
        <f>MATCH(F1628,A:A,0)</f>
        <v>#N/A</v>
      </c>
      <c r="F1628" t="s">
        <v>1784</v>
      </c>
      <c r="G1628" t="s">
        <v>6378</v>
      </c>
      <c r="H1628" t="s">
        <v>7461</v>
      </c>
      <c r="I1628">
        <v>175.9</v>
      </c>
      <c r="N1628" s="1">
        <f>COUNTIF(E1628:$E$3713,$E$10)</f>
        <v>1887</v>
      </c>
      <c r="O1628" s="1">
        <f>COUNTIF($C$2:C1628,$C$8)</f>
        <v>778</v>
      </c>
      <c r="P1628" s="1">
        <f>COUNTIF(C1628:C5339,C$2)</f>
        <v>199</v>
      </c>
      <c r="Q1628" s="6">
        <f>COUNTIF($C$2:C1628,$C$65)</f>
        <v>848</v>
      </c>
      <c r="R1628" s="1">
        <f>1-(N1628/(N1628+Q1628))</f>
        <v>0.31005484460694699</v>
      </c>
      <c r="S1628" s="1">
        <f>O1628/(O1628+P1628)</f>
        <v>0.79631525076765608</v>
      </c>
      <c r="T1628" s="1">
        <f>1-(P1628/(P1628+S1628))</f>
        <v>3.9856353194912542E-3</v>
      </c>
      <c r="U1628" s="1">
        <f>O1628/(O1628+Q1628)</f>
        <v>0.47847478474784749</v>
      </c>
      <c r="V1628" s="1">
        <f>2*S1628*U1628/(S1628+U1628)</f>
        <v>0.59777180176719169</v>
      </c>
    </row>
    <row r="1629" spans="3:22" x14ac:dyDescent="0.35">
      <c r="C1629" s="1">
        <f>IF(D1629=0,0,1)</f>
        <v>0</v>
      </c>
      <c r="D1629" s="1">
        <f>IFERROR(E1629,0)</f>
        <v>0</v>
      </c>
      <c r="E1629" s="1" t="e">
        <f>MATCH(F1629,A:A,0)</f>
        <v>#N/A</v>
      </c>
      <c r="F1629" t="s">
        <v>1790</v>
      </c>
      <c r="G1629" t="s">
        <v>6395</v>
      </c>
      <c r="H1629" t="s">
        <v>7461</v>
      </c>
      <c r="I1629">
        <v>175.9</v>
      </c>
      <c r="N1629" s="1">
        <f>COUNTIF(E1629:$E$3713,$E$10)</f>
        <v>1886</v>
      </c>
      <c r="O1629" s="1">
        <f>COUNTIF($C$2:C1629,$C$8)</f>
        <v>778</v>
      </c>
      <c r="P1629" s="1">
        <f>COUNTIF(C1629:C5340,C$2)</f>
        <v>199</v>
      </c>
      <c r="Q1629" s="6">
        <f>COUNTIF($C$2:C1629,$C$65)</f>
        <v>849</v>
      </c>
      <c r="R1629" s="1">
        <f>1-(N1629/(N1629+Q1629))</f>
        <v>0.31042047531992689</v>
      </c>
      <c r="S1629" s="1">
        <f>O1629/(O1629+P1629)</f>
        <v>0.79631525076765608</v>
      </c>
      <c r="T1629" s="1">
        <f>1-(P1629/(P1629+S1629))</f>
        <v>3.9856353194912542E-3</v>
      </c>
      <c r="U1629" s="1">
        <f>O1629/(O1629+Q1629)</f>
        <v>0.47818070067609098</v>
      </c>
      <c r="V1629" s="1">
        <f>2*S1629*U1629/(S1629+U1629)</f>
        <v>0.59754224270353307</v>
      </c>
    </row>
    <row r="1630" spans="3:22" x14ac:dyDescent="0.35">
      <c r="C1630" s="1">
        <f>IF(D1630=0,0,1)</f>
        <v>1</v>
      </c>
      <c r="D1630" s="1">
        <f>IFERROR(E1630,0)</f>
        <v>3018</v>
      </c>
      <c r="E1630" s="1">
        <f>MATCH(F1630,A:A,0)</f>
        <v>3018</v>
      </c>
      <c r="F1630" t="s">
        <v>980</v>
      </c>
      <c r="G1630" t="s">
        <v>6823</v>
      </c>
      <c r="H1630" t="s">
        <v>7461</v>
      </c>
      <c r="I1630">
        <v>175.9</v>
      </c>
      <c r="N1630" s="1">
        <f>COUNTIF(E1630:$E$3713,$E$10)</f>
        <v>1885</v>
      </c>
      <c r="O1630" s="1">
        <f>COUNTIF($C$2:C1630,$C$8)</f>
        <v>779</v>
      </c>
      <c r="P1630" s="1">
        <f>COUNTIF(C1630:C5341,C$2)</f>
        <v>199</v>
      </c>
      <c r="Q1630" s="6">
        <f>COUNTIF($C$2:C1630,$C$65)</f>
        <v>849</v>
      </c>
      <c r="R1630" s="1">
        <f>1-(N1630/(N1630+Q1630))</f>
        <v>0.31053401609363573</v>
      </c>
      <c r="S1630" s="1">
        <f>O1630/(O1630+P1630)</f>
        <v>0.79652351738241312</v>
      </c>
      <c r="T1630" s="1">
        <f>1-(P1630/(P1630+S1630))</f>
        <v>3.9866735584771495E-3</v>
      </c>
      <c r="U1630" s="1">
        <f>O1630/(O1630+Q1630)</f>
        <v>0.4785012285012285</v>
      </c>
      <c r="V1630" s="1">
        <f>2*S1630*U1630/(S1630+U1630)</f>
        <v>0.5978511128165771</v>
      </c>
    </row>
    <row r="1631" spans="3:22" x14ac:dyDescent="0.35">
      <c r="C1631" s="1">
        <f>IF(D1631=0,0,1)</f>
        <v>0</v>
      </c>
      <c r="D1631" s="1">
        <f>IFERROR(E1631,0)</f>
        <v>0</v>
      </c>
      <c r="E1631" s="1" t="e">
        <f>MATCH(F1631,A:A,0)</f>
        <v>#N/A</v>
      </c>
      <c r="F1631" t="s">
        <v>1779</v>
      </c>
      <c r="G1631" t="s">
        <v>7015</v>
      </c>
      <c r="H1631" t="s">
        <v>7461</v>
      </c>
      <c r="I1631">
        <v>175.9</v>
      </c>
      <c r="J1631" s="1"/>
      <c r="N1631" s="1">
        <f>COUNTIF(E1631:$E$3713,$E$10)</f>
        <v>1885</v>
      </c>
      <c r="O1631" s="1">
        <f>COUNTIF($C$2:C1631,$C$8)</f>
        <v>779</v>
      </c>
      <c r="P1631" s="1">
        <f>COUNTIF(C1631:C5342,C$2)</f>
        <v>198</v>
      </c>
      <c r="Q1631" s="6">
        <f>COUNTIF($C$2:C1631,$C$65)</f>
        <v>850</v>
      </c>
      <c r="R1631" s="1">
        <f>1-(N1631/(N1631+Q1631))</f>
        <v>0.31078610603290679</v>
      </c>
      <c r="S1631" s="1">
        <f>O1631/(O1631+P1631)</f>
        <v>0.79733879222108495</v>
      </c>
      <c r="T1631" s="1">
        <f>1-(P1631/(P1631+S1631))</f>
        <v>4.0108122023426729E-3</v>
      </c>
      <c r="U1631" s="1">
        <f>O1631/(O1631+Q1631)</f>
        <v>0.47820748925721301</v>
      </c>
      <c r="V1631" s="1">
        <f>2*S1631*U1631/(S1631+U1631)</f>
        <v>0.59785111281657721</v>
      </c>
    </row>
    <row r="1632" spans="3:22" x14ac:dyDescent="0.35">
      <c r="C1632" s="1">
        <f>IF(D1632=0,0,1)</f>
        <v>0</v>
      </c>
      <c r="D1632" s="1">
        <f>IFERROR(E1632,0)</f>
        <v>0</v>
      </c>
      <c r="E1632" s="1" t="e">
        <f>MATCH(F1632,A:A,0)</f>
        <v>#N/A</v>
      </c>
      <c r="F1632" t="s">
        <v>1796</v>
      </c>
      <c r="G1632" t="s">
        <v>4047</v>
      </c>
      <c r="H1632" t="s">
        <v>7459</v>
      </c>
      <c r="I1632">
        <v>175.8</v>
      </c>
      <c r="J1632" s="1"/>
      <c r="N1632" s="1">
        <f>COUNTIF(E1632:$E$3713,$E$10)</f>
        <v>1884</v>
      </c>
      <c r="O1632" s="1">
        <f>COUNTIF($C$2:C1632,$C$8)</f>
        <v>779</v>
      </c>
      <c r="P1632" s="1">
        <f>COUNTIF(C1632:C5343,C$2)</f>
        <v>198</v>
      </c>
      <c r="Q1632" s="6">
        <f>COUNTIF($C$2:C1632,$C$65)</f>
        <v>851</v>
      </c>
      <c r="R1632" s="1">
        <f>1-(N1632/(N1632+Q1632))</f>
        <v>0.3111517367458867</v>
      </c>
      <c r="S1632" s="1">
        <f>O1632/(O1632+P1632)</f>
        <v>0.79733879222108495</v>
      </c>
      <c r="T1632" s="1">
        <f>1-(P1632/(P1632+S1632))</f>
        <v>4.0108122023426729E-3</v>
      </c>
      <c r="U1632" s="1">
        <f>O1632/(O1632+Q1632)</f>
        <v>0.47791411042944787</v>
      </c>
      <c r="V1632" s="1">
        <f>2*S1632*U1632/(S1632+U1632)</f>
        <v>0.59762178749520523</v>
      </c>
    </row>
    <row r="1633" spans="1:22" x14ac:dyDescent="0.35">
      <c r="C1633" s="1">
        <f>IF(D1633=0,0,1)</f>
        <v>0</v>
      </c>
      <c r="D1633" s="1">
        <f>IFERROR(E1633,0)</f>
        <v>0</v>
      </c>
      <c r="E1633" s="1" t="e">
        <f>MATCH(F1633,A:A,0)</f>
        <v>#N/A</v>
      </c>
      <c r="F1633" t="s">
        <v>1795</v>
      </c>
      <c r="G1633" t="s">
        <v>4803</v>
      </c>
      <c r="H1633" t="s">
        <v>7461</v>
      </c>
      <c r="I1633">
        <v>175.8</v>
      </c>
      <c r="J1633" s="1"/>
      <c r="N1633" s="1">
        <f>COUNTIF(E1633:$E$3713,$E$10)</f>
        <v>1883</v>
      </c>
      <c r="O1633" s="1">
        <f>COUNTIF($C$2:C1633,$C$8)</f>
        <v>779</v>
      </c>
      <c r="P1633" s="1">
        <f>COUNTIF(C1633:C5344,C$2)</f>
        <v>198</v>
      </c>
      <c r="Q1633" s="6">
        <f>COUNTIF($C$2:C1633,$C$65)</f>
        <v>852</v>
      </c>
      <c r="R1633" s="1">
        <f>1-(N1633/(N1633+Q1633))</f>
        <v>0.31151736745886649</v>
      </c>
      <c r="S1633" s="1">
        <f>O1633/(O1633+P1633)</f>
        <v>0.79733879222108495</v>
      </c>
      <c r="T1633" s="1">
        <f>1-(P1633/(P1633+S1633))</f>
        <v>4.0108122023426729E-3</v>
      </c>
      <c r="U1633" s="1">
        <f>O1633/(O1633+Q1633)</f>
        <v>0.47762109135499692</v>
      </c>
      <c r="V1633" s="1">
        <f>2*S1633*U1633/(S1633+U1633)</f>
        <v>0.59739263803680986</v>
      </c>
    </row>
    <row r="1634" spans="1:22" x14ac:dyDescent="0.35">
      <c r="C1634" s="1">
        <f>IF(D1634=0,0,1)</f>
        <v>0</v>
      </c>
      <c r="D1634" s="1">
        <f>IFERROR(E1634,0)</f>
        <v>0</v>
      </c>
      <c r="E1634" s="1" t="e">
        <f>MATCH(F1634,A:A,0)</f>
        <v>#N/A</v>
      </c>
      <c r="F1634" t="s">
        <v>1791</v>
      </c>
      <c r="G1634" t="s">
        <v>5699</v>
      </c>
      <c r="H1634" t="s">
        <v>7461</v>
      </c>
      <c r="I1634">
        <v>175.8</v>
      </c>
      <c r="N1634" s="1">
        <f>COUNTIF(E1634:$E$3713,$E$10)</f>
        <v>1882</v>
      </c>
      <c r="O1634" s="1">
        <f>COUNTIF($C$2:C1634,$C$8)</f>
        <v>779</v>
      </c>
      <c r="P1634" s="1">
        <f>COUNTIF(C1634:C5345,C$2)</f>
        <v>198</v>
      </c>
      <c r="Q1634" s="6">
        <f>COUNTIF($C$2:C1634,$C$65)</f>
        <v>853</v>
      </c>
      <c r="R1634" s="1">
        <f>1-(N1634/(N1634+Q1634))</f>
        <v>0.31188299817184639</v>
      </c>
      <c r="S1634" s="1">
        <f>O1634/(O1634+P1634)</f>
        <v>0.79733879222108495</v>
      </c>
      <c r="T1634" s="1">
        <f>1-(P1634/(P1634+S1634))</f>
        <v>4.0108122023426729E-3</v>
      </c>
      <c r="U1634" s="1">
        <f>O1634/(O1634+Q1634)</f>
        <v>0.47732843137254904</v>
      </c>
      <c r="V1634" s="1">
        <f>2*S1634*U1634/(S1634+U1634)</f>
        <v>0.59716366423917211</v>
      </c>
    </row>
    <row r="1635" spans="1:22" x14ac:dyDescent="0.35">
      <c r="C1635" s="1">
        <f>IF(D1635=0,0,1)</f>
        <v>0</v>
      </c>
      <c r="D1635" s="1">
        <f>IFERROR(E1635,0)</f>
        <v>0</v>
      </c>
      <c r="E1635" s="1" t="e">
        <f>MATCH(F1635,A:A,0)</f>
        <v>#N/A</v>
      </c>
      <c r="F1635" t="s">
        <v>1792</v>
      </c>
      <c r="G1635" t="s">
        <v>6671</v>
      </c>
      <c r="H1635" t="s">
        <v>7461</v>
      </c>
      <c r="I1635">
        <v>175.8</v>
      </c>
      <c r="N1635" s="1">
        <f>COUNTIF(E1635:$E$3713,$E$10)</f>
        <v>1881</v>
      </c>
      <c r="O1635" s="1">
        <f>COUNTIF($C$2:C1635,$C$8)</f>
        <v>779</v>
      </c>
      <c r="P1635" s="1">
        <f>COUNTIF(C1635:C5346,C$2)</f>
        <v>198</v>
      </c>
      <c r="Q1635" s="6">
        <f>COUNTIF($C$2:C1635,$C$65)</f>
        <v>854</v>
      </c>
      <c r="R1635" s="1">
        <f>1-(N1635/(N1635+Q1635))</f>
        <v>0.3122486288848263</v>
      </c>
      <c r="S1635" s="1">
        <f>O1635/(O1635+P1635)</f>
        <v>0.79733879222108495</v>
      </c>
      <c r="T1635" s="1">
        <f>1-(P1635/(P1635+S1635))</f>
        <v>4.0108122023426729E-3</v>
      </c>
      <c r="U1635" s="1">
        <f>O1635/(O1635+Q1635)</f>
        <v>0.47703612982241272</v>
      </c>
      <c r="V1635" s="1">
        <f>2*S1635*U1635/(S1635+U1635)</f>
        <v>0.59693486590038314</v>
      </c>
    </row>
    <row r="1636" spans="1:22" x14ac:dyDescent="0.35">
      <c r="C1636" s="1">
        <f>IF(D1636=0,0,1)</f>
        <v>0</v>
      </c>
      <c r="D1636" s="1">
        <f>IFERROR(E1636,0)</f>
        <v>0</v>
      </c>
      <c r="E1636" s="1" t="e">
        <f>MATCH(F1636,A:A,0)</f>
        <v>#N/A</v>
      </c>
      <c r="F1636" t="s">
        <v>1794</v>
      </c>
      <c r="G1636" t="s">
        <v>6753</v>
      </c>
      <c r="H1636" t="s">
        <v>7532</v>
      </c>
      <c r="I1636">
        <v>175.8</v>
      </c>
      <c r="N1636" s="1">
        <f>COUNTIF(E1636:$E$3713,$E$10)</f>
        <v>1880</v>
      </c>
      <c r="O1636" s="1">
        <f>COUNTIF($C$2:C1636,$C$8)</f>
        <v>779</v>
      </c>
      <c r="P1636" s="1">
        <f>COUNTIF(C1636:C5347,C$2)</f>
        <v>198</v>
      </c>
      <c r="Q1636" s="6">
        <f>COUNTIF($C$2:C1636,$C$65)</f>
        <v>855</v>
      </c>
      <c r="R1636" s="1">
        <f>1-(N1636/(N1636+Q1636))</f>
        <v>0.3126142595978062</v>
      </c>
      <c r="S1636" s="1">
        <f>O1636/(O1636+P1636)</f>
        <v>0.79733879222108495</v>
      </c>
      <c r="T1636" s="1">
        <f>1-(P1636/(P1636+S1636))</f>
        <v>4.0108122023426729E-3</v>
      </c>
      <c r="U1636" s="1">
        <f>O1636/(O1636+Q1636)</f>
        <v>0.47674418604651164</v>
      </c>
      <c r="V1636" s="1">
        <f>2*S1636*U1636/(S1636+U1636)</f>
        <v>0.59670624281884332</v>
      </c>
    </row>
    <row r="1637" spans="1:22" x14ac:dyDescent="0.35">
      <c r="C1637" s="1">
        <f>IF(D1637=0,0,1)</f>
        <v>0</v>
      </c>
      <c r="D1637" s="1">
        <f>IFERROR(E1637,0)</f>
        <v>0</v>
      </c>
      <c r="E1637" s="1" t="e">
        <f>MATCH(F1637,A:A,0)</f>
        <v>#N/A</v>
      </c>
      <c r="F1637" t="s">
        <v>1798</v>
      </c>
      <c r="G1637" t="s">
        <v>6987</v>
      </c>
      <c r="H1637" t="s">
        <v>7539</v>
      </c>
      <c r="I1637">
        <v>175.8</v>
      </c>
      <c r="N1637" s="1">
        <f>COUNTIF(E1637:$E$3713,$E$10)</f>
        <v>1879</v>
      </c>
      <c r="O1637" s="1">
        <f>COUNTIF($C$2:C1637,$C$8)</f>
        <v>779</v>
      </c>
      <c r="P1637" s="1">
        <f>COUNTIF(C1637:C5348,C$2)</f>
        <v>198</v>
      </c>
      <c r="Q1637" s="6">
        <f>COUNTIF($C$2:C1637,$C$65)</f>
        <v>856</v>
      </c>
      <c r="R1637" s="1">
        <f>1-(N1637/(N1637+Q1637))</f>
        <v>0.3129798903107861</v>
      </c>
      <c r="S1637" s="1">
        <f>O1637/(O1637+P1637)</f>
        <v>0.79733879222108495</v>
      </c>
      <c r="T1637" s="1">
        <f>1-(P1637/(P1637+S1637))</f>
        <v>4.0108122023426729E-3</v>
      </c>
      <c r="U1637" s="1">
        <f>O1637/(O1637+Q1637)</f>
        <v>0.47645259938837919</v>
      </c>
      <c r="V1637" s="1">
        <f>2*S1637*U1637/(S1637+U1637)</f>
        <v>0.59647779479326191</v>
      </c>
    </row>
    <row r="1638" spans="1:22" x14ac:dyDescent="0.35">
      <c r="C1638" s="1">
        <f>IF(D1638=0,0,1)</f>
        <v>1</v>
      </c>
      <c r="D1638" s="1">
        <f>IFERROR(E1638,0)</f>
        <v>2883</v>
      </c>
      <c r="E1638" s="1">
        <f>MATCH(F1638,A:A,0)</f>
        <v>2883</v>
      </c>
      <c r="F1638" t="s">
        <v>343</v>
      </c>
      <c r="G1638" t="s">
        <v>7422</v>
      </c>
      <c r="H1638" t="s">
        <v>7541</v>
      </c>
      <c r="I1638" s="6">
        <v>175.8</v>
      </c>
      <c r="J1638" s="1"/>
      <c r="N1638" s="1">
        <f>COUNTIF(E1638:$E$3713,$E$10)</f>
        <v>1878</v>
      </c>
      <c r="O1638" s="1">
        <f>COUNTIF($C$2:C1638,$C$8)</f>
        <v>780</v>
      </c>
      <c r="P1638" s="1">
        <f>COUNTIF(C1638:C5349,C$2)</f>
        <v>198</v>
      </c>
      <c r="Q1638" s="6">
        <f>COUNTIF($C$2:C1638,$C$65)</f>
        <v>856</v>
      </c>
      <c r="R1638" s="1">
        <f>1-(N1638/(N1638+Q1638))</f>
        <v>0.3130943672275055</v>
      </c>
      <c r="S1638" s="1">
        <f>O1638/(O1638+P1638)</f>
        <v>0.7975460122699386</v>
      </c>
      <c r="T1638" s="1">
        <f>1-(P1638/(P1638+S1638))</f>
        <v>4.0118503888408874E-3</v>
      </c>
      <c r="U1638" s="1">
        <f>O1638/(O1638+Q1638)</f>
        <v>0.47677261613691929</v>
      </c>
      <c r="V1638" s="1">
        <f>2*S1638*U1638/(S1638+U1638)</f>
        <v>0.59678653404743687</v>
      </c>
    </row>
    <row r="1639" spans="1:22" x14ac:dyDescent="0.35">
      <c r="A1639" t="s">
        <v>767</v>
      </c>
      <c r="B1639" s="1" t="s">
        <v>767</v>
      </c>
      <c r="C1639" s="1">
        <f>IF(D1639=0,0,1)</f>
        <v>1</v>
      </c>
      <c r="D1639" s="1">
        <f>IFERROR(E1639,0)</f>
        <v>2929</v>
      </c>
      <c r="E1639" s="1">
        <f>MATCH(F1639,A:A,0)</f>
        <v>2929</v>
      </c>
      <c r="F1639" t="s">
        <v>53</v>
      </c>
      <c r="G1639" t="s">
        <v>7269</v>
      </c>
      <c r="H1639" t="s">
        <v>7542</v>
      </c>
      <c r="I1639" s="6">
        <v>175.8</v>
      </c>
      <c r="N1639" s="1">
        <f>COUNTIF(E1639:$E$3713,$E$10)</f>
        <v>1878</v>
      </c>
      <c r="O1639" s="1">
        <f>COUNTIF($C$2:C1639,$C$8)</f>
        <v>781</v>
      </c>
      <c r="P1639" s="1">
        <f>COUNTIF(C1639:C5350,C$2)</f>
        <v>197</v>
      </c>
      <c r="Q1639" s="6">
        <f>COUNTIF($C$2:C1639,$C$65)</f>
        <v>856</v>
      </c>
      <c r="R1639" s="1">
        <f>1-(N1639/(N1639+Q1639))</f>
        <v>0.3130943672275055</v>
      </c>
      <c r="S1639" s="1">
        <f>O1639/(O1639+P1639)</f>
        <v>0.79856850715746419</v>
      </c>
      <c r="T1639" s="1">
        <f>1-(P1639/(P1639+S1639))</f>
        <v>4.0372815293077124E-3</v>
      </c>
      <c r="U1639" s="1">
        <f>O1639/(O1639+Q1639)</f>
        <v>0.47709224190592547</v>
      </c>
      <c r="V1639" s="1">
        <f>2*S1639*U1639/(S1639+U1639)</f>
        <v>0.59732313575525797</v>
      </c>
    </row>
    <row r="1640" spans="1:22" x14ac:dyDescent="0.35">
      <c r="C1640" s="1">
        <f>IF(D1640=0,0,1)</f>
        <v>0</v>
      </c>
      <c r="D1640" s="1">
        <f>IFERROR(E1640,0)</f>
        <v>0</v>
      </c>
      <c r="E1640" s="1" t="e">
        <f>MATCH(F1640,A:A,0)</f>
        <v>#N/A</v>
      </c>
      <c r="F1640" t="s">
        <v>1801</v>
      </c>
      <c r="G1640" t="s">
        <v>4042</v>
      </c>
      <c r="H1640" t="s">
        <v>7459</v>
      </c>
      <c r="I1640">
        <v>175.7</v>
      </c>
      <c r="N1640" s="1">
        <f>COUNTIF(E1640:$E$3713,$E$10)</f>
        <v>1878</v>
      </c>
      <c r="O1640" s="1">
        <f>COUNTIF($C$2:C1640,$C$8)</f>
        <v>781</v>
      </c>
      <c r="P1640" s="1">
        <f>COUNTIF(C1640:C5351,C$2)</f>
        <v>196</v>
      </c>
      <c r="Q1640" s="6">
        <f>COUNTIF($C$2:C1640,$C$65)</f>
        <v>857</v>
      </c>
      <c r="R1640" s="1">
        <f>1-(N1640/(N1640+Q1640))</f>
        <v>0.313345521023766</v>
      </c>
      <c r="S1640" s="1">
        <f>O1640/(O1640+P1640)</f>
        <v>0.79938587512794268</v>
      </c>
      <c r="T1640" s="1">
        <f>1-(P1640/(P1640+S1640))</f>
        <v>4.0619327726721943E-3</v>
      </c>
      <c r="U1640" s="1">
        <f>O1640/(O1640+Q1640)</f>
        <v>0.47680097680097683</v>
      </c>
      <c r="V1640" s="1">
        <f>2*S1640*U1640/(S1640+U1640)</f>
        <v>0.59732313575525819</v>
      </c>
    </row>
    <row r="1641" spans="1:22" x14ac:dyDescent="0.35">
      <c r="C1641" s="1">
        <f>IF(D1641=0,0,1)</f>
        <v>0</v>
      </c>
      <c r="D1641" s="1">
        <f>IFERROR(E1641,0)</f>
        <v>0</v>
      </c>
      <c r="E1641" s="1" t="e">
        <f>MATCH(F1641,A:A,0)</f>
        <v>#N/A</v>
      </c>
      <c r="F1641" t="s">
        <v>1802</v>
      </c>
      <c r="G1641" t="s">
        <v>4610</v>
      </c>
      <c r="H1641" t="s">
        <v>7461</v>
      </c>
      <c r="I1641" s="1">
        <v>175.7</v>
      </c>
      <c r="N1641" s="1">
        <f>COUNTIF(E1641:$E$3713,$E$10)</f>
        <v>1877</v>
      </c>
      <c r="O1641" s="1">
        <f>COUNTIF($C$2:C1641,$C$8)</f>
        <v>781</v>
      </c>
      <c r="P1641" s="1">
        <f>COUNTIF(C1641:C5352,C$2)</f>
        <v>196</v>
      </c>
      <c r="Q1641" s="6">
        <f>COUNTIF($C$2:C1641,$C$65)</f>
        <v>858</v>
      </c>
      <c r="R1641" s="1">
        <f>1-(N1641/(N1641+Q1641))</f>
        <v>0.31371115173674591</v>
      </c>
      <c r="S1641" s="1">
        <f>O1641/(O1641+P1641)</f>
        <v>0.79938587512794268</v>
      </c>
      <c r="T1641" s="1">
        <f>1-(P1641/(P1641+S1641))</f>
        <v>4.0619327726721943E-3</v>
      </c>
      <c r="U1641" s="1">
        <f>O1641/(O1641+Q1641)</f>
        <v>0.47651006711409394</v>
      </c>
      <c r="V1641" s="1">
        <f>2*S1641*U1641/(S1641+U1641)</f>
        <v>0.59709480122324154</v>
      </c>
    </row>
    <row r="1642" spans="1:22" x14ac:dyDescent="0.35">
      <c r="C1642" s="1">
        <f>IF(D1642=0,0,1)</f>
        <v>0</v>
      </c>
      <c r="D1642" s="1">
        <f>IFERROR(E1642,0)</f>
        <v>0</v>
      </c>
      <c r="E1642" s="1" t="e">
        <f>MATCH(F1642,A:A,0)</f>
        <v>#N/A</v>
      </c>
      <c r="F1642" t="s">
        <v>1800</v>
      </c>
      <c r="G1642" t="s">
        <v>6748</v>
      </c>
      <c r="H1642" t="s">
        <v>7532</v>
      </c>
      <c r="I1642" s="1">
        <v>175.7</v>
      </c>
      <c r="N1642" s="1">
        <f>COUNTIF(E1642:$E$3713,$E$10)</f>
        <v>1876</v>
      </c>
      <c r="O1642" s="1">
        <f>COUNTIF($C$2:C1642,$C$8)</f>
        <v>781</v>
      </c>
      <c r="P1642" s="1">
        <f>COUNTIF(C1642:C5353,C$2)</f>
        <v>196</v>
      </c>
      <c r="Q1642" s="6">
        <f>COUNTIF($C$2:C1642,$C$65)</f>
        <v>859</v>
      </c>
      <c r="R1642" s="1">
        <f>1-(N1642/(N1642+Q1642))</f>
        <v>0.31407678244972581</v>
      </c>
      <c r="S1642" s="1">
        <f>O1642/(O1642+P1642)</f>
        <v>0.79938587512794268</v>
      </c>
      <c r="T1642" s="1">
        <f>1-(P1642/(P1642+S1642))</f>
        <v>4.0619327726721943E-3</v>
      </c>
      <c r="U1642" s="1">
        <f>O1642/(O1642+Q1642)</f>
        <v>0.47621951219512193</v>
      </c>
      <c r="V1642" s="1">
        <f>2*S1642*U1642/(S1642+U1642)</f>
        <v>0.59686664119220478</v>
      </c>
    </row>
    <row r="1643" spans="1:22" x14ac:dyDescent="0.35">
      <c r="A1643" t="s">
        <v>248</v>
      </c>
      <c r="B1643" s="1" t="s">
        <v>248</v>
      </c>
      <c r="C1643" s="1">
        <f>IF(D1643=0,0,1)</f>
        <v>0</v>
      </c>
      <c r="D1643" s="1">
        <f>IFERROR(E1643,0)</f>
        <v>0</v>
      </c>
      <c r="E1643" s="1" t="e">
        <f>MATCH(F1643,A:A,0)</f>
        <v>#N/A</v>
      </c>
      <c r="F1643" t="s">
        <v>2519</v>
      </c>
      <c r="G1643" t="s">
        <v>7059</v>
      </c>
      <c r="H1643" t="s">
        <v>7541</v>
      </c>
      <c r="I1643" s="6">
        <v>175.7</v>
      </c>
      <c r="N1643" s="1">
        <f>COUNTIF(E1643:$E$3713,$E$10)</f>
        <v>1875</v>
      </c>
      <c r="O1643" s="1">
        <f>COUNTIF($C$2:C1643,$C$8)</f>
        <v>781</v>
      </c>
      <c r="P1643" s="1">
        <f>COUNTIF(C1643:C5354,C$2)</f>
        <v>196</v>
      </c>
      <c r="Q1643" s="6">
        <f>COUNTIF($C$2:C1643,$C$65)</f>
        <v>860</v>
      </c>
      <c r="R1643" s="1">
        <f>1-(N1643/(N1643+Q1643))</f>
        <v>0.31444241316270571</v>
      </c>
      <c r="S1643" s="1">
        <f>O1643/(O1643+P1643)</f>
        <v>0.79938587512794268</v>
      </c>
      <c r="T1643" s="1">
        <f>1-(P1643/(P1643+S1643))</f>
        <v>4.0619327726721943E-3</v>
      </c>
      <c r="U1643" s="1">
        <f>O1643/(O1643+Q1643)</f>
        <v>0.47592931139549055</v>
      </c>
      <c r="V1643" s="1">
        <f>2*S1643*U1643/(S1643+U1643)</f>
        <v>0.59663865546218486</v>
      </c>
    </row>
    <row r="1644" spans="1:22" x14ac:dyDescent="0.35">
      <c r="C1644" s="1">
        <f>IF(D1644=0,0,1)</f>
        <v>0</v>
      </c>
      <c r="D1644" s="1">
        <f>IFERROR(E1644,0)</f>
        <v>0</v>
      </c>
      <c r="E1644" s="1" t="e">
        <f>MATCH(F1644,A:A,0)</f>
        <v>#N/A</v>
      </c>
      <c r="F1644" t="s">
        <v>1806</v>
      </c>
      <c r="G1644" t="s">
        <v>4402</v>
      </c>
      <c r="H1644" t="s">
        <v>7461</v>
      </c>
      <c r="I1644" s="1">
        <v>175.6</v>
      </c>
      <c r="N1644" s="1">
        <f>COUNTIF(E1644:$E$3713,$E$10)</f>
        <v>1874</v>
      </c>
      <c r="O1644" s="1">
        <f>COUNTIF($C$2:C1644,$C$8)</f>
        <v>781</v>
      </c>
      <c r="P1644" s="1">
        <f>COUNTIF(C1644:C5355,C$2)</f>
        <v>196</v>
      </c>
      <c r="Q1644" s="6">
        <f>COUNTIF($C$2:C1644,$C$65)</f>
        <v>861</v>
      </c>
      <c r="R1644" s="1">
        <f>1-(N1644/(N1644+Q1644))</f>
        <v>0.31480804387568551</v>
      </c>
      <c r="S1644" s="1">
        <f>O1644/(O1644+P1644)</f>
        <v>0.79938587512794268</v>
      </c>
      <c r="T1644" s="1">
        <f>1-(P1644/(P1644+S1644))</f>
        <v>4.0619327726721943E-3</v>
      </c>
      <c r="U1644" s="1">
        <f>O1644/(O1644+Q1644)</f>
        <v>0.47563946406820951</v>
      </c>
      <c r="V1644" s="1">
        <f>2*S1644*U1644/(S1644+U1644)</f>
        <v>0.59641084383352427</v>
      </c>
    </row>
    <row r="1645" spans="1:22" x14ac:dyDescent="0.35">
      <c r="C1645" s="1">
        <f>IF(D1645=0,0,1)</f>
        <v>0</v>
      </c>
      <c r="D1645" s="1">
        <f>IFERROR(E1645,0)</f>
        <v>0</v>
      </c>
      <c r="E1645" s="1" t="e">
        <f>MATCH(F1645,A:A,0)</f>
        <v>#N/A</v>
      </c>
      <c r="F1645" t="s">
        <v>1803</v>
      </c>
      <c r="G1645" t="s">
        <v>5629</v>
      </c>
      <c r="H1645" t="s">
        <v>7461</v>
      </c>
      <c r="I1645" s="1">
        <v>175.6</v>
      </c>
      <c r="J1645" s="1"/>
      <c r="N1645" s="1">
        <f>COUNTIF(E1645:$E$3713,$E$10)</f>
        <v>1873</v>
      </c>
      <c r="O1645" s="1">
        <f>COUNTIF($C$2:C1645,$C$8)</f>
        <v>781</v>
      </c>
      <c r="P1645" s="1">
        <f>COUNTIF(C1645:C5356,C$2)</f>
        <v>196</v>
      </c>
      <c r="Q1645" s="6">
        <f>COUNTIF($C$2:C1645,$C$65)</f>
        <v>862</v>
      </c>
      <c r="R1645" s="1">
        <f>1-(N1645/(N1645+Q1645))</f>
        <v>0.31517367458866541</v>
      </c>
      <c r="S1645" s="1">
        <f>O1645/(O1645+P1645)</f>
        <v>0.79938587512794268</v>
      </c>
      <c r="T1645" s="1">
        <f>1-(P1645/(P1645+S1645))</f>
        <v>4.0619327726721943E-3</v>
      </c>
      <c r="U1645" s="1">
        <f>O1645/(O1645+Q1645)</f>
        <v>0.47534996956786368</v>
      </c>
      <c r="V1645" s="1">
        <f>2*S1645*U1645/(S1645+U1645)</f>
        <v>0.59618320610687026</v>
      </c>
    </row>
    <row r="1646" spans="1:22" x14ac:dyDescent="0.35">
      <c r="C1646" s="1">
        <f>IF(D1646=0,0,1)</f>
        <v>0</v>
      </c>
      <c r="D1646" s="1">
        <f>IFERROR(E1646,0)</f>
        <v>0</v>
      </c>
      <c r="E1646" s="1" t="e">
        <f>MATCH(F1646,A:A,0)</f>
        <v>#N/A</v>
      </c>
      <c r="F1646" t="s">
        <v>1805</v>
      </c>
      <c r="G1646" t="s">
        <v>5631</v>
      </c>
      <c r="H1646" t="s">
        <v>7461</v>
      </c>
      <c r="I1646" s="1">
        <v>175.6</v>
      </c>
      <c r="J1646" s="1"/>
      <c r="N1646" s="1">
        <f>COUNTIF(E1646:$E$3713,$E$10)</f>
        <v>1872</v>
      </c>
      <c r="O1646" s="1">
        <f>COUNTIF($C$2:C1646,$C$8)</f>
        <v>781</v>
      </c>
      <c r="P1646" s="1">
        <f>COUNTIF(C1646:C5357,C$2)</f>
        <v>196</v>
      </c>
      <c r="Q1646" s="6">
        <f>COUNTIF($C$2:C1646,$C$65)</f>
        <v>863</v>
      </c>
      <c r="R1646" s="1">
        <f>1-(N1646/(N1646+Q1646))</f>
        <v>0.31553930530164531</v>
      </c>
      <c r="S1646" s="1">
        <f>O1646/(O1646+P1646)</f>
        <v>0.79938587512794268</v>
      </c>
      <c r="T1646" s="1">
        <f>1-(P1646/(P1646+S1646))</f>
        <v>4.0619327726721943E-3</v>
      </c>
      <c r="U1646" s="1">
        <f>O1646/(O1646+Q1646)</f>
        <v>0.47506082725060828</v>
      </c>
      <c r="V1646" s="1">
        <f>2*S1646*U1646/(S1646+U1646)</f>
        <v>0.59595574208317437</v>
      </c>
    </row>
    <row r="1647" spans="1:22" x14ac:dyDescent="0.35">
      <c r="A1647" t="s">
        <v>462</v>
      </c>
      <c r="B1647" s="1" t="s">
        <v>462</v>
      </c>
      <c r="C1647" s="1">
        <f>IF(D1647=0,0,1)</f>
        <v>0</v>
      </c>
      <c r="D1647" s="1">
        <f>IFERROR(E1647,0)</f>
        <v>0</v>
      </c>
      <c r="E1647" s="1" t="e">
        <f>MATCH(F1647,A:A,0)</f>
        <v>#N/A</v>
      </c>
      <c r="F1647" t="s">
        <v>3223</v>
      </c>
      <c r="G1647" t="s">
        <v>7308</v>
      </c>
      <c r="H1647" t="s">
        <v>7550</v>
      </c>
      <c r="I1647" s="6">
        <v>175.6</v>
      </c>
      <c r="J1647" s="1"/>
      <c r="N1647" s="1">
        <f>COUNTIF(E1647:$E$3713,$E$10)</f>
        <v>1871</v>
      </c>
      <c r="O1647" s="1">
        <f>COUNTIF($C$2:C1647,$C$8)</f>
        <v>781</v>
      </c>
      <c r="P1647" s="1">
        <f>COUNTIF(C1647:C5358,C$2)</f>
        <v>196</v>
      </c>
      <c r="Q1647" s="6">
        <f>COUNTIF($C$2:C1647,$C$65)</f>
        <v>864</v>
      </c>
      <c r="R1647" s="1">
        <f>1-(N1647/(N1647+Q1647))</f>
        <v>0.31590493601462522</v>
      </c>
      <c r="S1647" s="1">
        <f>O1647/(O1647+P1647)</f>
        <v>0.79938587512794268</v>
      </c>
      <c r="T1647" s="1">
        <f>1-(P1647/(P1647+S1647))</f>
        <v>4.0619327726721943E-3</v>
      </c>
      <c r="U1647" s="1">
        <f>O1647/(O1647+Q1647)</f>
        <v>0.47477203647416416</v>
      </c>
      <c r="V1647" s="1">
        <f>2*S1647*U1647/(S1647+U1647)</f>
        <v>0.59572845156369181</v>
      </c>
    </row>
    <row r="1648" spans="1:22" x14ac:dyDescent="0.35">
      <c r="C1648" s="1">
        <f>IF(D1648=0,0,1)</f>
        <v>0</v>
      </c>
      <c r="D1648" s="1">
        <f>IFERROR(E1648,0)</f>
        <v>0</v>
      </c>
      <c r="E1648" s="1" t="e">
        <f>MATCH(F1648,A:A,0)</f>
        <v>#N/A</v>
      </c>
      <c r="F1648" t="s">
        <v>1807</v>
      </c>
      <c r="G1648" t="s">
        <v>5096</v>
      </c>
      <c r="H1648" t="s">
        <v>7459</v>
      </c>
      <c r="I1648" s="1">
        <v>175.5</v>
      </c>
      <c r="J1648" s="1"/>
      <c r="N1648" s="1">
        <f>COUNTIF(E1648:$E$3713,$E$10)</f>
        <v>1870</v>
      </c>
      <c r="O1648" s="1">
        <f>COUNTIF($C$2:C1648,$C$8)</f>
        <v>781</v>
      </c>
      <c r="P1648" s="1">
        <f>COUNTIF(C1648:C5359,C$2)</f>
        <v>196</v>
      </c>
      <c r="Q1648" s="6">
        <f>COUNTIF($C$2:C1648,$C$65)</f>
        <v>865</v>
      </c>
      <c r="R1648" s="1">
        <f>1-(N1648/(N1648+Q1648))</f>
        <v>0.31627056672760512</v>
      </c>
      <c r="S1648" s="1">
        <f>O1648/(O1648+P1648)</f>
        <v>0.79938587512794268</v>
      </c>
      <c r="T1648" s="1">
        <f>1-(P1648/(P1648+S1648))</f>
        <v>4.0619327726721943E-3</v>
      </c>
      <c r="U1648" s="1">
        <f>O1648/(O1648+Q1648)</f>
        <v>0.47448359659781286</v>
      </c>
      <c r="V1648" s="1">
        <f>2*S1648*U1648/(S1648+U1648)</f>
        <v>0.59550133434998087</v>
      </c>
    </row>
    <row r="1649" spans="3:22" x14ac:dyDescent="0.35">
      <c r="C1649" s="1">
        <f>IF(D1649=0,0,1)</f>
        <v>1</v>
      </c>
      <c r="D1649" s="1">
        <f>IFERROR(E1649,0)</f>
        <v>3436</v>
      </c>
      <c r="E1649" s="1">
        <f>MATCH(F1649,A:A,0)</f>
        <v>3436</v>
      </c>
      <c r="F1649" t="s">
        <v>473</v>
      </c>
      <c r="G1649" t="s">
        <v>5690</v>
      </c>
      <c r="H1649" t="s">
        <v>7461</v>
      </c>
      <c r="I1649" s="1">
        <v>175.5</v>
      </c>
      <c r="J1649" s="1"/>
      <c r="N1649" s="1">
        <f>COUNTIF(E1649:$E$3713,$E$10)</f>
        <v>1869</v>
      </c>
      <c r="O1649" s="1">
        <f>COUNTIF($C$2:C1649,$C$8)</f>
        <v>782</v>
      </c>
      <c r="P1649" s="1">
        <f>COUNTIF(C1649:C5360,C$2)</f>
        <v>196</v>
      </c>
      <c r="Q1649" s="6">
        <f>COUNTIF($C$2:C1649,$C$65)</f>
        <v>865</v>
      </c>
      <c r="R1649" s="1">
        <f>1-(N1649/(N1649+Q1649))</f>
        <v>0.31638624725676667</v>
      </c>
      <c r="S1649" s="1">
        <f>O1649/(O1649+P1649)</f>
        <v>0.79959100204498978</v>
      </c>
      <c r="T1649" s="1">
        <f>1-(P1649/(P1649+S1649))</f>
        <v>4.0629708526004338E-3</v>
      </c>
      <c r="U1649" s="1">
        <f>O1649/(O1649+Q1649)</f>
        <v>0.47480267152398298</v>
      </c>
      <c r="V1649" s="1">
        <f>2*S1649*U1649/(S1649+U1649)</f>
        <v>0.59580952380952379</v>
      </c>
    </row>
    <row r="1650" spans="3:22" x14ac:dyDescent="0.35">
      <c r="C1650" s="1">
        <f>IF(D1650=0,0,1)</f>
        <v>0</v>
      </c>
      <c r="D1650" s="1">
        <f>IFERROR(E1650,0)</f>
        <v>0</v>
      </c>
      <c r="E1650" s="1" t="e">
        <f>MATCH(F1650,A:A,0)</f>
        <v>#N/A</v>
      </c>
      <c r="F1650" t="s">
        <v>1808</v>
      </c>
      <c r="G1650" t="s">
        <v>6354</v>
      </c>
      <c r="H1650" t="s">
        <v>7461</v>
      </c>
      <c r="I1650" s="1">
        <v>175.5</v>
      </c>
      <c r="J1650" s="1"/>
      <c r="N1650" s="1">
        <f>COUNTIF(E1650:$E$3713,$E$10)</f>
        <v>1869</v>
      </c>
      <c r="O1650" s="1">
        <f>COUNTIF($C$2:C1650,$C$8)</f>
        <v>782</v>
      </c>
      <c r="P1650" s="1">
        <f>COUNTIF(C1650:C5361,C$2)</f>
        <v>195</v>
      </c>
      <c r="Q1650" s="6">
        <f>COUNTIF($C$2:C1650,$C$65)</f>
        <v>866</v>
      </c>
      <c r="R1650" s="1">
        <f>1-(N1650/(N1650+Q1650))</f>
        <v>0.31663619744058502</v>
      </c>
      <c r="S1650" s="1">
        <f>O1650/(O1650+P1650)</f>
        <v>0.80040941658137155</v>
      </c>
      <c r="T1650" s="1">
        <f>1-(P1650/(P1650+S1650))</f>
        <v>4.0878842846463481E-3</v>
      </c>
      <c r="U1650" s="1">
        <f>O1650/(O1650+Q1650)</f>
        <v>0.47451456310679613</v>
      </c>
      <c r="V1650" s="1">
        <f>2*S1650*U1650/(S1650+U1650)</f>
        <v>0.59580952380952379</v>
      </c>
    </row>
    <row r="1651" spans="3:22" x14ac:dyDescent="0.35">
      <c r="C1651" s="1">
        <f>IF(D1651=0,0,1)</f>
        <v>0</v>
      </c>
      <c r="D1651" s="1">
        <f>IFERROR(E1651,0)</f>
        <v>0</v>
      </c>
      <c r="E1651" s="1" t="e">
        <f>MATCH(F1651,A:A,0)</f>
        <v>#N/A</v>
      </c>
      <c r="F1651" t="s">
        <v>1814</v>
      </c>
      <c r="G1651" t="s">
        <v>4082</v>
      </c>
      <c r="H1651" t="s">
        <v>7459</v>
      </c>
      <c r="I1651">
        <v>175.4</v>
      </c>
      <c r="J1651" s="1"/>
      <c r="N1651" s="1">
        <f>COUNTIF(E1651:$E$3713,$E$10)</f>
        <v>1868</v>
      </c>
      <c r="O1651" s="1">
        <f>COUNTIF($C$2:C1651,$C$8)</f>
        <v>782</v>
      </c>
      <c r="P1651" s="1">
        <f>COUNTIF(C1651:C5362,C$2)</f>
        <v>195</v>
      </c>
      <c r="Q1651" s="6">
        <f>COUNTIF($C$2:C1651,$C$65)</f>
        <v>867</v>
      </c>
      <c r="R1651" s="1">
        <f>1-(N1651/(N1651+Q1651))</f>
        <v>0.31700182815356492</v>
      </c>
      <c r="S1651" s="1">
        <f>O1651/(O1651+P1651)</f>
        <v>0.80040941658137155</v>
      </c>
      <c r="T1651" s="1">
        <f>1-(P1651/(P1651+S1651))</f>
        <v>4.0878842846463481E-3</v>
      </c>
      <c r="U1651" s="1">
        <f>O1651/(O1651+Q1651)</f>
        <v>0.47422680412371132</v>
      </c>
      <c r="V1651" s="1">
        <f>2*S1651*U1651/(S1651+U1651)</f>
        <v>0.5955826351865956</v>
      </c>
    </row>
    <row r="1652" spans="3:22" x14ac:dyDescent="0.35">
      <c r="C1652" s="1">
        <f>IF(D1652=0,0,1)</f>
        <v>0</v>
      </c>
      <c r="D1652" s="1">
        <f>IFERROR(E1652,0)</f>
        <v>0</v>
      </c>
      <c r="E1652" s="1" t="e">
        <f>MATCH(F1652,A:A,0)</f>
        <v>#N/A</v>
      </c>
      <c r="F1652" t="s">
        <v>1811</v>
      </c>
      <c r="G1652" t="s">
        <v>5257</v>
      </c>
      <c r="H1652" t="s">
        <v>7459</v>
      </c>
      <c r="I1652">
        <v>175.4</v>
      </c>
      <c r="N1652" s="1">
        <f>COUNTIF(E1652:$E$3713,$E$10)</f>
        <v>1867</v>
      </c>
      <c r="O1652" s="1">
        <f>COUNTIF($C$2:C1652,$C$8)</f>
        <v>782</v>
      </c>
      <c r="P1652" s="1">
        <f>COUNTIF(C1652:C5363,C$2)</f>
        <v>195</v>
      </c>
      <c r="Q1652" s="6">
        <f>COUNTIF($C$2:C1652,$C$65)</f>
        <v>868</v>
      </c>
      <c r="R1652" s="1">
        <f>1-(N1652/(N1652+Q1652))</f>
        <v>0.31736745886654483</v>
      </c>
      <c r="S1652" s="1">
        <f>O1652/(O1652+P1652)</f>
        <v>0.80040941658137155</v>
      </c>
      <c r="T1652" s="1">
        <f>1-(P1652/(P1652+S1652))</f>
        <v>4.0878842846463481E-3</v>
      </c>
      <c r="U1652" s="1">
        <f>O1652/(O1652+Q1652)</f>
        <v>0.47393939393939394</v>
      </c>
      <c r="V1652" s="1">
        <f>2*S1652*U1652/(S1652+U1652)</f>
        <v>0.59535591929958132</v>
      </c>
    </row>
    <row r="1653" spans="3:22" x14ac:dyDescent="0.35">
      <c r="C1653" s="1">
        <f>IF(D1653=0,0,1)</f>
        <v>0</v>
      </c>
      <c r="D1653" s="1">
        <f>IFERROR(E1653,0)</f>
        <v>0</v>
      </c>
      <c r="E1653" s="1" t="e">
        <f>MATCH(F1653,A:A,0)</f>
        <v>#N/A</v>
      </c>
      <c r="F1653" t="s">
        <v>1810</v>
      </c>
      <c r="G1653" t="s">
        <v>5418</v>
      </c>
      <c r="H1653" t="s">
        <v>7461</v>
      </c>
      <c r="I1653" s="1">
        <v>175.4</v>
      </c>
      <c r="N1653" s="1">
        <f>COUNTIF(E1653:$E$3713,$E$10)</f>
        <v>1866</v>
      </c>
      <c r="O1653" s="1">
        <f>COUNTIF($C$2:C1653,$C$8)</f>
        <v>782</v>
      </c>
      <c r="P1653" s="1">
        <f>COUNTIF(C1653:C5364,C$2)</f>
        <v>195</v>
      </c>
      <c r="Q1653" s="6">
        <f>COUNTIF($C$2:C1653,$C$65)</f>
        <v>869</v>
      </c>
      <c r="R1653" s="1">
        <f>1-(N1653/(N1653+Q1653))</f>
        <v>0.31773308957952473</v>
      </c>
      <c r="S1653" s="1">
        <f>O1653/(O1653+P1653)</f>
        <v>0.80040941658137155</v>
      </c>
      <c r="T1653" s="1">
        <f>1-(P1653/(P1653+S1653))</f>
        <v>4.0878842846463481E-3</v>
      </c>
      <c r="U1653" s="1">
        <f>O1653/(O1653+Q1653)</f>
        <v>0.47365233192004846</v>
      </c>
      <c r="V1653" s="1">
        <f>2*S1653*U1653/(S1653+U1653)</f>
        <v>0.59512937595129378</v>
      </c>
    </row>
    <row r="1654" spans="3:22" x14ac:dyDescent="0.35">
      <c r="C1654" s="1">
        <f>IF(D1654=0,0,1)</f>
        <v>0</v>
      </c>
      <c r="D1654" s="1">
        <f>IFERROR(E1654,0)</f>
        <v>0</v>
      </c>
      <c r="E1654" s="1" t="e">
        <f>MATCH(F1654,A:A,0)</f>
        <v>#N/A</v>
      </c>
      <c r="F1654" t="s">
        <v>1809</v>
      </c>
      <c r="G1654" t="s">
        <v>5632</v>
      </c>
      <c r="H1654" t="s">
        <v>7461</v>
      </c>
      <c r="I1654">
        <v>175.4</v>
      </c>
      <c r="N1654" s="1">
        <f>COUNTIF(E1654:$E$3713,$E$10)</f>
        <v>1865</v>
      </c>
      <c r="O1654" s="1">
        <f>COUNTIF($C$2:C1654,$C$8)</f>
        <v>782</v>
      </c>
      <c r="P1654" s="1">
        <f>COUNTIF(C1654:C5365,C$2)</f>
        <v>195</v>
      </c>
      <c r="Q1654" s="6">
        <f>COUNTIF($C$2:C1654,$C$65)</f>
        <v>870</v>
      </c>
      <c r="R1654" s="1">
        <f>1-(N1654/(N1654+Q1654))</f>
        <v>0.31809872029250452</v>
      </c>
      <c r="S1654" s="1">
        <f>O1654/(O1654+P1654)</f>
        <v>0.80040941658137155</v>
      </c>
      <c r="T1654" s="1">
        <f>1-(P1654/(P1654+S1654))</f>
        <v>4.0878842846463481E-3</v>
      </c>
      <c r="U1654" s="1">
        <f>O1654/(O1654+Q1654)</f>
        <v>0.47336561743341404</v>
      </c>
      <c r="V1654" s="1">
        <f>2*S1654*U1654/(S1654+U1654)</f>
        <v>0.59490300494484605</v>
      </c>
    </row>
    <row r="1655" spans="3:22" x14ac:dyDescent="0.35">
      <c r="C1655" s="1">
        <f>IF(D1655=0,0,1)</f>
        <v>0</v>
      </c>
      <c r="D1655" s="1">
        <f>IFERROR(E1655,0)</f>
        <v>0</v>
      </c>
      <c r="E1655" s="1" t="e">
        <f>MATCH(F1655,A:A,0)</f>
        <v>#N/A</v>
      </c>
      <c r="F1655" t="s">
        <v>1812</v>
      </c>
      <c r="G1655" t="s">
        <v>5887</v>
      </c>
      <c r="H1655" t="s">
        <v>7475</v>
      </c>
      <c r="I1655">
        <v>175.4</v>
      </c>
      <c r="J1655" s="1"/>
      <c r="N1655" s="1">
        <f>COUNTIF(E1655:$E$3713,$E$10)</f>
        <v>1864</v>
      </c>
      <c r="O1655" s="1">
        <f>COUNTIF($C$2:C1655,$C$8)</f>
        <v>782</v>
      </c>
      <c r="P1655" s="1">
        <f>COUNTIF(C1655:C5366,C$2)</f>
        <v>195</v>
      </c>
      <c r="Q1655" s="6">
        <f>COUNTIF($C$2:C1655,$C$65)</f>
        <v>871</v>
      </c>
      <c r="R1655" s="1">
        <f>1-(N1655/(N1655+Q1655))</f>
        <v>0.31846435100548443</v>
      </c>
      <c r="S1655" s="1">
        <f>O1655/(O1655+P1655)</f>
        <v>0.80040941658137155</v>
      </c>
      <c r="T1655" s="1">
        <f>1-(P1655/(P1655+S1655))</f>
        <v>4.0878842846463481E-3</v>
      </c>
      <c r="U1655" s="1">
        <f>O1655/(O1655+Q1655)</f>
        <v>0.47307924984875982</v>
      </c>
      <c r="V1655" s="1">
        <f>2*S1655*U1655/(S1655+U1655)</f>
        <v>0.59467680608365014</v>
      </c>
    </row>
    <row r="1656" spans="3:22" x14ac:dyDescent="0.35">
      <c r="C1656" s="1">
        <f>IF(D1656=0,0,1)</f>
        <v>0</v>
      </c>
      <c r="D1656" s="1">
        <f>IFERROR(E1656,0)</f>
        <v>0</v>
      </c>
      <c r="E1656" s="1" t="e">
        <f>MATCH(F1656,A:A,0)</f>
        <v>#N/A</v>
      </c>
      <c r="F1656" t="s">
        <v>1813</v>
      </c>
      <c r="G1656" t="s">
        <v>6607</v>
      </c>
      <c r="H1656" t="s">
        <v>7461</v>
      </c>
      <c r="I1656">
        <v>175.4</v>
      </c>
      <c r="J1656" s="1"/>
      <c r="N1656" s="1">
        <f>COUNTIF(E1656:$E$3713,$E$10)</f>
        <v>1863</v>
      </c>
      <c r="O1656" s="1">
        <f>COUNTIF($C$2:C1656,$C$8)</f>
        <v>782</v>
      </c>
      <c r="P1656" s="1">
        <f>COUNTIF(C1656:C5367,C$2)</f>
        <v>195</v>
      </c>
      <c r="Q1656" s="6">
        <f>COUNTIF($C$2:C1656,$C$65)</f>
        <v>872</v>
      </c>
      <c r="R1656" s="1">
        <f>1-(N1656/(N1656+Q1656))</f>
        <v>0.31882998171846433</v>
      </c>
      <c r="S1656" s="1">
        <f>O1656/(O1656+P1656)</f>
        <v>0.80040941658137155</v>
      </c>
      <c r="T1656" s="1">
        <f>1-(P1656/(P1656+S1656))</f>
        <v>4.0878842846463481E-3</v>
      </c>
      <c r="U1656" s="1">
        <f>O1656/(O1656+Q1656)</f>
        <v>0.47279322853688027</v>
      </c>
      <c r="V1656" s="1">
        <f>2*S1656*U1656/(S1656+U1656)</f>
        <v>0.59445077917141764</v>
      </c>
    </row>
    <row r="1657" spans="3:22" x14ac:dyDescent="0.35">
      <c r="C1657" s="1">
        <f>IF(D1657=0,0,1)</f>
        <v>0</v>
      </c>
      <c r="D1657" s="1">
        <f>IFERROR(E1657,0)</f>
        <v>0</v>
      </c>
      <c r="E1657" s="1" t="e">
        <f>MATCH(F1657,A:A,0)</f>
        <v>#N/A</v>
      </c>
      <c r="F1657" t="s">
        <v>1816</v>
      </c>
      <c r="G1657" t="s">
        <v>4046</v>
      </c>
      <c r="H1657" t="s">
        <v>7459</v>
      </c>
      <c r="I1657">
        <v>175.3</v>
      </c>
      <c r="N1657" s="1">
        <f>COUNTIF(E1657:$E$3713,$E$10)</f>
        <v>1862</v>
      </c>
      <c r="O1657" s="1">
        <f>COUNTIF($C$2:C1657,$C$8)</f>
        <v>782</v>
      </c>
      <c r="P1657" s="1">
        <f>COUNTIF(C1657:C5368,C$2)</f>
        <v>195</v>
      </c>
      <c r="Q1657" s="6">
        <f>COUNTIF($C$2:C1657,$C$65)</f>
        <v>873</v>
      </c>
      <c r="R1657" s="1">
        <f>1-(N1657/(N1657+Q1657))</f>
        <v>0.31919561243144423</v>
      </c>
      <c r="S1657" s="1">
        <f>O1657/(O1657+P1657)</f>
        <v>0.80040941658137155</v>
      </c>
      <c r="T1657" s="1">
        <f>1-(P1657/(P1657+S1657))</f>
        <v>4.0878842846463481E-3</v>
      </c>
      <c r="U1657" s="1">
        <f>O1657/(O1657+Q1657)</f>
        <v>0.47250755287009061</v>
      </c>
      <c r="V1657" s="1">
        <f>2*S1657*U1657/(S1657+U1657)</f>
        <v>0.5942249240121581</v>
      </c>
    </row>
    <row r="1658" spans="3:22" x14ac:dyDescent="0.35">
      <c r="C1658" s="1">
        <f>IF(D1658=0,0,1)</f>
        <v>0</v>
      </c>
      <c r="D1658" s="1">
        <f>IFERROR(E1658,0)</f>
        <v>0</v>
      </c>
      <c r="E1658" s="1" t="e">
        <f>MATCH(F1658,A:A,0)</f>
        <v>#N/A</v>
      </c>
      <c r="F1658" t="s">
        <v>1817</v>
      </c>
      <c r="G1658" t="s">
        <v>4441</v>
      </c>
      <c r="H1658" t="s">
        <v>7459</v>
      </c>
      <c r="I1658">
        <v>175.3</v>
      </c>
      <c r="J1658" s="1"/>
      <c r="N1658" s="1">
        <f>COUNTIF(E1658:$E$3713,$E$10)</f>
        <v>1861</v>
      </c>
      <c r="O1658" s="1">
        <f>COUNTIF($C$2:C1658,$C$8)</f>
        <v>782</v>
      </c>
      <c r="P1658" s="1">
        <f>COUNTIF(C1658:C5369,C$2)</f>
        <v>195</v>
      </c>
      <c r="Q1658" s="6">
        <f>COUNTIF($C$2:C1658,$C$65)</f>
        <v>874</v>
      </c>
      <c r="R1658" s="1">
        <f>1-(N1658/(N1658+Q1658))</f>
        <v>0.31956124314442413</v>
      </c>
      <c r="S1658" s="1">
        <f>O1658/(O1658+P1658)</f>
        <v>0.80040941658137155</v>
      </c>
      <c r="T1658" s="1">
        <f>1-(P1658/(P1658+S1658))</f>
        <v>4.0878842846463481E-3</v>
      </c>
      <c r="U1658" s="1">
        <f>O1658/(O1658+Q1658)</f>
        <v>0.47222222222222221</v>
      </c>
      <c r="V1658" s="1">
        <f>2*S1658*U1658/(S1658+U1658)</f>
        <v>0.59399924041017849</v>
      </c>
    </row>
    <row r="1659" spans="3:22" x14ac:dyDescent="0.35">
      <c r="C1659" s="1">
        <f>IF(D1659=0,0,1)</f>
        <v>0</v>
      </c>
      <c r="D1659" s="1">
        <f>IFERROR(E1659,0)</f>
        <v>0</v>
      </c>
      <c r="E1659" s="1" t="e">
        <f>MATCH(F1659,A:A,0)</f>
        <v>#N/A</v>
      </c>
      <c r="F1659" t="s">
        <v>1815</v>
      </c>
      <c r="G1659" t="s">
        <v>5630</v>
      </c>
      <c r="H1659" t="s">
        <v>7461</v>
      </c>
      <c r="I1659">
        <v>175.3</v>
      </c>
      <c r="N1659" s="1">
        <f>COUNTIF(E1659:$E$3713,$E$10)</f>
        <v>1860</v>
      </c>
      <c r="O1659" s="1">
        <f>COUNTIF($C$2:C1659,$C$8)</f>
        <v>782</v>
      </c>
      <c r="P1659" s="1">
        <f>COUNTIF(C1659:C5370,C$2)</f>
        <v>195</v>
      </c>
      <c r="Q1659" s="6">
        <f>COUNTIF($C$2:C1659,$C$65)</f>
        <v>875</v>
      </c>
      <c r="R1659" s="1">
        <f>1-(N1659/(N1659+Q1659))</f>
        <v>0.31992687385740404</v>
      </c>
      <c r="S1659" s="1">
        <f>O1659/(O1659+P1659)</f>
        <v>0.80040941658137155</v>
      </c>
      <c r="T1659" s="1">
        <f>1-(P1659/(P1659+S1659))</f>
        <v>4.0878842846463481E-3</v>
      </c>
      <c r="U1659" s="1">
        <f>O1659/(O1659+Q1659)</f>
        <v>0.47193723596861797</v>
      </c>
      <c r="V1659" s="1">
        <f>2*S1659*U1659/(S1659+U1659)</f>
        <v>0.59377372817008345</v>
      </c>
    </row>
    <row r="1660" spans="3:22" x14ac:dyDescent="0.35">
      <c r="C1660" s="1">
        <f>IF(D1660=0,0,1)</f>
        <v>0</v>
      </c>
      <c r="D1660" s="1">
        <f>IFERROR(E1660,0)</f>
        <v>0</v>
      </c>
      <c r="E1660" s="1" t="e">
        <f>MATCH(F1660,A:A,0)</f>
        <v>#N/A</v>
      </c>
      <c r="F1660" t="s">
        <v>1819</v>
      </c>
      <c r="G1660" t="s">
        <v>5051</v>
      </c>
      <c r="H1660" t="s">
        <v>7461</v>
      </c>
      <c r="I1660">
        <v>175.2</v>
      </c>
      <c r="J1660" s="1"/>
      <c r="N1660" s="1">
        <f>COUNTIF(E1660:$E$3713,$E$10)</f>
        <v>1859</v>
      </c>
      <c r="O1660" s="1">
        <f>COUNTIF($C$2:C1660,$C$8)</f>
        <v>782</v>
      </c>
      <c r="P1660" s="1">
        <f>COUNTIF(C1660:C5371,C$2)</f>
        <v>195</v>
      </c>
      <c r="Q1660" s="6">
        <f>COUNTIF($C$2:C1660,$C$65)</f>
        <v>876</v>
      </c>
      <c r="R1660" s="1">
        <f>1-(N1660/(N1660+Q1660))</f>
        <v>0.32029250457038394</v>
      </c>
      <c r="S1660" s="1">
        <f>O1660/(O1660+P1660)</f>
        <v>0.80040941658137155</v>
      </c>
      <c r="T1660" s="1">
        <f>1-(P1660/(P1660+S1660))</f>
        <v>4.0878842846463481E-3</v>
      </c>
      <c r="U1660" s="1">
        <f>O1660/(O1660+Q1660)</f>
        <v>0.47165259348612787</v>
      </c>
      <c r="V1660" s="1">
        <f>2*S1660*U1660/(S1660+U1660)</f>
        <v>0.59354838709677427</v>
      </c>
    </row>
    <row r="1661" spans="3:22" x14ac:dyDescent="0.35">
      <c r="C1661" s="1">
        <f>IF(D1661=0,0,1)</f>
        <v>0</v>
      </c>
      <c r="D1661" s="1">
        <f>IFERROR(E1661,0)</f>
        <v>0</v>
      </c>
      <c r="E1661" s="1" t="e">
        <f>MATCH(F1661,A:A,0)</f>
        <v>#N/A</v>
      </c>
      <c r="F1661" t="s">
        <v>1818</v>
      </c>
      <c r="G1661" t="s">
        <v>5397</v>
      </c>
      <c r="H1661" t="s">
        <v>7461</v>
      </c>
      <c r="I1661">
        <v>175.2</v>
      </c>
      <c r="J1661" s="1"/>
      <c r="N1661" s="1">
        <f>COUNTIF(E1661:$E$3713,$E$10)</f>
        <v>1858</v>
      </c>
      <c r="O1661" s="1">
        <f>COUNTIF($C$2:C1661,$C$8)</f>
        <v>782</v>
      </c>
      <c r="P1661" s="1">
        <f>COUNTIF(C1661:C5372,C$2)</f>
        <v>195</v>
      </c>
      <c r="Q1661" s="6">
        <f>COUNTIF($C$2:C1661,$C$65)</f>
        <v>877</v>
      </c>
      <c r="R1661" s="1">
        <f>1-(N1661/(N1661+Q1661))</f>
        <v>0.32065813528336384</v>
      </c>
      <c r="S1661" s="1">
        <f>O1661/(O1661+P1661)</f>
        <v>0.80040941658137155</v>
      </c>
      <c r="T1661" s="1">
        <f>1-(P1661/(P1661+S1661))</f>
        <v>4.0878842846463481E-3</v>
      </c>
      <c r="U1661" s="1">
        <f>O1661/(O1661+Q1661)</f>
        <v>0.47136829415310427</v>
      </c>
      <c r="V1661" s="1">
        <f>2*S1661*U1661/(S1661+U1661)</f>
        <v>0.59332321699544754</v>
      </c>
    </row>
    <row r="1662" spans="3:22" x14ac:dyDescent="0.35">
      <c r="C1662" s="1">
        <f>IF(D1662=0,0,1)</f>
        <v>1</v>
      </c>
      <c r="D1662" s="1">
        <f>IFERROR(E1662,0)</f>
        <v>3331</v>
      </c>
      <c r="E1662" s="1">
        <f>MATCH(F1662,A:A,0)</f>
        <v>3331</v>
      </c>
      <c r="F1662" t="s">
        <v>210</v>
      </c>
      <c r="G1662" t="s">
        <v>5918</v>
      </c>
      <c r="H1662" t="s">
        <v>7461</v>
      </c>
      <c r="I1662">
        <v>175.1</v>
      </c>
      <c r="J1662" s="1"/>
      <c r="N1662" s="1">
        <f>COUNTIF(E1662:$E$3713,$E$10)</f>
        <v>1857</v>
      </c>
      <c r="O1662" s="1">
        <f>COUNTIF($C$2:C1662,$C$8)</f>
        <v>783</v>
      </c>
      <c r="P1662" s="1">
        <f>COUNTIF(C1662:C5373,C$2)</f>
        <v>195</v>
      </c>
      <c r="Q1662" s="6">
        <f>COUNTIF($C$2:C1662,$C$65)</f>
        <v>877</v>
      </c>
      <c r="R1662" s="1">
        <f>1-(N1662/(N1662+Q1662))</f>
        <v>0.3207754206291149</v>
      </c>
      <c r="S1662" s="1">
        <f>O1662/(O1662+P1662)</f>
        <v>0.80061349693251538</v>
      </c>
      <c r="T1662" s="1">
        <f>1-(P1662/(P1662+S1662))</f>
        <v>4.0889223104761951E-3</v>
      </c>
      <c r="U1662" s="1">
        <f>O1662/(O1662+Q1662)</f>
        <v>0.47168674698795182</v>
      </c>
      <c r="V1662" s="1">
        <f>2*S1662*U1662/(S1662+U1662)</f>
        <v>0.59363153904473087</v>
      </c>
    </row>
    <row r="1663" spans="3:22" x14ac:dyDescent="0.35">
      <c r="C1663" s="1">
        <f>IF(D1663=0,0,1)</f>
        <v>0</v>
      </c>
      <c r="D1663" s="1">
        <f>IFERROR(E1663,0)</f>
        <v>0</v>
      </c>
      <c r="E1663" s="1" t="e">
        <f>MATCH(F1663,A:A,0)</f>
        <v>#N/A</v>
      </c>
      <c r="F1663" t="s">
        <v>1821</v>
      </c>
      <c r="G1663" t="s">
        <v>6216</v>
      </c>
      <c r="H1663" t="s">
        <v>7459</v>
      </c>
      <c r="I1663">
        <v>175.1</v>
      </c>
      <c r="J1663" s="1"/>
      <c r="N1663" s="1">
        <f>COUNTIF(E1663:$E$3713,$E$10)</f>
        <v>1857</v>
      </c>
      <c r="O1663" s="1">
        <f>COUNTIF($C$2:C1663,$C$8)</f>
        <v>783</v>
      </c>
      <c r="P1663" s="1">
        <f>COUNTIF(C1663:C5374,C$2)</f>
        <v>194</v>
      </c>
      <c r="Q1663" s="6">
        <f>COUNTIF($C$2:C1663,$C$65)</f>
        <v>878</v>
      </c>
      <c r="R1663" s="1">
        <f>1-(N1663/(N1663+Q1663))</f>
        <v>0.32102376599634375</v>
      </c>
      <c r="S1663" s="1">
        <f>O1663/(O1663+P1663)</f>
        <v>0.80143295803480041</v>
      </c>
      <c r="T1663" s="1">
        <f>1-(P1663/(P1663+S1663))</f>
        <v>4.1141019645757337E-3</v>
      </c>
      <c r="U1663" s="1">
        <f>O1663/(O1663+Q1663)</f>
        <v>0.47140276941601444</v>
      </c>
      <c r="V1663" s="1">
        <f>2*S1663*U1663/(S1663+U1663)</f>
        <v>0.59363153904473087</v>
      </c>
    </row>
    <row r="1664" spans="3:22" x14ac:dyDescent="0.35">
      <c r="C1664" s="1">
        <f>IF(D1664=0,0,1)</f>
        <v>0</v>
      </c>
      <c r="D1664" s="1">
        <f>IFERROR(E1664,0)</f>
        <v>0</v>
      </c>
      <c r="E1664" s="1" t="e">
        <f>MATCH(F1664,A:A,0)</f>
        <v>#N/A</v>
      </c>
      <c r="F1664" t="s">
        <v>1822</v>
      </c>
      <c r="G1664" t="s">
        <v>6269</v>
      </c>
      <c r="H1664" t="s">
        <v>7464</v>
      </c>
      <c r="I1664">
        <v>175.1</v>
      </c>
      <c r="J1664" s="1"/>
      <c r="N1664" s="1">
        <f>COUNTIF(E1664:$E$3713,$E$10)</f>
        <v>1856</v>
      </c>
      <c r="O1664" s="1">
        <f>COUNTIF($C$2:C1664,$C$8)</f>
        <v>783</v>
      </c>
      <c r="P1664" s="1">
        <f>COUNTIF(C1664:C5375,C$2)</f>
        <v>194</v>
      </c>
      <c r="Q1664" s="6">
        <f>COUNTIF($C$2:C1664,$C$65)</f>
        <v>879</v>
      </c>
      <c r="R1664" s="1">
        <f>1-(N1664/(N1664+Q1664))</f>
        <v>0.32138939670932354</v>
      </c>
      <c r="S1664" s="1">
        <f>O1664/(O1664+P1664)</f>
        <v>0.80143295803480041</v>
      </c>
      <c r="T1664" s="1">
        <f>1-(P1664/(P1664+S1664))</f>
        <v>4.1141019645757337E-3</v>
      </c>
      <c r="U1664" s="1">
        <f>O1664/(O1664+Q1664)</f>
        <v>0.4711191335740072</v>
      </c>
      <c r="V1664" s="1">
        <f>2*S1664*U1664/(S1664+U1664)</f>
        <v>0.59340659340659341</v>
      </c>
    </row>
    <row r="1665" spans="3:22" x14ac:dyDescent="0.35">
      <c r="C1665" s="1">
        <f>IF(D1665=0,0,1)</f>
        <v>0</v>
      </c>
      <c r="D1665" s="1">
        <f>IFERROR(E1665,0)</f>
        <v>0</v>
      </c>
      <c r="E1665" s="1" t="e">
        <f>MATCH(F1665,A:A,0)</f>
        <v>#N/A</v>
      </c>
      <c r="F1665" t="s">
        <v>1820</v>
      </c>
      <c r="G1665" t="s">
        <v>6869</v>
      </c>
      <c r="H1665" t="s">
        <v>7461</v>
      </c>
      <c r="I1665">
        <v>175.1</v>
      </c>
      <c r="J1665" s="1"/>
      <c r="N1665" s="1">
        <f>COUNTIF(E1665:$E$3713,$E$10)</f>
        <v>1855</v>
      </c>
      <c r="O1665" s="1">
        <f>COUNTIF($C$2:C1665,$C$8)</f>
        <v>783</v>
      </c>
      <c r="P1665" s="1">
        <f>COUNTIF(C1665:C5376,C$2)</f>
        <v>194</v>
      </c>
      <c r="Q1665" s="6">
        <f>COUNTIF($C$2:C1665,$C$65)</f>
        <v>880</v>
      </c>
      <c r="R1665" s="1">
        <f>1-(N1665/(N1665+Q1665))</f>
        <v>0.32175502742230344</v>
      </c>
      <c r="S1665" s="1">
        <f>O1665/(O1665+P1665)</f>
        <v>0.80143295803480041</v>
      </c>
      <c r="T1665" s="1">
        <f>1-(P1665/(P1665+S1665))</f>
        <v>4.1141019645757337E-3</v>
      </c>
      <c r="U1665" s="1">
        <f>O1665/(O1665+Q1665)</f>
        <v>0.47083583884545999</v>
      </c>
      <c r="V1665" s="1">
        <f>2*S1665*U1665/(S1665+U1665)</f>
        <v>0.59318181818181814</v>
      </c>
    </row>
    <row r="1666" spans="3:22" x14ac:dyDescent="0.35">
      <c r="C1666" s="1">
        <f>IF(D1666=0,0,1)</f>
        <v>0</v>
      </c>
      <c r="D1666" s="1">
        <f>IFERROR(E1666,0)</f>
        <v>0</v>
      </c>
      <c r="E1666" s="1" t="e">
        <f>MATCH(F1666,A:A,0)</f>
        <v>#N/A</v>
      </c>
      <c r="F1666" t="s">
        <v>1823</v>
      </c>
      <c r="G1666" t="s">
        <v>6940</v>
      </c>
      <c r="H1666" t="s">
        <v>7461</v>
      </c>
      <c r="I1666">
        <v>175</v>
      </c>
      <c r="J1666" s="1"/>
      <c r="N1666" s="1">
        <f>COUNTIF(E1666:$E$3713,$E$10)</f>
        <v>1854</v>
      </c>
      <c r="O1666" s="1">
        <f>COUNTIF($C$2:C1666,$C$8)</f>
        <v>783</v>
      </c>
      <c r="P1666" s="1">
        <f>COUNTIF(C1666:C5377,C$2)</f>
        <v>194</v>
      </c>
      <c r="Q1666" s="6">
        <f>COUNTIF($C$2:C1666,$C$65)</f>
        <v>881</v>
      </c>
      <c r="R1666" s="1">
        <f>1-(N1666/(N1666+Q1666))</f>
        <v>0.32212065813528334</v>
      </c>
      <c r="S1666" s="1">
        <f>O1666/(O1666+P1666)</f>
        <v>0.80143295803480041</v>
      </c>
      <c r="T1666" s="1">
        <f>1-(P1666/(P1666+S1666))</f>
        <v>4.1141019645757337E-3</v>
      </c>
      <c r="U1666" s="1">
        <f>O1666/(O1666+Q1666)</f>
        <v>0.47055288461538464</v>
      </c>
      <c r="V1666" s="1">
        <f>2*S1666*U1666/(S1666+U1666)</f>
        <v>0.59295721317682692</v>
      </c>
    </row>
    <row r="1667" spans="3:22" x14ac:dyDescent="0.35">
      <c r="C1667" s="1">
        <f>IF(D1667=0,0,1)</f>
        <v>0</v>
      </c>
      <c r="D1667" s="1">
        <f>IFERROR(E1667,0)</f>
        <v>0</v>
      </c>
      <c r="E1667" s="1" t="e">
        <f>MATCH(F1667,A:A,0)</f>
        <v>#N/A</v>
      </c>
      <c r="F1667" t="s">
        <v>1824</v>
      </c>
      <c r="G1667" t="s">
        <v>4097</v>
      </c>
      <c r="H1667" t="s">
        <v>7459</v>
      </c>
      <c r="I1667">
        <v>174.9</v>
      </c>
      <c r="J1667" s="2"/>
      <c r="N1667" s="1">
        <f>COUNTIF(E1667:$E$3713,$E$10)</f>
        <v>1853</v>
      </c>
      <c r="O1667" s="1">
        <f>COUNTIF($C$2:C1667,$C$8)</f>
        <v>783</v>
      </c>
      <c r="P1667" s="1">
        <f>COUNTIF(C1667:C5378,C$2)</f>
        <v>194</v>
      </c>
      <c r="Q1667" s="6">
        <f>COUNTIF($C$2:C1667,$C$65)</f>
        <v>882</v>
      </c>
      <c r="R1667" s="1">
        <f>1-(N1667/(N1667+Q1667))</f>
        <v>0.32248628884826325</v>
      </c>
      <c r="S1667" s="1">
        <f>O1667/(O1667+P1667)</f>
        <v>0.80143295803480041</v>
      </c>
      <c r="T1667" s="1">
        <f>1-(P1667/(P1667+S1667))</f>
        <v>4.1141019645757337E-3</v>
      </c>
      <c r="U1667" s="1">
        <f>O1667/(O1667+Q1667)</f>
        <v>0.4702702702702703</v>
      </c>
      <c r="V1667" s="1">
        <f>2*S1667*U1667/(S1667+U1667)</f>
        <v>0.59273277819833459</v>
      </c>
    </row>
    <row r="1668" spans="3:22" x14ac:dyDescent="0.35">
      <c r="C1668" s="1">
        <f>IF(D1668=0,0,1)</f>
        <v>0</v>
      </c>
      <c r="D1668" s="1">
        <f>IFERROR(E1668,0)</f>
        <v>0</v>
      </c>
      <c r="E1668" s="1" t="e">
        <f>MATCH(F1668,A:A,0)</f>
        <v>#N/A</v>
      </c>
      <c r="F1668" t="s">
        <v>1825</v>
      </c>
      <c r="G1668" t="s">
        <v>4183</v>
      </c>
      <c r="H1668" t="s">
        <v>7459</v>
      </c>
      <c r="I1668">
        <v>174.9</v>
      </c>
      <c r="J1668" s="2"/>
      <c r="N1668" s="1">
        <f>COUNTIF(E1668:$E$3713,$E$10)</f>
        <v>1852</v>
      </c>
      <c r="O1668" s="1">
        <f>COUNTIF($C$2:C1668,$C$8)</f>
        <v>783</v>
      </c>
      <c r="P1668" s="1">
        <f>COUNTIF(C1668:C5379,C$2)</f>
        <v>194</v>
      </c>
      <c r="Q1668" s="6">
        <f>COUNTIF($C$2:C1668,$C$65)</f>
        <v>883</v>
      </c>
      <c r="R1668" s="1">
        <f>1-(N1668/(N1668+Q1668))</f>
        <v>0.32285191956124315</v>
      </c>
      <c r="S1668" s="1">
        <f>O1668/(O1668+P1668)</f>
        <v>0.80143295803480041</v>
      </c>
      <c r="T1668" s="1">
        <f>1-(P1668/(P1668+S1668))</f>
        <v>4.1141019645757337E-3</v>
      </c>
      <c r="U1668" s="1">
        <f>O1668/(O1668+Q1668)</f>
        <v>0.46998799519807921</v>
      </c>
      <c r="V1668" s="1">
        <f>2*S1668*U1668/(S1668+U1668)</f>
        <v>0.5925085130533484</v>
      </c>
    </row>
    <row r="1669" spans="3:22" x14ac:dyDescent="0.35">
      <c r="C1669" s="1">
        <f>IF(D1669=0,0,1)</f>
        <v>1</v>
      </c>
      <c r="D1669" s="1">
        <f>IFERROR(E1669,0)</f>
        <v>3441</v>
      </c>
      <c r="E1669" s="1">
        <f>MATCH(F1669,A:A,0)</f>
        <v>3441</v>
      </c>
      <c r="F1669" t="s">
        <v>193</v>
      </c>
      <c r="G1669" t="s">
        <v>5689</v>
      </c>
      <c r="H1669" t="s">
        <v>7461</v>
      </c>
      <c r="I1669">
        <v>174.9</v>
      </c>
      <c r="J1669" s="2"/>
      <c r="N1669" s="1">
        <f>COUNTIF(E1669:$E$3713,$E$10)</f>
        <v>1851</v>
      </c>
      <c r="O1669" s="1">
        <f>COUNTIF($C$2:C1669,$C$8)</f>
        <v>784</v>
      </c>
      <c r="P1669" s="1">
        <f>COUNTIF(C1669:C5380,C$2)</f>
        <v>194</v>
      </c>
      <c r="Q1669" s="6">
        <f>COUNTIF($C$2:C1669,$C$65)</f>
        <v>883</v>
      </c>
      <c r="R1669" s="1">
        <f>1-(N1669/(N1669+Q1669))</f>
        <v>0.32297000731528891</v>
      </c>
      <c r="S1669" s="1">
        <f>O1669/(O1669+P1669)</f>
        <v>0.80163599182004086</v>
      </c>
      <c r="T1669" s="1">
        <f>1-(P1669/(P1669+S1669))</f>
        <v>4.1151399357534091E-3</v>
      </c>
      <c r="U1669" s="1">
        <f>O1669/(O1669+Q1669)</f>
        <v>0.47030593881223753</v>
      </c>
      <c r="V1669" s="1">
        <f>2*S1669*U1669/(S1669+U1669)</f>
        <v>0.59281663516068051</v>
      </c>
    </row>
    <row r="1670" spans="3:22" x14ac:dyDescent="0.35">
      <c r="C1670" s="1">
        <f>IF(D1670=0,0,1)</f>
        <v>1</v>
      </c>
      <c r="D1670" s="1">
        <f>IFERROR(E1670,0)</f>
        <v>2873</v>
      </c>
      <c r="E1670" s="1">
        <f>MATCH(F1670,A:A,0)</f>
        <v>2873</v>
      </c>
      <c r="F1670" t="s">
        <v>424</v>
      </c>
      <c r="G1670" t="s">
        <v>4853</v>
      </c>
      <c r="H1670" t="s">
        <v>7466</v>
      </c>
      <c r="I1670">
        <v>174.8</v>
      </c>
      <c r="J1670" s="1"/>
      <c r="N1670" s="1">
        <f>COUNTIF(E1670:$E$3713,$E$10)</f>
        <v>1851</v>
      </c>
      <c r="O1670" s="1">
        <f>COUNTIF($C$2:C1670,$C$8)</f>
        <v>785</v>
      </c>
      <c r="P1670" s="1">
        <f>COUNTIF(C1670:C5381,C$2)</f>
        <v>193</v>
      </c>
      <c r="Q1670" s="6">
        <f>COUNTIF($C$2:C1670,$C$65)</f>
        <v>883</v>
      </c>
      <c r="R1670" s="1">
        <f>1-(N1670/(N1670+Q1670))</f>
        <v>0.32297000731528891</v>
      </c>
      <c r="S1670" s="1">
        <f>O1670/(O1670+P1670)</f>
        <v>0.80265848670756645</v>
      </c>
      <c r="T1670" s="1">
        <f>1-(P1670/(P1670+S1670))</f>
        <v>4.1416278444014187E-3</v>
      </c>
      <c r="U1670" s="1">
        <f>O1670/(O1670+Q1670)</f>
        <v>0.47062350119904078</v>
      </c>
      <c r="V1670" s="1">
        <f>2*S1670*U1670/(S1670+U1670)</f>
        <v>0.59334845049130769</v>
      </c>
    </row>
    <row r="1671" spans="3:22" x14ac:dyDescent="0.35">
      <c r="C1671" s="1">
        <f>IF(D1671=0,0,1)</f>
        <v>1</v>
      </c>
      <c r="D1671" s="1">
        <f>IFERROR(E1671,0)</f>
        <v>3709</v>
      </c>
      <c r="E1671" s="1">
        <f>MATCH(F1671,A:A,0)</f>
        <v>3709</v>
      </c>
      <c r="F1671" t="s">
        <v>849</v>
      </c>
      <c r="G1671" t="s">
        <v>4941</v>
      </c>
      <c r="H1671" t="s">
        <v>7459</v>
      </c>
      <c r="I1671">
        <v>174.8</v>
      </c>
      <c r="J1671" s="1"/>
      <c r="N1671" s="1">
        <f>COUNTIF(E1671:$E$3713,$E$10)</f>
        <v>1851</v>
      </c>
      <c r="O1671" s="1">
        <f>COUNTIF($C$2:C1671,$C$8)</f>
        <v>786</v>
      </c>
      <c r="P1671" s="1">
        <f>COUNTIF(C1671:C5382,C$2)</f>
        <v>192</v>
      </c>
      <c r="Q1671" s="6">
        <f>COUNTIF($C$2:C1671,$C$65)</f>
        <v>883</v>
      </c>
      <c r="R1671" s="1">
        <f>1-(N1671/(N1671+Q1671))</f>
        <v>0.32297000731528891</v>
      </c>
      <c r="S1671" s="1">
        <f>O1671/(O1671+P1671)</f>
        <v>0.80368098159509205</v>
      </c>
      <c r="T1671" s="1">
        <f>1-(P1671/(P1671+S1671))</f>
        <v>4.1683902376936643E-3</v>
      </c>
      <c r="U1671" s="1">
        <f>O1671/(O1671+Q1671)</f>
        <v>0.47094068304373876</v>
      </c>
      <c r="V1671" s="1">
        <f>2*S1671*U1671/(S1671+U1671)</f>
        <v>0.59387986399697767</v>
      </c>
    </row>
    <row r="1672" spans="3:22" x14ac:dyDescent="0.35">
      <c r="C1672" s="1">
        <f>IF(D1672=0,0,1)</f>
        <v>0</v>
      </c>
      <c r="D1672" s="1">
        <f>IFERROR(E1672,0)</f>
        <v>0</v>
      </c>
      <c r="E1672" s="1" t="e">
        <f>MATCH(F1672,A:A,0)</f>
        <v>#N/A</v>
      </c>
      <c r="F1672" t="s">
        <v>1829</v>
      </c>
      <c r="G1672" t="s">
        <v>5105</v>
      </c>
      <c r="H1672" t="s">
        <v>7459</v>
      </c>
      <c r="I1672">
        <v>174.8</v>
      </c>
      <c r="N1672" s="1">
        <f>COUNTIF(E1672:$E$3713,$E$10)</f>
        <v>1851</v>
      </c>
      <c r="O1672" s="1">
        <f>COUNTIF($C$2:C1672,$C$8)</f>
        <v>786</v>
      </c>
      <c r="P1672" s="1">
        <f>COUNTIF(C1672:C5383,C$2)</f>
        <v>191</v>
      </c>
      <c r="Q1672" s="6">
        <f>COUNTIF($C$2:C1672,$C$65)</f>
        <v>884</v>
      </c>
      <c r="R1672" s="1">
        <f>1-(N1672/(N1672+Q1672))</f>
        <v>0.32321755027422305</v>
      </c>
      <c r="S1672" s="1">
        <f>O1672/(O1672+P1672)</f>
        <v>0.80450358239508701</v>
      </c>
      <c r="T1672" s="1">
        <f>1-(P1672/(P1672+S1672))</f>
        <v>4.1943936006146876E-3</v>
      </c>
      <c r="U1672" s="1">
        <f>O1672/(O1672+Q1672)</f>
        <v>0.47065868263473054</v>
      </c>
      <c r="V1672" s="1">
        <f>2*S1672*U1672/(S1672+U1672)</f>
        <v>0.59387986399697767</v>
      </c>
    </row>
    <row r="1673" spans="3:22" x14ac:dyDescent="0.35">
      <c r="C1673" s="1">
        <f>IF(D1673=0,0,1)</f>
        <v>0</v>
      </c>
      <c r="D1673" s="1">
        <f>IFERROR(E1673,0)</f>
        <v>0</v>
      </c>
      <c r="E1673" s="1" t="e">
        <f>MATCH(F1673,A:A,0)</f>
        <v>#N/A</v>
      </c>
      <c r="F1673" t="s">
        <v>1826</v>
      </c>
      <c r="G1673" t="s">
        <v>5705</v>
      </c>
      <c r="H1673" t="s">
        <v>7459</v>
      </c>
      <c r="I1673">
        <v>174.8</v>
      </c>
      <c r="J1673" s="1"/>
      <c r="N1673" s="1">
        <f>COUNTIF(E1673:$E$3713,$E$10)</f>
        <v>1850</v>
      </c>
      <c r="O1673" s="1">
        <f>COUNTIF($C$2:C1673,$C$8)</f>
        <v>786</v>
      </c>
      <c r="P1673" s="1">
        <f>COUNTIF(C1673:C5384,C$2)</f>
        <v>191</v>
      </c>
      <c r="Q1673" s="6">
        <f>COUNTIF($C$2:C1673,$C$65)</f>
        <v>885</v>
      </c>
      <c r="R1673" s="1">
        <f>1-(N1673/(N1673+Q1673))</f>
        <v>0.32358318098720296</v>
      </c>
      <c r="S1673" s="1">
        <f>O1673/(O1673+P1673)</f>
        <v>0.80450358239508701</v>
      </c>
      <c r="T1673" s="1">
        <f>1-(P1673/(P1673+S1673))</f>
        <v>4.1943936006146876E-3</v>
      </c>
      <c r="U1673" s="1">
        <f>O1673/(O1673+Q1673)</f>
        <v>0.47037701974865348</v>
      </c>
      <c r="V1673" s="1">
        <f>2*S1673*U1673/(S1673+U1673)</f>
        <v>0.59365558912386707</v>
      </c>
    </row>
    <row r="1674" spans="3:22" x14ac:dyDescent="0.35">
      <c r="C1674" s="1">
        <f>IF(D1674=0,0,1)</f>
        <v>0</v>
      </c>
      <c r="D1674" s="1">
        <f>IFERROR(E1674,0)</f>
        <v>0</v>
      </c>
      <c r="E1674" s="1" t="e">
        <f>MATCH(F1674,A:A,0)</f>
        <v>#N/A</v>
      </c>
      <c r="F1674" t="s">
        <v>1828</v>
      </c>
      <c r="G1674" t="s">
        <v>6002</v>
      </c>
      <c r="H1674" t="s">
        <v>7461</v>
      </c>
      <c r="I1674">
        <v>174.8</v>
      </c>
      <c r="J1674" s="1"/>
      <c r="N1674" s="1">
        <f>COUNTIF(E1674:$E$3713,$E$10)</f>
        <v>1849</v>
      </c>
      <c r="O1674" s="1">
        <f>COUNTIF($C$2:C1674,$C$8)</f>
        <v>786</v>
      </c>
      <c r="P1674" s="1">
        <f>COUNTIF(C1674:C5385,C$2)</f>
        <v>191</v>
      </c>
      <c r="Q1674" s="6">
        <f>COUNTIF($C$2:C1674,$C$65)</f>
        <v>886</v>
      </c>
      <c r="R1674" s="1">
        <f>1-(N1674/(N1674+Q1674))</f>
        <v>0.32394881170018286</v>
      </c>
      <c r="S1674" s="1">
        <f>O1674/(O1674+P1674)</f>
        <v>0.80450358239508701</v>
      </c>
      <c r="T1674" s="1">
        <f>1-(P1674/(P1674+S1674))</f>
        <v>4.1943936006146876E-3</v>
      </c>
      <c r="U1674" s="1">
        <f>O1674/(O1674+Q1674)</f>
        <v>0.47009569377990429</v>
      </c>
      <c r="V1674" s="1">
        <f>2*S1674*U1674/(S1674+U1674)</f>
        <v>0.5934314835787089</v>
      </c>
    </row>
    <row r="1675" spans="3:22" x14ac:dyDescent="0.35">
      <c r="C1675" s="1">
        <f>IF(D1675=0,0,1)</f>
        <v>0</v>
      </c>
      <c r="D1675" s="1">
        <f>IFERROR(E1675,0)</f>
        <v>0</v>
      </c>
      <c r="E1675" s="1" t="e">
        <f>MATCH(F1675,A:A,0)</f>
        <v>#N/A</v>
      </c>
      <c r="F1675" t="s">
        <v>1827</v>
      </c>
      <c r="G1675" t="s">
        <v>6294</v>
      </c>
      <c r="H1675" t="s">
        <v>7461</v>
      </c>
      <c r="I1675">
        <v>174.8</v>
      </c>
      <c r="J1675" s="1"/>
      <c r="N1675" s="1">
        <f>COUNTIF(E1675:$E$3713,$E$10)</f>
        <v>1848</v>
      </c>
      <c r="O1675" s="1">
        <f>COUNTIF($C$2:C1675,$C$8)</f>
        <v>786</v>
      </c>
      <c r="P1675" s="1">
        <f>COUNTIF(C1675:C5386,C$2)</f>
        <v>191</v>
      </c>
      <c r="Q1675" s="6">
        <f>COUNTIF($C$2:C1675,$C$65)</f>
        <v>887</v>
      </c>
      <c r="R1675" s="1">
        <f>1-(N1675/(N1675+Q1675))</f>
        <v>0.32431444241316265</v>
      </c>
      <c r="S1675" s="1">
        <f>O1675/(O1675+P1675)</f>
        <v>0.80450358239508701</v>
      </c>
      <c r="T1675" s="1">
        <f>1-(P1675/(P1675+S1675))</f>
        <v>4.1943936006146876E-3</v>
      </c>
      <c r="U1675" s="1">
        <f>O1675/(O1675+Q1675)</f>
        <v>0.46981470412432758</v>
      </c>
      <c r="V1675" s="1">
        <f>2*S1675*U1675/(S1675+U1675)</f>
        <v>0.59320754716981139</v>
      </c>
    </row>
    <row r="1676" spans="3:22" x14ac:dyDescent="0.35">
      <c r="C1676" s="1">
        <f>IF(D1676=0,0,1)</f>
        <v>0</v>
      </c>
      <c r="D1676" s="1">
        <f>IFERROR(E1676,0)</f>
        <v>0</v>
      </c>
      <c r="E1676" s="1" t="e">
        <f>MATCH(F1676,A:A,0)</f>
        <v>#N/A</v>
      </c>
      <c r="F1676" t="s">
        <v>1830</v>
      </c>
      <c r="G1676" t="s">
        <v>4456</v>
      </c>
      <c r="H1676" t="s">
        <v>7459</v>
      </c>
      <c r="I1676">
        <v>174.7</v>
      </c>
      <c r="J1676" s="1"/>
      <c r="N1676" s="1">
        <f>COUNTIF(E1676:$E$3713,$E$10)</f>
        <v>1847</v>
      </c>
      <c r="O1676" s="1">
        <f>COUNTIF($C$2:C1676,$C$8)</f>
        <v>786</v>
      </c>
      <c r="P1676" s="1">
        <f>COUNTIF(C1676:C5387,C$2)</f>
        <v>191</v>
      </c>
      <c r="Q1676" s="6">
        <f>COUNTIF($C$2:C1676,$C$65)</f>
        <v>888</v>
      </c>
      <c r="R1676" s="1">
        <f>1-(N1676/(N1676+Q1676))</f>
        <v>0.32468007312614255</v>
      </c>
      <c r="S1676" s="1">
        <f>O1676/(O1676+P1676)</f>
        <v>0.80450358239508701</v>
      </c>
      <c r="T1676" s="1">
        <f>1-(P1676/(P1676+S1676))</f>
        <v>4.1943936006146876E-3</v>
      </c>
      <c r="U1676" s="1">
        <f>O1676/(O1676+Q1676)</f>
        <v>0.46953405017921146</v>
      </c>
      <c r="V1676" s="1">
        <f>2*S1676*U1676/(S1676+U1676)</f>
        <v>0.59298377970577132</v>
      </c>
    </row>
    <row r="1677" spans="3:22" x14ac:dyDescent="0.35">
      <c r="C1677" s="1">
        <f>IF(D1677=0,0,1)</f>
        <v>0</v>
      </c>
      <c r="D1677" s="1">
        <f>IFERROR(E1677,0)</f>
        <v>0</v>
      </c>
      <c r="E1677" s="1" t="e">
        <f>MATCH(F1677,A:A,0)</f>
        <v>#N/A</v>
      </c>
      <c r="F1677" t="s">
        <v>1832</v>
      </c>
      <c r="G1677" t="s">
        <v>3799</v>
      </c>
      <c r="H1677" t="s">
        <v>7469</v>
      </c>
      <c r="I1677">
        <v>174.6</v>
      </c>
      <c r="J1677" s="1"/>
      <c r="N1677" s="1">
        <f>COUNTIF(E1677:$E$3713,$E$10)</f>
        <v>1846</v>
      </c>
      <c r="O1677" s="1">
        <f>COUNTIF($C$2:C1677,$C$8)</f>
        <v>786</v>
      </c>
      <c r="P1677" s="1">
        <f>COUNTIF(C1677:C5388,C$2)</f>
        <v>191</v>
      </c>
      <c r="Q1677" s="6">
        <f>COUNTIF($C$2:C1677,$C$65)</f>
        <v>889</v>
      </c>
      <c r="R1677" s="1">
        <f>1-(N1677/(N1677+Q1677))</f>
        <v>0.32504570383912246</v>
      </c>
      <c r="S1677" s="1">
        <f>O1677/(O1677+P1677)</f>
        <v>0.80450358239508701</v>
      </c>
      <c r="T1677" s="1">
        <f>1-(P1677/(P1677+S1677))</f>
        <v>4.1943936006146876E-3</v>
      </c>
      <c r="U1677" s="1">
        <f>O1677/(O1677+Q1677)</f>
        <v>0.46925373134328358</v>
      </c>
      <c r="V1677" s="1">
        <f>2*S1677*U1677/(S1677+U1677)</f>
        <v>0.59276018099547501</v>
      </c>
    </row>
    <row r="1678" spans="3:22" x14ac:dyDescent="0.35">
      <c r="C1678" s="1">
        <f>IF(D1678=0,0,1)</f>
        <v>0</v>
      </c>
      <c r="D1678" s="1">
        <f>IFERROR(E1678,0)</f>
        <v>0</v>
      </c>
      <c r="E1678" s="1" t="e">
        <f>MATCH(F1678,A:A,0)</f>
        <v>#N/A</v>
      </c>
      <c r="F1678" t="s">
        <v>1833</v>
      </c>
      <c r="G1678" t="s">
        <v>5400</v>
      </c>
      <c r="H1678" t="s">
        <v>7461</v>
      </c>
      <c r="I1678" s="1">
        <v>174.6</v>
      </c>
      <c r="J1678" s="1"/>
      <c r="N1678" s="1">
        <f>COUNTIF(E1678:$E$3713,$E$10)</f>
        <v>1845</v>
      </c>
      <c r="O1678" s="1">
        <f>COUNTIF($C$2:C1678,$C$8)</f>
        <v>786</v>
      </c>
      <c r="P1678" s="1">
        <f>COUNTIF(C1678:C5389,C$2)</f>
        <v>191</v>
      </c>
      <c r="Q1678" s="6">
        <f>COUNTIF($C$2:C1678,$C$65)</f>
        <v>890</v>
      </c>
      <c r="R1678" s="1">
        <f>1-(N1678/(N1678+Q1678))</f>
        <v>0.32541133455210236</v>
      </c>
      <c r="S1678" s="1">
        <f>O1678/(O1678+P1678)</f>
        <v>0.80450358239508701</v>
      </c>
      <c r="T1678" s="1">
        <f>1-(P1678/(P1678+S1678))</f>
        <v>4.1943936006146876E-3</v>
      </c>
      <c r="U1678" s="1">
        <f>O1678/(O1678+Q1678)</f>
        <v>0.46897374701670647</v>
      </c>
      <c r="V1678" s="1">
        <f>2*S1678*U1678/(S1678+U1678)</f>
        <v>0.59253675084809654</v>
      </c>
    </row>
    <row r="1679" spans="3:22" x14ac:dyDescent="0.35">
      <c r="C1679" s="1">
        <f>IF(D1679=0,0,1)</f>
        <v>0</v>
      </c>
      <c r="D1679" s="1">
        <f>IFERROR(E1679,0)</f>
        <v>0</v>
      </c>
      <c r="E1679" s="1" t="e">
        <f>MATCH(F1679,A:A,0)</f>
        <v>#N/A</v>
      </c>
      <c r="F1679" t="s">
        <v>1835</v>
      </c>
      <c r="G1679" t="s">
        <v>6278</v>
      </c>
      <c r="H1679" t="s">
        <v>7461</v>
      </c>
      <c r="I1679" s="1">
        <v>174.6</v>
      </c>
      <c r="N1679" s="1">
        <f>COUNTIF(E1679:$E$3713,$E$10)</f>
        <v>1844</v>
      </c>
      <c r="O1679" s="1">
        <f>COUNTIF($C$2:C1679,$C$8)</f>
        <v>786</v>
      </c>
      <c r="P1679" s="1">
        <f>COUNTIF(C1679:C5390,C$2)</f>
        <v>191</v>
      </c>
      <c r="Q1679" s="6">
        <f>COUNTIF($C$2:C1679,$C$65)</f>
        <v>891</v>
      </c>
      <c r="R1679" s="1">
        <f>1-(N1679/(N1679+Q1679))</f>
        <v>0.32577696526508226</v>
      </c>
      <c r="S1679" s="1">
        <f>O1679/(O1679+P1679)</f>
        <v>0.80450358239508701</v>
      </c>
      <c r="T1679" s="1">
        <f>1-(P1679/(P1679+S1679))</f>
        <v>4.1943936006146876E-3</v>
      </c>
      <c r="U1679" s="1">
        <f>O1679/(O1679+Q1679)</f>
        <v>0.46869409660107336</v>
      </c>
      <c r="V1679" s="1">
        <f>2*S1679*U1679/(S1679+U1679)</f>
        <v>0.59231348907309722</v>
      </c>
    </row>
    <row r="1680" spans="3:22" x14ac:dyDescent="0.35">
      <c r="C1680" s="1">
        <f>IF(D1680=0,0,1)</f>
        <v>0</v>
      </c>
      <c r="D1680" s="1">
        <f>IFERROR(E1680,0)</f>
        <v>0</v>
      </c>
      <c r="E1680" s="1" t="e">
        <f>MATCH(F1680,A:A,0)</f>
        <v>#N/A</v>
      </c>
      <c r="F1680" t="s">
        <v>1834</v>
      </c>
      <c r="G1680" t="s">
        <v>6766</v>
      </c>
      <c r="H1680" t="s">
        <v>7461</v>
      </c>
      <c r="I1680" s="1">
        <v>174.6</v>
      </c>
      <c r="J1680" s="1"/>
      <c r="N1680" s="1">
        <f>COUNTIF(E1680:$E$3713,$E$10)</f>
        <v>1843</v>
      </c>
      <c r="O1680" s="1">
        <f>COUNTIF($C$2:C1680,$C$8)</f>
        <v>786</v>
      </c>
      <c r="P1680" s="1">
        <f>COUNTIF(C1680:C5391,C$2)</f>
        <v>191</v>
      </c>
      <c r="Q1680" s="6">
        <f>COUNTIF($C$2:C1680,$C$65)</f>
        <v>892</v>
      </c>
      <c r="R1680" s="1">
        <f>1-(N1680/(N1680+Q1680))</f>
        <v>0.32614259597806217</v>
      </c>
      <c r="S1680" s="1">
        <f>O1680/(O1680+P1680)</f>
        <v>0.80450358239508701</v>
      </c>
      <c r="T1680" s="1">
        <f>1-(P1680/(P1680+S1680))</f>
        <v>4.1943936006146876E-3</v>
      </c>
      <c r="U1680" s="1">
        <f>O1680/(O1680+Q1680)</f>
        <v>0.46841477949940408</v>
      </c>
      <c r="V1680" s="1">
        <f>2*S1680*U1680/(S1680+U1680)</f>
        <v>0.59209039548022602</v>
      </c>
    </row>
    <row r="1681" spans="1:22" x14ac:dyDescent="0.35">
      <c r="A1681" t="s">
        <v>967</v>
      </c>
      <c r="B1681" s="1" t="s">
        <v>967</v>
      </c>
      <c r="C1681" s="1">
        <f>IF(D1681=0,0,1)</f>
        <v>0</v>
      </c>
      <c r="D1681" s="1">
        <f>IFERROR(E1681,0)</f>
        <v>0</v>
      </c>
      <c r="E1681" s="1" t="e">
        <f>MATCH(F1681,A:A,0)</f>
        <v>#N/A</v>
      </c>
      <c r="F1681" t="s">
        <v>2288</v>
      </c>
      <c r="G1681" t="s">
        <v>7064</v>
      </c>
      <c r="H1681" t="s">
        <v>7546</v>
      </c>
      <c r="I1681" s="6">
        <v>174.6</v>
      </c>
      <c r="N1681" s="1">
        <f>COUNTIF(E1681:$E$3713,$E$10)</f>
        <v>1842</v>
      </c>
      <c r="O1681" s="1">
        <f>COUNTIF($C$2:C1681,$C$8)</f>
        <v>786</v>
      </c>
      <c r="P1681" s="1">
        <f>COUNTIF(C1681:C5392,C$2)</f>
        <v>191</v>
      </c>
      <c r="Q1681" s="6">
        <f>COUNTIF($C$2:C1681,$C$65)</f>
        <v>893</v>
      </c>
      <c r="R1681" s="1">
        <f>1-(N1681/(N1681+Q1681))</f>
        <v>0.32650822669104207</v>
      </c>
      <c r="S1681" s="1">
        <f>O1681/(O1681+P1681)</f>
        <v>0.80450358239508701</v>
      </c>
      <c r="T1681" s="1">
        <f>1-(P1681/(P1681+S1681))</f>
        <v>4.1943936006146876E-3</v>
      </c>
      <c r="U1681" s="1">
        <f>O1681/(O1681+Q1681)</f>
        <v>0.46813579511614056</v>
      </c>
      <c r="V1681" s="1">
        <f>2*S1681*U1681/(S1681+U1681)</f>
        <v>0.5918674698795181</v>
      </c>
    </row>
    <row r="1682" spans="1:22" x14ac:dyDescent="0.35">
      <c r="C1682" s="1">
        <f>IF(D1682=0,0,1)</f>
        <v>0</v>
      </c>
      <c r="D1682" s="1">
        <f>IFERROR(E1682,0)</f>
        <v>0</v>
      </c>
      <c r="E1682" s="1" t="e">
        <f>MATCH(F1682,A:A,0)</f>
        <v>#N/A</v>
      </c>
      <c r="F1682" t="s">
        <v>1839</v>
      </c>
      <c r="G1682" t="s">
        <v>5106</v>
      </c>
      <c r="H1682" t="s">
        <v>7459</v>
      </c>
      <c r="I1682" s="1">
        <v>174.5</v>
      </c>
      <c r="N1682" s="1">
        <f>COUNTIF(E1682:$E$3713,$E$10)</f>
        <v>1841</v>
      </c>
      <c r="O1682" s="1">
        <f>COUNTIF($C$2:C1682,$C$8)</f>
        <v>786</v>
      </c>
      <c r="P1682" s="1">
        <f>COUNTIF(C1682:C5393,C$2)</f>
        <v>191</v>
      </c>
      <c r="Q1682" s="6">
        <f>COUNTIF($C$2:C1682,$C$65)</f>
        <v>894</v>
      </c>
      <c r="R1682" s="1">
        <f>1-(N1682/(N1682+Q1682))</f>
        <v>0.32687385740402197</v>
      </c>
      <c r="S1682" s="1">
        <f>O1682/(O1682+P1682)</f>
        <v>0.80450358239508701</v>
      </c>
      <c r="T1682" s="1">
        <f>1-(P1682/(P1682+S1682))</f>
        <v>4.1943936006146876E-3</v>
      </c>
      <c r="U1682" s="1">
        <f>O1682/(O1682+Q1682)</f>
        <v>0.46785714285714286</v>
      </c>
      <c r="V1682" s="1">
        <f>2*S1682*U1682/(S1682+U1682)</f>
        <v>0.59164471208129477</v>
      </c>
    </row>
    <row r="1683" spans="1:22" x14ac:dyDescent="0.35">
      <c r="C1683" s="1">
        <f>IF(D1683=0,0,1)</f>
        <v>0</v>
      </c>
      <c r="D1683" s="1">
        <f>IFERROR(E1683,0)</f>
        <v>0</v>
      </c>
      <c r="E1683" s="1" t="e">
        <f>MATCH(F1683,A:A,0)</f>
        <v>#N/A</v>
      </c>
      <c r="F1683" t="s">
        <v>1838</v>
      </c>
      <c r="G1683" t="s">
        <v>5165</v>
      </c>
      <c r="H1683" t="s">
        <v>7459</v>
      </c>
      <c r="I1683" s="1">
        <v>174.5</v>
      </c>
      <c r="J1683" s="1"/>
      <c r="N1683" s="1">
        <f>COUNTIF(E1683:$E$3713,$E$10)</f>
        <v>1840</v>
      </c>
      <c r="O1683" s="1">
        <f>COUNTIF($C$2:C1683,$C$8)</f>
        <v>786</v>
      </c>
      <c r="P1683" s="1">
        <f>COUNTIF(C1683:C5394,C$2)</f>
        <v>191</v>
      </c>
      <c r="Q1683" s="6">
        <f>COUNTIF($C$2:C1683,$C$65)</f>
        <v>895</v>
      </c>
      <c r="R1683" s="1">
        <f>1-(N1683/(N1683+Q1683))</f>
        <v>0.32723948811700188</v>
      </c>
      <c r="S1683" s="1">
        <f>O1683/(O1683+P1683)</f>
        <v>0.80450358239508701</v>
      </c>
      <c r="T1683" s="1">
        <f>1-(P1683/(P1683+S1683))</f>
        <v>4.1943936006146876E-3</v>
      </c>
      <c r="U1683" s="1">
        <f>O1683/(O1683+Q1683)</f>
        <v>0.46757882212968471</v>
      </c>
      <c r="V1683" s="1">
        <f>2*S1683*U1683/(S1683+U1683)</f>
        <v>0.59142212189616261</v>
      </c>
    </row>
    <row r="1684" spans="1:22" x14ac:dyDescent="0.35">
      <c r="C1684" s="1">
        <f>IF(D1684=0,0,1)</f>
        <v>0</v>
      </c>
      <c r="D1684" s="1">
        <f>IFERROR(E1684,0)</f>
        <v>0</v>
      </c>
      <c r="E1684" s="1" t="e">
        <f>MATCH(F1684,A:A,0)</f>
        <v>#N/A</v>
      </c>
      <c r="F1684" t="s">
        <v>1837</v>
      </c>
      <c r="G1684" t="s">
        <v>5266</v>
      </c>
      <c r="H1684" t="s">
        <v>7467</v>
      </c>
      <c r="I1684">
        <v>174.5</v>
      </c>
      <c r="J1684" s="1"/>
      <c r="N1684" s="1">
        <f>COUNTIF(E1684:$E$3713,$E$10)</f>
        <v>1839</v>
      </c>
      <c r="O1684" s="1">
        <f>COUNTIF($C$2:C1684,$C$8)</f>
        <v>786</v>
      </c>
      <c r="P1684" s="1">
        <f>COUNTIF(C1684:C5395,C$2)</f>
        <v>191</v>
      </c>
      <c r="Q1684" s="6">
        <f>COUNTIF($C$2:C1684,$C$65)</f>
        <v>896</v>
      </c>
      <c r="R1684" s="1">
        <f>1-(N1684/(N1684+Q1684))</f>
        <v>0.32760511882998167</v>
      </c>
      <c r="S1684" s="1">
        <f>O1684/(O1684+P1684)</f>
        <v>0.80450358239508701</v>
      </c>
      <c r="T1684" s="1">
        <f>1-(P1684/(P1684+S1684))</f>
        <v>4.1943936006146876E-3</v>
      </c>
      <c r="U1684" s="1">
        <f>O1684/(O1684+Q1684)</f>
        <v>0.46730083234244946</v>
      </c>
      <c r="V1684" s="1">
        <f>2*S1684*U1684/(S1684+U1684)</f>
        <v>0.59119969913501313</v>
      </c>
    </row>
    <row r="1685" spans="1:22" x14ac:dyDescent="0.35">
      <c r="C1685" s="1">
        <f>IF(D1685=0,0,1)</f>
        <v>0</v>
      </c>
      <c r="D1685" s="1">
        <f>IFERROR(E1685,0)</f>
        <v>0</v>
      </c>
      <c r="E1685" s="1" t="e">
        <f>MATCH(F1685,A:A,0)</f>
        <v>#N/A</v>
      </c>
      <c r="F1685" t="s">
        <v>1836</v>
      </c>
      <c r="G1685" t="s">
        <v>5396</v>
      </c>
      <c r="H1685" t="s">
        <v>7459</v>
      </c>
      <c r="I1685">
        <v>174.5</v>
      </c>
      <c r="J1685" s="1"/>
      <c r="N1685" s="1">
        <f>COUNTIF(E1685:$E$3713,$E$10)</f>
        <v>1838</v>
      </c>
      <c r="O1685" s="1">
        <f>COUNTIF($C$2:C1685,$C$8)</f>
        <v>786</v>
      </c>
      <c r="P1685" s="1">
        <f>COUNTIF(C1685:C5396,C$2)</f>
        <v>191</v>
      </c>
      <c r="Q1685" s="6">
        <f>COUNTIF($C$2:C1685,$C$65)</f>
        <v>897</v>
      </c>
      <c r="R1685" s="1">
        <f>1-(N1685/(N1685+Q1685))</f>
        <v>0.32797074954296157</v>
      </c>
      <c r="S1685" s="1">
        <f>O1685/(O1685+P1685)</f>
        <v>0.80450358239508701</v>
      </c>
      <c r="T1685" s="1">
        <f>1-(P1685/(P1685+S1685))</f>
        <v>4.1943936006146876E-3</v>
      </c>
      <c r="U1685" s="1">
        <f>O1685/(O1685+Q1685)</f>
        <v>0.46702317290552586</v>
      </c>
      <c r="V1685" s="1">
        <f>2*S1685*U1685/(S1685+U1685)</f>
        <v>0.5909774436090226</v>
      </c>
    </row>
    <row r="1686" spans="1:22" x14ac:dyDescent="0.35">
      <c r="C1686" s="1">
        <f>IF(D1686=0,0,1)</f>
        <v>0</v>
      </c>
      <c r="D1686" s="1">
        <f>IFERROR(E1686,0)</f>
        <v>0</v>
      </c>
      <c r="E1686" s="1" t="e">
        <f>MATCH(F1686,A:A,0)</f>
        <v>#N/A</v>
      </c>
      <c r="F1686" t="s">
        <v>1840</v>
      </c>
      <c r="G1686" t="s">
        <v>6625</v>
      </c>
      <c r="H1686" t="s">
        <v>7461</v>
      </c>
      <c r="I1686" s="1">
        <v>174.5</v>
      </c>
      <c r="J1686" s="1"/>
      <c r="N1686" s="1">
        <f>COUNTIF(E1686:$E$3713,$E$10)</f>
        <v>1837</v>
      </c>
      <c r="O1686" s="1">
        <f>COUNTIF($C$2:C1686,$C$8)</f>
        <v>786</v>
      </c>
      <c r="P1686" s="1">
        <f>COUNTIF(C1686:C5397,C$2)</f>
        <v>191</v>
      </c>
      <c r="Q1686" s="6">
        <f>COUNTIF($C$2:C1686,$C$65)</f>
        <v>898</v>
      </c>
      <c r="R1686" s="1">
        <f>1-(N1686/(N1686+Q1686))</f>
        <v>0.32833638025594147</v>
      </c>
      <c r="S1686" s="1">
        <f>O1686/(O1686+P1686)</f>
        <v>0.80450358239508701</v>
      </c>
      <c r="T1686" s="1">
        <f>1-(P1686/(P1686+S1686))</f>
        <v>4.1943936006146876E-3</v>
      </c>
      <c r="U1686" s="1">
        <f>O1686/(O1686+Q1686)</f>
        <v>0.4667458432304038</v>
      </c>
      <c r="V1686" s="1">
        <f>2*S1686*U1686/(S1686+U1686)</f>
        <v>0.59075535512965049</v>
      </c>
    </row>
    <row r="1687" spans="1:22" x14ac:dyDescent="0.35">
      <c r="C1687" s="1">
        <f>IF(D1687=0,0,1)</f>
        <v>1</v>
      </c>
      <c r="D1687" s="1">
        <f>IFERROR(E1687,0)</f>
        <v>3193</v>
      </c>
      <c r="E1687" s="1">
        <f>MATCH(F1687,A:A,0)</f>
        <v>3193</v>
      </c>
      <c r="F1687" t="s">
        <v>957</v>
      </c>
      <c r="G1687" t="s">
        <v>3811</v>
      </c>
      <c r="H1687" t="s">
        <v>7459</v>
      </c>
      <c r="I1687" s="1">
        <v>174.3</v>
      </c>
      <c r="J1687" s="1"/>
      <c r="N1687" s="1">
        <f>COUNTIF(E1687:$E$3713,$E$10)</f>
        <v>1836</v>
      </c>
      <c r="O1687" s="1">
        <f>COUNTIF($C$2:C1687,$C$8)</f>
        <v>787</v>
      </c>
      <c r="P1687" s="1">
        <f>COUNTIF(C1687:C5398,C$2)</f>
        <v>191</v>
      </c>
      <c r="Q1687" s="6">
        <f>COUNTIF($C$2:C1687,$C$65)</f>
        <v>898</v>
      </c>
      <c r="R1687" s="1">
        <f>1-(N1687/(N1687+Q1687))</f>
        <v>0.3284564740307242</v>
      </c>
      <c r="S1687" s="1">
        <f>O1687/(O1687+P1687)</f>
        <v>0.80470347648261764</v>
      </c>
      <c r="T1687" s="1">
        <f>1-(P1687/(P1687+S1687))</f>
        <v>4.1954314044300167E-3</v>
      </c>
      <c r="U1687" s="1">
        <f>O1687/(O1687+Q1687)</f>
        <v>0.46706231454005936</v>
      </c>
      <c r="V1687" s="1">
        <f>2*S1687*U1687/(S1687+U1687)</f>
        <v>0.59106271122793841</v>
      </c>
    </row>
    <row r="1688" spans="1:22" x14ac:dyDescent="0.35">
      <c r="C1688" s="1">
        <f>IF(D1688=0,0,1)</f>
        <v>0</v>
      </c>
      <c r="D1688" s="1">
        <f>IFERROR(E1688,0)</f>
        <v>0</v>
      </c>
      <c r="E1688" s="1" t="e">
        <f>MATCH(F1688,A:A,0)</f>
        <v>#N/A</v>
      </c>
      <c r="F1688" t="s">
        <v>1841</v>
      </c>
      <c r="G1688" t="s">
        <v>5485</v>
      </c>
      <c r="H1688" t="s">
        <v>7461</v>
      </c>
      <c r="I1688" s="1">
        <v>174.3</v>
      </c>
      <c r="J1688" s="1"/>
      <c r="N1688" s="1">
        <f>COUNTIF(E1688:$E$3713,$E$10)</f>
        <v>1836</v>
      </c>
      <c r="O1688" s="1">
        <f>COUNTIF($C$2:C1688,$C$8)</f>
        <v>787</v>
      </c>
      <c r="P1688" s="1">
        <f>COUNTIF(C1688:C5399,C$2)</f>
        <v>190</v>
      </c>
      <c r="Q1688" s="6">
        <f>COUNTIF($C$2:C1688,$C$65)</f>
        <v>899</v>
      </c>
      <c r="R1688" s="1">
        <f>1-(N1688/(N1688+Q1688))</f>
        <v>0.32870201096892138</v>
      </c>
      <c r="S1688" s="1">
        <f>O1688/(O1688+P1688)</f>
        <v>0.80552712384851588</v>
      </c>
      <c r="T1688" s="1">
        <f>1-(P1688/(P1688+S1688))</f>
        <v>4.221717976364836E-3</v>
      </c>
      <c r="U1688" s="1">
        <f>O1688/(O1688+Q1688)</f>
        <v>0.46678529062870699</v>
      </c>
      <c r="V1688" s="1">
        <f>2*S1688*U1688/(S1688+U1688)</f>
        <v>0.59106271122793841</v>
      </c>
    </row>
    <row r="1689" spans="1:22" x14ac:dyDescent="0.35">
      <c r="C1689" s="1">
        <f>IF(D1689=0,0,1)</f>
        <v>0</v>
      </c>
      <c r="D1689" s="1">
        <f>IFERROR(E1689,0)</f>
        <v>0</v>
      </c>
      <c r="E1689" s="1" t="e">
        <f>MATCH(F1689,A:A,0)</f>
        <v>#N/A</v>
      </c>
      <c r="F1689" t="s">
        <v>1843</v>
      </c>
      <c r="G1689" t="s">
        <v>4405</v>
      </c>
      <c r="H1689" t="s">
        <v>7461</v>
      </c>
      <c r="I1689">
        <v>174.2</v>
      </c>
      <c r="J1689" s="1"/>
      <c r="N1689" s="1">
        <f>COUNTIF(E1689:$E$3713,$E$10)</f>
        <v>1835</v>
      </c>
      <c r="O1689" s="1">
        <f>COUNTIF($C$2:C1689,$C$8)</f>
        <v>787</v>
      </c>
      <c r="P1689" s="1">
        <f>COUNTIF(C1689:C5400,C$2)</f>
        <v>190</v>
      </c>
      <c r="Q1689" s="6">
        <f>COUNTIF($C$2:C1689,$C$65)</f>
        <v>900</v>
      </c>
      <c r="R1689" s="1">
        <f>1-(N1689/(N1689+Q1689))</f>
        <v>0.32906764168190128</v>
      </c>
      <c r="S1689" s="1">
        <f>O1689/(O1689+P1689)</f>
        <v>0.80552712384851588</v>
      </c>
      <c r="T1689" s="1">
        <f>1-(P1689/(P1689+S1689))</f>
        <v>4.221717976364836E-3</v>
      </c>
      <c r="U1689" s="1">
        <f>O1689/(O1689+Q1689)</f>
        <v>0.46650859513930054</v>
      </c>
      <c r="V1689" s="1">
        <f>2*S1689*U1689/(S1689+U1689)</f>
        <v>0.59084084084084088</v>
      </c>
    </row>
    <row r="1690" spans="1:22" x14ac:dyDescent="0.35">
      <c r="C1690" s="1">
        <f>IF(D1690=0,0,1)</f>
        <v>1</v>
      </c>
      <c r="D1690" s="1">
        <f>IFERROR(E1690,0)</f>
        <v>29</v>
      </c>
      <c r="E1690" s="1">
        <f>MATCH(F1690,A:A,0)</f>
        <v>29</v>
      </c>
      <c r="F1690" t="s">
        <v>175</v>
      </c>
      <c r="G1690" t="s">
        <v>5119</v>
      </c>
      <c r="H1690" t="s">
        <v>7459</v>
      </c>
      <c r="I1690">
        <v>174.2</v>
      </c>
      <c r="J1690" s="1"/>
      <c r="N1690" s="1">
        <f>COUNTIF(E1690:$E$3713,$E$10)</f>
        <v>1834</v>
      </c>
      <c r="O1690" s="1">
        <f>COUNTIF($C$2:C1690,$C$8)</f>
        <v>788</v>
      </c>
      <c r="P1690" s="1">
        <f>COUNTIF(C1690:C5401,C$2)</f>
        <v>190</v>
      </c>
      <c r="Q1690" s="6">
        <f>COUNTIF($C$2:C1690,$C$65)</f>
        <v>900</v>
      </c>
      <c r="R1690" s="1">
        <f>1-(N1690/(N1690+Q1690))</f>
        <v>0.32918800292611561</v>
      </c>
      <c r="S1690" s="1">
        <f>O1690/(O1690+P1690)</f>
        <v>0.80572597137014312</v>
      </c>
      <c r="T1690" s="1">
        <f>1-(P1690/(P1690+S1690))</f>
        <v>4.2227557232273893E-3</v>
      </c>
      <c r="U1690" s="1">
        <f>O1690/(O1690+Q1690)</f>
        <v>0.46682464454976302</v>
      </c>
      <c r="V1690" s="1">
        <f>2*S1690*U1690/(S1690+U1690)</f>
        <v>0.59114778694673675</v>
      </c>
    </row>
    <row r="1691" spans="1:22" x14ac:dyDescent="0.35">
      <c r="C1691" s="1">
        <f>IF(D1691=0,0,1)</f>
        <v>0</v>
      </c>
      <c r="D1691" s="1">
        <f>IFERROR(E1691,0)</f>
        <v>0</v>
      </c>
      <c r="E1691" s="1" t="e">
        <f>MATCH(F1691,A:A,0)</f>
        <v>#N/A</v>
      </c>
      <c r="F1691" t="s">
        <v>1842</v>
      </c>
      <c r="G1691" t="s">
        <v>6292</v>
      </c>
      <c r="H1691" t="s">
        <v>7461</v>
      </c>
      <c r="I1691">
        <v>174.2</v>
      </c>
      <c r="J1691" s="1"/>
      <c r="N1691" s="1">
        <f>COUNTIF(E1691:$E$3713,$E$10)</f>
        <v>1834</v>
      </c>
      <c r="O1691" s="1">
        <f>COUNTIF($C$2:C1691,$C$8)</f>
        <v>788</v>
      </c>
      <c r="P1691" s="1">
        <f>COUNTIF(C1691:C5402,C$2)</f>
        <v>189</v>
      </c>
      <c r="Q1691" s="6">
        <f>COUNTIF($C$2:C1691,$C$65)</f>
        <v>901</v>
      </c>
      <c r="R1691" s="1">
        <f>1-(N1691/(N1691+Q1691))</f>
        <v>0.32943327239488118</v>
      </c>
      <c r="S1691" s="1">
        <f>O1691/(O1691+P1691)</f>
        <v>0.80655066530194475</v>
      </c>
      <c r="T1691" s="1">
        <f>1-(P1691/(P1691+S1691))</f>
        <v>4.2493299755718139E-3</v>
      </c>
      <c r="U1691" s="1">
        <f>O1691/(O1691+Q1691)</f>
        <v>0.46654825340438127</v>
      </c>
      <c r="V1691" s="1">
        <f>2*S1691*U1691/(S1691+U1691)</f>
        <v>0.59114778694673675</v>
      </c>
    </row>
    <row r="1692" spans="1:22" x14ac:dyDescent="0.35">
      <c r="C1692" s="1">
        <f>IF(D1692=0,0,1)</f>
        <v>1</v>
      </c>
      <c r="D1692" s="1">
        <f>IFERROR(E1692,0)</f>
        <v>3138</v>
      </c>
      <c r="E1692" s="1">
        <f>MATCH(F1692,A:A,0)</f>
        <v>3138</v>
      </c>
      <c r="F1692" t="s">
        <v>778</v>
      </c>
      <c r="G1692" t="s">
        <v>6448</v>
      </c>
      <c r="H1692" t="s">
        <v>7461</v>
      </c>
      <c r="I1692">
        <v>174.2</v>
      </c>
      <c r="N1692" s="1">
        <f>COUNTIF(E1692:$E$3713,$E$10)</f>
        <v>1833</v>
      </c>
      <c r="O1692" s="1">
        <f>COUNTIF($C$2:C1692,$C$8)</f>
        <v>789</v>
      </c>
      <c r="P1692" s="1">
        <f>COUNTIF(C1692:C5403,C$2)</f>
        <v>189</v>
      </c>
      <c r="Q1692" s="6">
        <f>COUNTIF($C$2:C1692,$C$65)</f>
        <v>901</v>
      </c>
      <c r="R1692" s="1">
        <f>1-(N1692/(N1692+Q1692))</f>
        <v>0.32955376737381126</v>
      </c>
      <c r="S1692" s="1">
        <f>O1692/(O1692+P1692)</f>
        <v>0.80674846625766872</v>
      </c>
      <c r="T1692" s="1">
        <f>1-(P1692/(P1692+S1692))</f>
        <v>4.2503676648835143E-3</v>
      </c>
      <c r="U1692" s="1">
        <f>O1692/(O1692+Q1692)</f>
        <v>0.46686390532544381</v>
      </c>
      <c r="V1692" s="1">
        <f>2*S1692*U1692/(S1692+U1692)</f>
        <v>0.59145427286356822</v>
      </c>
    </row>
    <row r="1693" spans="1:22" x14ac:dyDescent="0.35">
      <c r="C1693" s="1">
        <f>IF(D1693=0,0,1)</f>
        <v>0</v>
      </c>
      <c r="D1693" s="1">
        <f>IFERROR(E1693,0)</f>
        <v>0</v>
      </c>
      <c r="E1693" s="1" t="e">
        <f>MATCH(F1693,A:A,0)</f>
        <v>#N/A</v>
      </c>
      <c r="F1693" t="s">
        <v>1845</v>
      </c>
      <c r="G1693" t="s">
        <v>6237</v>
      </c>
      <c r="H1693" t="s">
        <v>7464</v>
      </c>
      <c r="I1693">
        <v>174.1</v>
      </c>
      <c r="J1693" s="1"/>
      <c r="N1693" s="1">
        <f>COUNTIF(E1693:$E$3713,$E$10)</f>
        <v>1833</v>
      </c>
      <c r="O1693" s="1">
        <f>COUNTIF($C$2:C1693,$C$8)</f>
        <v>789</v>
      </c>
      <c r="P1693" s="1">
        <f>COUNTIF(C1693:C5404,C$2)</f>
        <v>188</v>
      </c>
      <c r="Q1693" s="6">
        <f>COUNTIF($C$2:C1693,$C$65)</f>
        <v>902</v>
      </c>
      <c r="R1693" s="1">
        <f>1-(N1693/(N1693+Q1693))</f>
        <v>0.32979890310786109</v>
      </c>
      <c r="S1693" s="1">
        <f>O1693/(O1693+P1693)</f>
        <v>0.80757420675537361</v>
      </c>
      <c r="T1693" s="1">
        <f>1-(P1693/(P1693+S1693))</f>
        <v>4.2772341636624356E-3</v>
      </c>
      <c r="U1693" s="1">
        <f>O1693/(O1693+Q1693)</f>
        <v>0.46658781785925491</v>
      </c>
      <c r="V1693" s="1">
        <f>2*S1693*U1693/(S1693+U1693)</f>
        <v>0.59145427286356822</v>
      </c>
    </row>
    <row r="1694" spans="1:22" x14ac:dyDescent="0.35">
      <c r="C1694" s="1">
        <f>IF(D1694=0,0,1)</f>
        <v>0</v>
      </c>
      <c r="D1694" s="1">
        <f>IFERROR(E1694,0)</f>
        <v>0</v>
      </c>
      <c r="E1694" s="1" t="e">
        <f>MATCH(F1694,A:A,0)</f>
        <v>#N/A</v>
      </c>
      <c r="F1694" t="s">
        <v>1844</v>
      </c>
      <c r="G1694" t="s">
        <v>6384</v>
      </c>
      <c r="H1694" t="s">
        <v>7461</v>
      </c>
      <c r="I1694">
        <v>174.1</v>
      </c>
      <c r="J1694" s="1"/>
      <c r="N1694" s="1">
        <f>COUNTIF(E1694:$E$3713,$E$10)</f>
        <v>1832</v>
      </c>
      <c r="O1694" s="1">
        <f>COUNTIF($C$2:C1694,$C$8)</f>
        <v>789</v>
      </c>
      <c r="P1694" s="1">
        <f>COUNTIF(C1694:C5405,C$2)</f>
        <v>188</v>
      </c>
      <c r="Q1694" s="6">
        <f>COUNTIF($C$2:C1694,$C$65)</f>
        <v>903</v>
      </c>
      <c r="R1694" s="1">
        <f>1-(N1694/(N1694+Q1694))</f>
        <v>0.33016453382084099</v>
      </c>
      <c r="S1694" s="1">
        <f>O1694/(O1694+P1694)</f>
        <v>0.80757420675537361</v>
      </c>
      <c r="T1694" s="1">
        <f>1-(P1694/(P1694+S1694))</f>
        <v>4.2772341636624356E-3</v>
      </c>
      <c r="U1694" s="1">
        <f>O1694/(O1694+Q1694)</f>
        <v>0.46631205673758863</v>
      </c>
      <c r="V1694" s="1">
        <f>2*S1694*U1694/(S1694+U1694)</f>
        <v>0.59123267141251412</v>
      </c>
    </row>
    <row r="1695" spans="1:22" x14ac:dyDescent="0.35">
      <c r="C1695" s="1">
        <f>IF(D1695=0,0,1)</f>
        <v>0</v>
      </c>
      <c r="D1695" s="1">
        <f>IFERROR(E1695,0)</f>
        <v>0</v>
      </c>
      <c r="E1695" s="1" t="e">
        <f>MATCH(F1695,A:A,0)</f>
        <v>#N/A</v>
      </c>
      <c r="F1695" t="s">
        <v>1846</v>
      </c>
      <c r="G1695" t="s">
        <v>6059</v>
      </c>
      <c r="H1695" t="s">
        <v>7461</v>
      </c>
      <c r="I1695">
        <v>173.9</v>
      </c>
      <c r="J1695" s="1"/>
      <c r="N1695" s="1">
        <f>COUNTIF(E1695:$E$3713,$E$10)</f>
        <v>1831</v>
      </c>
      <c r="O1695" s="1">
        <f>COUNTIF($C$2:C1695,$C$8)</f>
        <v>789</v>
      </c>
      <c r="P1695" s="1">
        <f>COUNTIF(C1695:C5406,C$2)</f>
        <v>188</v>
      </c>
      <c r="Q1695" s="6">
        <f>COUNTIF($C$2:C1695,$C$65)</f>
        <v>904</v>
      </c>
      <c r="R1695" s="1">
        <f>1-(N1695/(N1695+Q1695))</f>
        <v>0.33053016453382089</v>
      </c>
      <c r="S1695" s="1">
        <f>O1695/(O1695+P1695)</f>
        <v>0.80757420675537361</v>
      </c>
      <c r="T1695" s="1">
        <f>1-(P1695/(P1695+S1695))</f>
        <v>4.2772341636624356E-3</v>
      </c>
      <c r="U1695" s="1">
        <f>O1695/(O1695+Q1695)</f>
        <v>0.46603662138216184</v>
      </c>
      <c r="V1695" s="1">
        <f>2*S1695*U1695/(S1695+U1695)</f>
        <v>0.59101123595505611</v>
      </c>
    </row>
    <row r="1696" spans="1:22" x14ac:dyDescent="0.35">
      <c r="C1696" s="1">
        <f>IF(D1696=0,0,1)</f>
        <v>0</v>
      </c>
      <c r="D1696" s="1">
        <f>IFERROR(E1696,0)</f>
        <v>0</v>
      </c>
      <c r="E1696" s="1" t="e">
        <f>MATCH(F1696,A:A,0)</f>
        <v>#N/A</v>
      </c>
      <c r="F1696" t="s">
        <v>1849</v>
      </c>
      <c r="G1696" t="s">
        <v>4852</v>
      </c>
      <c r="H1696" t="s">
        <v>7459</v>
      </c>
      <c r="I1696">
        <v>173.8</v>
      </c>
      <c r="J1696" s="1"/>
      <c r="N1696" s="1">
        <f>COUNTIF(E1696:$E$3713,$E$10)</f>
        <v>1830</v>
      </c>
      <c r="O1696" s="1">
        <f>COUNTIF($C$2:C1696,$C$8)</f>
        <v>789</v>
      </c>
      <c r="P1696" s="1">
        <f>COUNTIF(C1696:C5407,C$2)</f>
        <v>188</v>
      </c>
      <c r="Q1696" s="6">
        <f>COUNTIF($C$2:C1696,$C$65)</f>
        <v>905</v>
      </c>
      <c r="R1696" s="1">
        <f>1-(N1696/(N1696+Q1696))</f>
        <v>0.33089579524680068</v>
      </c>
      <c r="S1696" s="1">
        <f>O1696/(O1696+P1696)</f>
        <v>0.80757420675537361</v>
      </c>
      <c r="T1696" s="1">
        <f>1-(P1696/(P1696+S1696))</f>
        <v>4.2772341636624356E-3</v>
      </c>
      <c r="U1696" s="1">
        <f>O1696/(O1696+Q1696)</f>
        <v>0.46576151121605669</v>
      </c>
      <c r="V1696" s="1">
        <f>2*S1696*U1696/(S1696+U1696)</f>
        <v>0.59078996630475489</v>
      </c>
    </row>
    <row r="1697" spans="1:22" x14ac:dyDescent="0.35">
      <c r="C1697" s="1">
        <f>IF(D1697=0,0,1)</f>
        <v>0</v>
      </c>
      <c r="D1697" s="1">
        <f>IFERROR(E1697,0)</f>
        <v>0</v>
      </c>
      <c r="E1697" s="1" t="e">
        <f>MATCH(F1697,A:A,0)</f>
        <v>#N/A</v>
      </c>
      <c r="F1697" t="s">
        <v>1850</v>
      </c>
      <c r="G1697" t="s">
        <v>6275</v>
      </c>
      <c r="H1697" t="s">
        <v>7461</v>
      </c>
      <c r="I1697">
        <v>173.8</v>
      </c>
      <c r="N1697" s="1">
        <f>COUNTIF(E1697:$E$3713,$E$10)</f>
        <v>1829</v>
      </c>
      <c r="O1697" s="1">
        <f>COUNTIF($C$2:C1697,$C$8)</f>
        <v>789</v>
      </c>
      <c r="P1697" s="1">
        <f>COUNTIF(C1697:C5408,C$2)</f>
        <v>188</v>
      </c>
      <c r="Q1697" s="6">
        <f>COUNTIF($C$2:C1697,$C$65)</f>
        <v>906</v>
      </c>
      <c r="R1697" s="1">
        <f>1-(N1697/(N1697+Q1697))</f>
        <v>0.33126142595978059</v>
      </c>
      <c r="S1697" s="1">
        <f>O1697/(O1697+P1697)</f>
        <v>0.80757420675537361</v>
      </c>
      <c r="T1697" s="1">
        <f>1-(P1697/(P1697+S1697))</f>
        <v>4.2772341636624356E-3</v>
      </c>
      <c r="U1697" s="1">
        <f>O1697/(O1697+Q1697)</f>
        <v>0.46548672566371679</v>
      </c>
      <c r="V1697" s="1">
        <f>2*S1697*U1697/(S1697+U1697)</f>
        <v>0.59056886227544902</v>
      </c>
    </row>
    <row r="1698" spans="1:22" x14ac:dyDescent="0.35">
      <c r="A1698" t="s">
        <v>482</v>
      </c>
      <c r="B1698" s="1" t="s">
        <v>482</v>
      </c>
      <c r="C1698" s="1">
        <f>IF(D1698=0,0,1)</f>
        <v>0</v>
      </c>
      <c r="D1698" s="1">
        <f>IFERROR(E1698,0)</f>
        <v>0</v>
      </c>
      <c r="E1698" s="1" t="e">
        <f>MATCH(F1698,A:A,0)</f>
        <v>#N/A</v>
      </c>
      <c r="F1698" t="s">
        <v>2344</v>
      </c>
      <c r="G1698" t="s">
        <v>7294</v>
      </c>
      <c r="H1698" t="s">
        <v>7550</v>
      </c>
      <c r="I1698" s="6">
        <v>173.8</v>
      </c>
      <c r="J1698" s="1"/>
      <c r="N1698" s="1">
        <f>COUNTIF(E1698:$E$3713,$E$10)</f>
        <v>1828</v>
      </c>
      <c r="O1698" s="1">
        <f>COUNTIF($C$2:C1698,$C$8)</f>
        <v>789</v>
      </c>
      <c r="P1698" s="1">
        <f>COUNTIF(C1698:C5409,C$2)</f>
        <v>188</v>
      </c>
      <c r="Q1698" s="6">
        <f>COUNTIF($C$2:C1698,$C$65)</f>
        <v>907</v>
      </c>
      <c r="R1698" s="1">
        <f>1-(N1698/(N1698+Q1698))</f>
        <v>0.33162705667276049</v>
      </c>
      <c r="S1698" s="1">
        <f>O1698/(O1698+P1698)</f>
        <v>0.80757420675537361</v>
      </c>
      <c r="T1698" s="1">
        <f>1-(P1698/(P1698+S1698))</f>
        <v>4.2772341636624356E-3</v>
      </c>
      <c r="U1698" s="1">
        <f>O1698/(O1698+Q1698)</f>
        <v>0.46521226415094341</v>
      </c>
      <c r="V1698" s="1">
        <f>2*S1698*U1698/(S1698+U1698)</f>
        <v>0.59034792368125699</v>
      </c>
    </row>
    <row r="1699" spans="1:22" x14ac:dyDescent="0.35">
      <c r="A1699" t="s">
        <v>509</v>
      </c>
      <c r="B1699" s="1" t="s">
        <v>509</v>
      </c>
      <c r="C1699" s="1">
        <f>IF(D1699=0,0,1)</f>
        <v>0</v>
      </c>
      <c r="D1699" s="1">
        <f>IFERROR(E1699,0)</f>
        <v>0</v>
      </c>
      <c r="E1699" s="1" t="e">
        <f>MATCH(F1699,A:A,0)</f>
        <v>#N/A</v>
      </c>
      <c r="F1699" t="s">
        <v>2374</v>
      </c>
      <c r="G1699" t="s">
        <v>7342</v>
      </c>
      <c r="H1699" t="s">
        <v>7541</v>
      </c>
      <c r="I1699" s="6">
        <v>173.8</v>
      </c>
      <c r="J1699" s="1"/>
      <c r="N1699" s="1">
        <f>COUNTIF(E1699:$E$3713,$E$10)</f>
        <v>1827</v>
      </c>
      <c r="O1699" s="1">
        <f>COUNTIF($C$2:C1699,$C$8)</f>
        <v>789</v>
      </c>
      <c r="P1699" s="1">
        <f>COUNTIF(C1699:C5410,C$2)</f>
        <v>188</v>
      </c>
      <c r="Q1699" s="6">
        <f>COUNTIF($C$2:C1699,$C$65)</f>
        <v>908</v>
      </c>
      <c r="R1699" s="1">
        <f>1-(N1699/(N1699+Q1699))</f>
        <v>0.33199268738574039</v>
      </c>
      <c r="S1699" s="1">
        <f>O1699/(O1699+P1699)</f>
        <v>0.80757420675537361</v>
      </c>
      <c r="T1699" s="1">
        <f>1-(P1699/(P1699+S1699))</f>
        <v>4.2772341636624356E-3</v>
      </c>
      <c r="U1699" s="1">
        <f>O1699/(O1699+Q1699)</f>
        <v>0.46493812610489099</v>
      </c>
      <c r="V1699" s="1">
        <f>2*S1699*U1699/(S1699+U1699)</f>
        <v>0.59012715033657448</v>
      </c>
    </row>
    <row r="1700" spans="1:22" x14ac:dyDescent="0.35">
      <c r="C1700" s="1">
        <f>IF(D1700=0,0,1)</f>
        <v>0</v>
      </c>
      <c r="D1700" s="1">
        <f>IFERROR(E1700,0)</f>
        <v>0</v>
      </c>
      <c r="E1700" s="1" t="e">
        <f>MATCH(F1700,A:A,0)</f>
        <v>#N/A</v>
      </c>
      <c r="F1700" t="s">
        <v>1852</v>
      </c>
      <c r="G1700" t="s">
        <v>4100</v>
      </c>
      <c r="H1700" t="s">
        <v>7459</v>
      </c>
      <c r="I1700">
        <v>173.7</v>
      </c>
      <c r="J1700" s="1"/>
      <c r="N1700" s="1">
        <f>COUNTIF(E1700:$E$3713,$E$10)</f>
        <v>1826</v>
      </c>
      <c r="O1700" s="1">
        <f>COUNTIF($C$2:C1700,$C$8)</f>
        <v>789</v>
      </c>
      <c r="P1700" s="1">
        <f>COUNTIF(C1700:C5411,C$2)</f>
        <v>188</v>
      </c>
      <c r="Q1700" s="6">
        <f>COUNTIF($C$2:C1700,$C$65)</f>
        <v>909</v>
      </c>
      <c r="R1700" s="1">
        <f>1-(N1700/(N1700+Q1700))</f>
        <v>0.3323583180987203</v>
      </c>
      <c r="S1700" s="1">
        <f>O1700/(O1700+P1700)</f>
        <v>0.80757420675537361</v>
      </c>
      <c r="T1700" s="1">
        <f>1-(P1700/(P1700+S1700))</f>
        <v>4.2772341636624356E-3</v>
      </c>
      <c r="U1700" s="1">
        <f>O1700/(O1700+Q1700)</f>
        <v>0.46466431095406363</v>
      </c>
      <c r="V1700" s="1">
        <f>2*S1700*U1700/(S1700+U1700)</f>
        <v>0.58990654205607473</v>
      </c>
    </row>
    <row r="1701" spans="1:22" x14ac:dyDescent="0.35">
      <c r="C1701" s="1">
        <f>IF(D1701=0,0,1)</f>
        <v>0</v>
      </c>
      <c r="D1701" s="1">
        <f>IFERROR(E1701,0)</f>
        <v>0</v>
      </c>
      <c r="E1701" s="1" t="e">
        <f>MATCH(F1701,A:A,0)</f>
        <v>#N/A</v>
      </c>
      <c r="F1701" t="s">
        <v>1854</v>
      </c>
      <c r="G1701" t="s">
        <v>5170</v>
      </c>
      <c r="H1701" t="s">
        <v>7459</v>
      </c>
      <c r="I1701">
        <v>173.7</v>
      </c>
      <c r="J1701" s="1"/>
      <c r="N1701" s="1">
        <f>COUNTIF(E1701:$E$3713,$E$10)</f>
        <v>1825</v>
      </c>
      <c r="O1701" s="1">
        <f>COUNTIF($C$2:C1701,$C$8)</f>
        <v>789</v>
      </c>
      <c r="P1701" s="1">
        <f>COUNTIF(C1701:C5412,C$2)</f>
        <v>188</v>
      </c>
      <c r="Q1701" s="6">
        <f>COUNTIF($C$2:C1701,$C$65)</f>
        <v>910</v>
      </c>
      <c r="R1701" s="1">
        <f>1-(N1701/(N1701+Q1701))</f>
        <v>0.3327239488117002</v>
      </c>
      <c r="S1701" s="1">
        <f>O1701/(O1701+P1701)</f>
        <v>0.80757420675537361</v>
      </c>
      <c r="T1701" s="1">
        <f>1-(P1701/(P1701+S1701))</f>
        <v>4.2772341636624356E-3</v>
      </c>
      <c r="U1701" s="1">
        <f>O1701/(O1701+Q1701)</f>
        <v>0.46439081812831079</v>
      </c>
      <c r="V1701" s="1">
        <f>2*S1701*U1701/(S1701+U1701)</f>
        <v>0.58968609865470845</v>
      </c>
    </row>
    <row r="1702" spans="1:22" x14ac:dyDescent="0.35">
      <c r="C1702" s="1">
        <f>IF(D1702=0,0,1)</f>
        <v>0</v>
      </c>
      <c r="D1702" s="1">
        <f>IFERROR(E1702,0)</f>
        <v>0</v>
      </c>
      <c r="E1702" s="1" t="e">
        <f>MATCH(F1702,A:A,0)</f>
        <v>#N/A</v>
      </c>
      <c r="F1702" t="s">
        <v>1851</v>
      </c>
      <c r="G1702" t="s">
        <v>5584</v>
      </c>
      <c r="H1702" t="s">
        <v>7461</v>
      </c>
      <c r="I1702">
        <v>173.7</v>
      </c>
      <c r="N1702" s="1">
        <f>COUNTIF(E1702:$E$3713,$E$10)</f>
        <v>1824</v>
      </c>
      <c r="O1702" s="1">
        <f>COUNTIF($C$2:C1702,$C$8)</f>
        <v>789</v>
      </c>
      <c r="P1702" s="1">
        <f>COUNTIF(C1702:C5413,C$2)</f>
        <v>188</v>
      </c>
      <c r="Q1702" s="6">
        <f>COUNTIF($C$2:C1702,$C$65)</f>
        <v>911</v>
      </c>
      <c r="R1702" s="1">
        <f>1-(N1702/(N1702+Q1702))</f>
        <v>0.3330895795246801</v>
      </c>
      <c r="S1702" s="1">
        <f>O1702/(O1702+P1702)</f>
        <v>0.80757420675537361</v>
      </c>
      <c r="T1702" s="1">
        <f>1-(P1702/(P1702+S1702))</f>
        <v>4.2772341636624356E-3</v>
      </c>
      <c r="U1702" s="1">
        <f>O1702/(O1702+Q1702)</f>
        <v>0.46411764705882352</v>
      </c>
      <c r="V1702" s="1">
        <f>2*S1702*U1702/(S1702+U1702)</f>
        <v>0.58946581994770253</v>
      </c>
    </row>
    <row r="1703" spans="1:22" x14ac:dyDescent="0.35">
      <c r="C1703" s="1">
        <f>IF(D1703=0,0,1)</f>
        <v>0</v>
      </c>
      <c r="D1703" s="1">
        <f>IFERROR(E1703,0)</f>
        <v>0</v>
      </c>
      <c r="E1703" s="1" t="e">
        <f>MATCH(F1703,A:A,0)</f>
        <v>#N/A</v>
      </c>
      <c r="F1703" t="s">
        <v>1855</v>
      </c>
      <c r="G1703" t="s">
        <v>6596</v>
      </c>
      <c r="H1703" t="s">
        <v>7461</v>
      </c>
      <c r="I1703">
        <v>173.7</v>
      </c>
      <c r="J1703" s="1"/>
      <c r="N1703" s="1">
        <f>COUNTIF(E1703:$E$3713,$E$10)</f>
        <v>1823</v>
      </c>
      <c r="O1703" s="1">
        <f>COUNTIF($C$2:C1703,$C$8)</f>
        <v>789</v>
      </c>
      <c r="P1703" s="1">
        <f>COUNTIF(C1703:C5414,C$2)</f>
        <v>188</v>
      </c>
      <c r="Q1703" s="6">
        <f>COUNTIF($C$2:C1703,$C$65)</f>
        <v>912</v>
      </c>
      <c r="R1703" s="1">
        <f>1-(N1703/(N1703+Q1703))</f>
        <v>0.33345521023766</v>
      </c>
      <c r="S1703" s="1">
        <f>O1703/(O1703+P1703)</f>
        <v>0.80757420675537361</v>
      </c>
      <c r="T1703" s="1">
        <f>1-(P1703/(P1703+S1703))</f>
        <v>4.2772341636624356E-3</v>
      </c>
      <c r="U1703" s="1">
        <f>O1703/(O1703+Q1703)</f>
        <v>0.46384479717813049</v>
      </c>
      <c r="V1703" s="1">
        <f>2*S1703*U1703/(S1703+U1703)</f>
        <v>0.58924570575056012</v>
      </c>
    </row>
    <row r="1704" spans="1:22" x14ac:dyDescent="0.35">
      <c r="C1704" s="1">
        <f>IF(D1704=0,0,1)</f>
        <v>0</v>
      </c>
      <c r="D1704" s="1">
        <f>IFERROR(E1704,0)</f>
        <v>0</v>
      </c>
      <c r="E1704" s="1" t="e">
        <f>MATCH(F1704,A:A,0)</f>
        <v>#N/A</v>
      </c>
      <c r="F1704" t="s">
        <v>1853</v>
      </c>
      <c r="G1704" t="s">
        <v>6730</v>
      </c>
      <c r="H1704" t="s">
        <v>7532</v>
      </c>
      <c r="I1704">
        <v>173.7</v>
      </c>
      <c r="N1704" s="1">
        <f>COUNTIF(E1704:$E$3713,$E$10)</f>
        <v>1822</v>
      </c>
      <c r="O1704" s="1">
        <f>COUNTIF($C$2:C1704,$C$8)</f>
        <v>789</v>
      </c>
      <c r="P1704" s="1">
        <f>COUNTIF(C1704:C5415,C$2)</f>
        <v>188</v>
      </c>
      <c r="Q1704" s="6">
        <f>COUNTIF($C$2:C1704,$C$65)</f>
        <v>913</v>
      </c>
      <c r="R1704" s="1">
        <f>1-(N1704/(N1704+Q1704))</f>
        <v>0.33382084095063991</v>
      </c>
      <c r="S1704" s="1">
        <f>O1704/(O1704+P1704)</f>
        <v>0.80757420675537361</v>
      </c>
      <c r="T1704" s="1">
        <f>1-(P1704/(P1704+S1704))</f>
        <v>4.2772341636624356E-3</v>
      </c>
      <c r="U1704" s="1">
        <f>O1704/(O1704+Q1704)</f>
        <v>0.46357226792009398</v>
      </c>
      <c r="V1704" s="1">
        <f>2*S1704*U1704/(S1704+U1704)</f>
        <v>0.58902575587905937</v>
      </c>
    </row>
    <row r="1705" spans="1:22" x14ac:dyDescent="0.35">
      <c r="A1705" t="s">
        <v>689</v>
      </c>
      <c r="B1705" s="1" t="s">
        <v>689</v>
      </c>
      <c r="C1705" s="1">
        <f>IF(D1705=0,0,1)</f>
        <v>1</v>
      </c>
      <c r="D1705" s="1">
        <f>IFERROR(E1705,0)</f>
        <v>2894</v>
      </c>
      <c r="E1705" s="1">
        <f>MATCH(F1705,A:A,0)</f>
        <v>2894</v>
      </c>
      <c r="F1705" t="s">
        <v>634</v>
      </c>
      <c r="G1705" t="s">
        <v>7375</v>
      </c>
      <c r="H1705" t="s">
        <v>7550</v>
      </c>
      <c r="I1705" s="6">
        <v>173.7</v>
      </c>
      <c r="J1705" s="1"/>
      <c r="N1705" s="1">
        <f>COUNTIF(E1705:$E$3713,$E$10)</f>
        <v>1821</v>
      </c>
      <c r="O1705" s="1">
        <f>COUNTIF($C$2:C1705,$C$8)</f>
        <v>790</v>
      </c>
      <c r="P1705" s="1">
        <f>COUNTIF(C1705:C5416,C$2)</f>
        <v>188</v>
      </c>
      <c r="Q1705" s="6">
        <f>COUNTIF($C$2:C1705,$C$65)</f>
        <v>913</v>
      </c>
      <c r="R1705" s="1">
        <f>1-(N1705/(N1705+Q1705))</f>
        <v>0.33394294074615949</v>
      </c>
      <c r="S1705" s="1">
        <f>O1705/(O1705+P1705)</f>
        <v>0.80777096114519431</v>
      </c>
      <c r="T1705" s="1">
        <f>1-(P1705/(P1705+S1705))</f>
        <v>4.278271794816213E-3</v>
      </c>
      <c r="U1705" s="1">
        <f>O1705/(O1705+Q1705)</f>
        <v>0.46388725778038753</v>
      </c>
      <c r="V1705" s="1">
        <f>2*S1705*U1705/(S1705+U1705)</f>
        <v>0.58933233867959711</v>
      </c>
    </row>
    <row r="1706" spans="1:22" x14ac:dyDescent="0.35">
      <c r="C1706" s="1">
        <f>IF(D1706=0,0,1)</f>
        <v>0</v>
      </c>
      <c r="D1706" s="1">
        <f>IFERROR(E1706,0)</f>
        <v>0</v>
      </c>
      <c r="E1706" s="1" t="e">
        <f>MATCH(F1706,A:A,0)</f>
        <v>#N/A</v>
      </c>
      <c r="F1706" t="s">
        <v>1858</v>
      </c>
      <c r="G1706" t="s">
        <v>4596</v>
      </c>
      <c r="H1706" t="s">
        <v>7461</v>
      </c>
      <c r="I1706">
        <v>173.6</v>
      </c>
      <c r="N1706" s="1">
        <f>COUNTIF(E1706:$E$3713,$E$10)</f>
        <v>1821</v>
      </c>
      <c r="O1706" s="1">
        <f>COUNTIF($C$2:C1706,$C$8)</f>
        <v>790</v>
      </c>
      <c r="P1706" s="1">
        <f>COUNTIF(C1706:C5417,C$2)</f>
        <v>187</v>
      </c>
      <c r="Q1706" s="6">
        <f>COUNTIF($C$2:C1706,$C$65)</f>
        <v>914</v>
      </c>
      <c r="R1706" s="1">
        <f>1-(N1706/(N1706+Q1706))</f>
        <v>0.3341864716636197</v>
      </c>
      <c r="S1706" s="1">
        <f>O1706/(O1706+P1706)</f>
        <v>0.80859774820880248</v>
      </c>
      <c r="T1706" s="1">
        <f>1-(P1706/(P1706+S1706))</f>
        <v>4.3054352032001475E-3</v>
      </c>
      <c r="U1706" s="1">
        <f>O1706/(O1706+Q1706)</f>
        <v>0.46361502347417838</v>
      </c>
      <c r="V1706" s="1">
        <f>2*S1706*U1706/(S1706+U1706)</f>
        <v>0.58933233867959722</v>
      </c>
    </row>
    <row r="1707" spans="1:22" x14ac:dyDescent="0.35">
      <c r="C1707" s="1">
        <f>IF(D1707=0,0,1)</f>
        <v>0</v>
      </c>
      <c r="D1707" s="1">
        <f>IFERROR(E1707,0)</f>
        <v>0</v>
      </c>
      <c r="E1707" s="1" t="e">
        <f>MATCH(F1707,A:A,0)</f>
        <v>#N/A</v>
      </c>
      <c r="F1707" t="s">
        <v>1857</v>
      </c>
      <c r="G1707" t="s">
        <v>4774</v>
      </c>
      <c r="H1707" t="s">
        <v>7459</v>
      </c>
      <c r="I1707">
        <v>173.6</v>
      </c>
      <c r="J1707" s="1"/>
      <c r="N1707" s="1">
        <f>COUNTIF(E1707:$E$3713,$E$10)</f>
        <v>1820</v>
      </c>
      <c r="O1707" s="1">
        <f>COUNTIF($C$2:C1707,$C$8)</f>
        <v>790</v>
      </c>
      <c r="P1707" s="1">
        <f>COUNTIF(C1707:C5418,C$2)</f>
        <v>187</v>
      </c>
      <c r="Q1707" s="6">
        <f>COUNTIF($C$2:C1707,$C$65)</f>
        <v>915</v>
      </c>
      <c r="R1707" s="1">
        <f>1-(N1707/(N1707+Q1707))</f>
        <v>0.3345521023765996</v>
      </c>
      <c r="S1707" s="1">
        <f>O1707/(O1707+P1707)</f>
        <v>0.80859774820880248</v>
      </c>
      <c r="T1707" s="1">
        <f>1-(P1707/(P1707+S1707))</f>
        <v>4.3054352032001475E-3</v>
      </c>
      <c r="U1707" s="1">
        <f>O1707/(O1707+Q1707)</f>
        <v>0.4633431085043988</v>
      </c>
      <c r="V1707" s="1">
        <f>2*S1707*U1707/(S1707+U1707)</f>
        <v>0.5891126025354213</v>
      </c>
    </row>
    <row r="1708" spans="1:22" x14ac:dyDescent="0.35">
      <c r="C1708" s="1">
        <f>IF(D1708=0,0,1)</f>
        <v>0</v>
      </c>
      <c r="D1708" s="1">
        <f>IFERROR(E1708,0)</f>
        <v>0</v>
      </c>
      <c r="E1708" s="1" t="e">
        <f>MATCH(F1708,A:A,0)</f>
        <v>#N/A</v>
      </c>
      <c r="F1708" t="s">
        <v>1859</v>
      </c>
      <c r="G1708" t="s">
        <v>4830</v>
      </c>
      <c r="H1708" t="s">
        <v>7459</v>
      </c>
      <c r="I1708">
        <v>173.6</v>
      </c>
      <c r="J1708" s="1"/>
      <c r="N1708" s="1">
        <f>COUNTIF(E1708:$E$3713,$E$10)</f>
        <v>1819</v>
      </c>
      <c r="O1708" s="1">
        <f>COUNTIF($C$2:C1708,$C$8)</f>
        <v>790</v>
      </c>
      <c r="P1708" s="1">
        <f>COUNTIF(C1708:C5419,C$2)</f>
        <v>187</v>
      </c>
      <c r="Q1708" s="6">
        <f>COUNTIF($C$2:C1708,$C$65)</f>
        <v>916</v>
      </c>
      <c r="R1708" s="1">
        <f>1-(N1708/(N1708+Q1708))</f>
        <v>0.33491773308957951</v>
      </c>
      <c r="S1708" s="1">
        <f>O1708/(O1708+P1708)</f>
        <v>0.80859774820880248</v>
      </c>
      <c r="T1708" s="1">
        <f>1-(P1708/(P1708+S1708))</f>
        <v>4.3054352032001475E-3</v>
      </c>
      <c r="U1708" s="1">
        <f>O1708/(O1708+Q1708)</f>
        <v>0.46307151230949589</v>
      </c>
      <c r="V1708" s="1">
        <f>2*S1708*U1708/(S1708+U1708)</f>
        <v>0.58889303019008576</v>
      </c>
    </row>
    <row r="1709" spans="1:22" x14ac:dyDescent="0.35">
      <c r="C1709" s="1">
        <f>IF(D1709=0,0,1)</f>
        <v>1</v>
      </c>
      <c r="D1709" s="1">
        <f>IFERROR(E1709,0)</f>
        <v>3189</v>
      </c>
      <c r="E1709" s="1">
        <f>MATCH(F1709,A:A,0)</f>
        <v>3189</v>
      </c>
      <c r="F1709" t="s">
        <v>338</v>
      </c>
      <c r="G1709" t="s">
        <v>6236</v>
      </c>
      <c r="H1709" t="s">
        <v>7461</v>
      </c>
      <c r="I1709">
        <v>173.5</v>
      </c>
      <c r="N1709" s="1">
        <f>COUNTIF(E1709:$E$3713,$E$10)</f>
        <v>1818</v>
      </c>
      <c r="O1709" s="1">
        <f>COUNTIF($C$2:C1709,$C$8)</f>
        <v>791</v>
      </c>
      <c r="P1709" s="1">
        <f>COUNTIF(C1709:C5420,C$2)</f>
        <v>187</v>
      </c>
      <c r="Q1709" s="6">
        <f>COUNTIF($C$2:C1709,$C$65)</f>
        <v>916</v>
      </c>
      <c r="R1709" s="1">
        <f>1-(N1709/(N1709+Q1709))</f>
        <v>0.33504023408924655</v>
      </c>
      <c r="S1709" s="1">
        <f>O1709/(O1709+P1709)</f>
        <v>0.80879345603271979</v>
      </c>
      <c r="T1709" s="1">
        <f>1-(P1709/(P1709+S1709))</f>
        <v>4.30647277557894E-3</v>
      </c>
      <c r="U1709" s="1">
        <f>O1709/(O1709+Q1709)</f>
        <v>0.46338605741066197</v>
      </c>
      <c r="V1709" s="1">
        <f>2*S1709*U1709/(S1709+U1709)</f>
        <v>0.58919925512104288</v>
      </c>
    </row>
    <row r="1710" spans="1:22" x14ac:dyDescent="0.35">
      <c r="C1710" s="1">
        <f>IF(D1710=0,0,1)</f>
        <v>0</v>
      </c>
      <c r="D1710" s="1">
        <f>IFERROR(E1710,0)</f>
        <v>0</v>
      </c>
      <c r="E1710" s="1" t="e">
        <f>MATCH(F1710,A:A,0)</f>
        <v>#N/A</v>
      </c>
      <c r="F1710" t="s">
        <v>1861</v>
      </c>
      <c r="G1710" t="s">
        <v>4401</v>
      </c>
      <c r="H1710" t="s">
        <v>7461</v>
      </c>
      <c r="I1710">
        <v>173.4</v>
      </c>
      <c r="J1710" s="2"/>
      <c r="N1710" s="1">
        <f>COUNTIF(E1710:$E$3713,$E$10)</f>
        <v>1818</v>
      </c>
      <c r="O1710" s="1">
        <f>COUNTIF($C$2:C1710,$C$8)</f>
        <v>791</v>
      </c>
      <c r="P1710" s="1">
        <f>COUNTIF(C1710:C5421,C$2)</f>
        <v>186</v>
      </c>
      <c r="Q1710" s="6">
        <f>COUNTIF($C$2:C1710,$C$65)</f>
        <v>917</v>
      </c>
      <c r="R1710" s="1">
        <f>1-(N1710/(N1710+Q1710))</f>
        <v>0.33528336380255941</v>
      </c>
      <c r="S1710" s="1">
        <f>O1710/(O1710+P1710)</f>
        <v>0.80962128966223135</v>
      </c>
      <c r="T1710" s="1">
        <f>1-(P1710/(P1710+S1710))</f>
        <v>4.3339378564815068E-3</v>
      </c>
      <c r="U1710" s="1">
        <f>O1710/(O1710+Q1710)</f>
        <v>0.46311475409836067</v>
      </c>
      <c r="V1710" s="1">
        <f>2*S1710*U1710/(S1710+U1710)</f>
        <v>0.58919925512104276</v>
      </c>
    </row>
    <row r="1711" spans="1:22" x14ac:dyDescent="0.35">
      <c r="C1711" s="1">
        <f>IF(D1711=0,0,1)</f>
        <v>0</v>
      </c>
      <c r="D1711" s="1">
        <f>IFERROR(E1711,0)</f>
        <v>0</v>
      </c>
      <c r="E1711" s="1" t="e">
        <f>MATCH(F1711,A:A,0)</f>
        <v>#N/A</v>
      </c>
      <c r="F1711" t="s">
        <v>1860</v>
      </c>
      <c r="G1711" t="s">
        <v>6270</v>
      </c>
      <c r="H1711" t="s">
        <v>7461</v>
      </c>
      <c r="I1711">
        <v>173.4</v>
      </c>
      <c r="N1711" s="1">
        <f>COUNTIF(E1711:$E$3713,$E$10)</f>
        <v>1817</v>
      </c>
      <c r="O1711" s="1">
        <f>COUNTIF($C$2:C1711,$C$8)</f>
        <v>791</v>
      </c>
      <c r="P1711" s="1">
        <f>COUNTIF(C1711:C5422,C$2)</f>
        <v>186</v>
      </c>
      <c r="Q1711" s="6">
        <f>COUNTIF($C$2:C1711,$C$65)</f>
        <v>918</v>
      </c>
      <c r="R1711" s="1">
        <f>1-(N1711/(N1711+Q1711))</f>
        <v>0.33564899451553931</v>
      </c>
      <c r="S1711" s="1">
        <f>O1711/(O1711+P1711)</f>
        <v>0.80962128966223135</v>
      </c>
      <c r="T1711" s="1">
        <f>1-(P1711/(P1711+S1711))</f>
        <v>4.3339378564815068E-3</v>
      </c>
      <c r="U1711" s="1">
        <f>O1711/(O1711+Q1711)</f>
        <v>0.46284376828554713</v>
      </c>
      <c r="V1711" s="1">
        <f>2*S1711*U1711/(S1711+U1711)</f>
        <v>0.58897989575577059</v>
      </c>
    </row>
    <row r="1712" spans="1:22" x14ac:dyDescent="0.35">
      <c r="C1712" s="1">
        <f>IF(D1712=0,0,1)</f>
        <v>0</v>
      </c>
      <c r="D1712" s="1">
        <f>IFERROR(E1712,0)</f>
        <v>0</v>
      </c>
      <c r="E1712" s="1" t="e">
        <f>MATCH(F1712,A:A,0)</f>
        <v>#N/A</v>
      </c>
      <c r="F1712" t="s">
        <v>1862</v>
      </c>
      <c r="G1712" t="s">
        <v>4226</v>
      </c>
      <c r="H1712" t="s">
        <v>7499</v>
      </c>
      <c r="I1712">
        <v>173.3</v>
      </c>
      <c r="N1712" s="1">
        <f>COUNTIF(E1712:$E$3713,$E$10)</f>
        <v>1816</v>
      </c>
      <c r="O1712" s="1">
        <f>COUNTIF($C$2:C1712,$C$8)</f>
        <v>791</v>
      </c>
      <c r="P1712" s="1">
        <f>COUNTIF(C1712:C5423,C$2)</f>
        <v>186</v>
      </c>
      <c r="Q1712" s="6">
        <f>COUNTIF($C$2:C1712,$C$65)</f>
        <v>919</v>
      </c>
      <c r="R1712" s="1">
        <f>1-(N1712/(N1712+Q1712))</f>
        <v>0.33601462522851921</v>
      </c>
      <c r="S1712" s="1">
        <f>O1712/(O1712+P1712)</f>
        <v>0.80962128966223135</v>
      </c>
      <c r="T1712" s="1">
        <f>1-(P1712/(P1712+S1712))</f>
        <v>4.3339378564815068E-3</v>
      </c>
      <c r="U1712" s="1">
        <f>O1712/(O1712+Q1712)</f>
        <v>0.46257309941520469</v>
      </c>
      <c r="V1712" s="1">
        <f>2*S1712*U1712/(S1712+U1712)</f>
        <v>0.58876069966505395</v>
      </c>
    </row>
    <row r="1713" spans="1:22" x14ac:dyDescent="0.35">
      <c r="C1713" s="1">
        <f>IF(D1713=0,0,1)</f>
        <v>0</v>
      </c>
      <c r="D1713" s="1">
        <f>IFERROR(E1713,0)</f>
        <v>0</v>
      </c>
      <c r="E1713" s="1" t="e">
        <f>MATCH(F1713,A:A,0)</f>
        <v>#N/A</v>
      </c>
      <c r="F1713" t="s">
        <v>1866</v>
      </c>
      <c r="G1713" t="s">
        <v>6011</v>
      </c>
      <c r="H1713" t="s">
        <v>7461</v>
      </c>
      <c r="I1713">
        <v>173.3</v>
      </c>
      <c r="J1713" s="1"/>
      <c r="N1713" s="1">
        <f>COUNTIF(E1713:$E$3713,$E$10)</f>
        <v>1815</v>
      </c>
      <c r="O1713" s="1">
        <f>COUNTIF($C$2:C1713,$C$8)</f>
        <v>791</v>
      </c>
      <c r="P1713" s="1">
        <f>COUNTIF(C1713:C5424,C$2)</f>
        <v>186</v>
      </c>
      <c r="Q1713" s="6">
        <f>COUNTIF($C$2:C1713,$C$65)</f>
        <v>920</v>
      </c>
      <c r="R1713" s="1">
        <f>1-(N1713/(N1713+Q1713))</f>
        <v>0.33638025594149912</v>
      </c>
      <c r="S1713" s="1">
        <f>O1713/(O1713+P1713)</f>
        <v>0.80962128966223135</v>
      </c>
      <c r="T1713" s="1">
        <f>1-(P1713/(P1713+S1713))</f>
        <v>4.3339378564815068E-3</v>
      </c>
      <c r="U1713" s="1">
        <f>O1713/(O1713+Q1713)</f>
        <v>0.46230274693161894</v>
      </c>
      <c r="V1713" s="1">
        <f>2*S1713*U1713/(S1713+U1713)</f>
        <v>0.58854166666666674</v>
      </c>
    </row>
    <row r="1714" spans="1:22" x14ac:dyDescent="0.35">
      <c r="C1714" s="1">
        <f>IF(D1714=0,0,1)</f>
        <v>0</v>
      </c>
      <c r="D1714" s="1">
        <f>IFERROR(E1714,0)</f>
        <v>0</v>
      </c>
      <c r="E1714" s="1" t="e">
        <f>MATCH(F1714,A:A,0)</f>
        <v>#N/A</v>
      </c>
      <c r="F1714" t="s">
        <v>1864</v>
      </c>
      <c r="G1714" t="s">
        <v>6146</v>
      </c>
      <c r="H1714" t="s">
        <v>7461</v>
      </c>
      <c r="I1714">
        <v>173.3</v>
      </c>
      <c r="J1714" s="1"/>
      <c r="N1714" s="1">
        <f>COUNTIF(E1714:$E$3713,$E$10)</f>
        <v>1814</v>
      </c>
      <c r="O1714" s="1">
        <f>COUNTIF($C$2:C1714,$C$8)</f>
        <v>791</v>
      </c>
      <c r="P1714" s="1">
        <f>COUNTIF(C1714:C5425,C$2)</f>
        <v>186</v>
      </c>
      <c r="Q1714" s="6">
        <f>COUNTIF($C$2:C1714,$C$65)</f>
        <v>921</v>
      </c>
      <c r="R1714" s="1">
        <f>1-(N1714/(N1714+Q1714))</f>
        <v>0.33674588665447902</v>
      </c>
      <c r="S1714" s="1">
        <f>O1714/(O1714+P1714)</f>
        <v>0.80962128966223135</v>
      </c>
      <c r="T1714" s="1">
        <f>1-(P1714/(P1714+S1714))</f>
        <v>4.3339378564815068E-3</v>
      </c>
      <c r="U1714" s="1">
        <f>O1714/(O1714+Q1714)</f>
        <v>0.46203271028037385</v>
      </c>
      <c r="V1714" s="1">
        <f>2*S1714*U1714/(S1714+U1714)</f>
        <v>0.58832279657865372</v>
      </c>
    </row>
    <row r="1715" spans="1:22" x14ac:dyDescent="0.35">
      <c r="C1715" s="1">
        <f>IF(D1715=0,0,1)</f>
        <v>0</v>
      </c>
      <c r="D1715" s="1">
        <f>IFERROR(E1715,0)</f>
        <v>0</v>
      </c>
      <c r="E1715" s="1" t="e">
        <f>MATCH(F1715,A:A,0)</f>
        <v>#N/A</v>
      </c>
      <c r="F1715" t="s">
        <v>1863</v>
      </c>
      <c r="G1715" t="s">
        <v>6379</v>
      </c>
      <c r="H1715" t="s">
        <v>7461</v>
      </c>
      <c r="I1715">
        <v>173.3</v>
      </c>
      <c r="J1715" s="1"/>
      <c r="N1715" s="1">
        <f>COUNTIF(E1715:$E$3713,$E$10)</f>
        <v>1813</v>
      </c>
      <c r="O1715" s="1">
        <f>COUNTIF($C$2:C1715,$C$8)</f>
        <v>791</v>
      </c>
      <c r="P1715" s="1">
        <f>COUNTIF(C1715:C5426,C$2)</f>
        <v>186</v>
      </c>
      <c r="Q1715" s="6">
        <f>COUNTIF($C$2:C1715,$C$65)</f>
        <v>922</v>
      </c>
      <c r="R1715" s="1">
        <f>1-(N1715/(N1715+Q1715))</f>
        <v>0.33711151736745881</v>
      </c>
      <c r="S1715" s="1">
        <f>O1715/(O1715+P1715)</f>
        <v>0.80962128966223135</v>
      </c>
      <c r="T1715" s="1">
        <f>1-(P1715/(P1715+S1715))</f>
        <v>4.3339378564815068E-3</v>
      </c>
      <c r="U1715" s="1">
        <f>O1715/(O1715+Q1715)</f>
        <v>0.46176298890834794</v>
      </c>
      <c r="V1715" s="1">
        <f>2*S1715*U1715/(S1715+U1715)</f>
        <v>0.58810408921933088</v>
      </c>
    </row>
    <row r="1716" spans="1:22" x14ac:dyDescent="0.35">
      <c r="A1716" t="s">
        <v>87</v>
      </c>
      <c r="B1716" s="1" t="s">
        <v>87</v>
      </c>
      <c r="C1716" s="1">
        <f>IF(D1716=0,0,1)</f>
        <v>0</v>
      </c>
      <c r="D1716" s="1">
        <f>IFERROR(E1716,0)</f>
        <v>0</v>
      </c>
      <c r="E1716" s="1" t="e">
        <f>MATCH(F1716,A:A,0)</f>
        <v>#N/A</v>
      </c>
      <c r="F1716" t="s">
        <v>3200</v>
      </c>
      <c r="G1716" t="s">
        <v>7141</v>
      </c>
      <c r="H1716" t="s">
        <v>7556</v>
      </c>
      <c r="I1716" s="6">
        <v>173.3</v>
      </c>
      <c r="N1716" s="1">
        <f>COUNTIF(E1716:$E$3713,$E$10)</f>
        <v>1812</v>
      </c>
      <c r="O1716" s="1">
        <f>COUNTIF($C$2:C1716,$C$8)</f>
        <v>791</v>
      </c>
      <c r="P1716" s="1">
        <f>COUNTIF(C1716:C5427,C$2)</f>
        <v>186</v>
      </c>
      <c r="Q1716" s="6">
        <f>COUNTIF($C$2:C1716,$C$65)</f>
        <v>923</v>
      </c>
      <c r="R1716" s="1">
        <f>1-(N1716/(N1716+Q1716))</f>
        <v>0.33747714808043872</v>
      </c>
      <c r="S1716" s="1">
        <f>O1716/(O1716+P1716)</f>
        <v>0.80962128966223135</v>
      </c>
      <c r="T1716" s="1">
        <f>1-(P1716/(P1716+S1716))</f>
        <v>4.3339378564815068E-3</v>
      </c>
      <c r="U1716" s="1">
        <f>O1716/(O1716+Q1716)</f>
        <v>0.46149358226371062</v>
      </c>
      <c r="V1716" s="1">
        <f>2*S1716*U1716/(S1716+U1716)</f>
        <v>0.58788554440728347</v>
      </c>
    </row>
    <row r="1717" spans="1:22" x14ac:dyDescent="0.35">
      <c r="C1717" s="1">
        <f>IF(D1717=0,0,1)</f>
        <v>0</v>
      </c>
      <c r="D1717" s="1">
        <f>IFERROR(E1717,0)</f>
        <v>0</v>
      </c>
      <c r="E1717" s="1" t="e">
        <f>MATCH(F1717,A:A,0)</f>
        <v>#N/A</v>
      </c>
      <c r="F1717" t="s">
        <v>1867</v>
      </c>
      <c r="G1717" t="s">
        <v>5311</v>
      </c>
      <c r="H1717" t="s">
        <v>7459</v>
      </c>
      <c r="I1717">
        <v>173.2</v>
      </c>
      <c r="J1717" s="1"/>
      <c r="N1717" s="1">
        <f>COUNTIF(E1717:$E$3713,$E$10)</f>
        <v>1811</v>
      </c>
      <c r="O1717" s="1">
        <f>COUNTIF($C$2:C1717,$C$8)</f>
        <v>791</v>
      </c>
      <c r="P1717" s="1">
        <f>COUNTIF(C1717:C5428,C$2)</f>
        <v>186</v>
      </c>
      <c r="Q1717" s="6">
        <f>COUNTIF($C$2:C1717,$C$65)</f>
        <v>924</v>
      </c>
      <c r="R1717" s="1">
        <f>1-(N1717/(N1717+Q1717))</f>
        <v>0.33784277879341862</v>
      </c>
      <c r="S1717" s="1">
        <f>O1717/(O1717+P1717)</f>
        <v>0.80962128966223135</v>
      </c>
      <c r="T1717" s="1">
        <f>1-(P1717/(P1717+S1717))</f>
        <v>4.3339378564815068E-3</v>
      </c>
      <c r="U1717" s="1">
        <f>O1717/(O1717+Q1717)</f>
        <v>0.46122448979591835</v>
      </c>
      <c r="V1717" s="1">
        <f>2*S1717*U1717/(S1717+U1717)</f>
        <v>0.58766716196136703</v>
      </c>
    </row>
    <row r="1718" spans="1:22" x14ac:dyDescent="0.35">
      <c r="C1718" s="1">
        <f>IF(D1718=0,0,1)</f>
        <v>0</v>
      </c>
      <c r="D1718" s="1">
        <f>IFERROR(E1718,0)</f>
        <v>0</v>
      </c>
      <c r="E1718" s="1" t="e">
        <f>MATCH(F1718,A:A,0)</f>
        <v>#N/A</v>
      </c>
      <c r="F1718" t="s">
        <v>1868</v>
      </c>
      <c r="G1718" t="s">
        <v>6247</v>
      </c>
      <c r="H1718" t="s">
        <v>7461</v>
      </c>
      <c r="I1718">
        <v>173.2</v>
      </c>
      <c r="N1718" s="1">
        <f>COUNTIF(E1718:$E$3713,$E$10)</f>
        <v>1810</v>
      </c>
      <c r="O1718" s="1">
        <f>COUNTIF($C$2:C1718,$C$8)</f>
        <v>791</v>
      </c>
      <c r="P1718" s="1">
        <f>COUNTIF(C1718:C5429,C$2)</f>
        <v>186</v>
      </c>
      <c r="Q1718" s="6">
        <f>COUNTIF($C$2:C1718,$C$65)</f>
        <v>925</v>
      </c>
      <c r="R1718" s="1">
        <f>1-(N1718/(N1718+Q1718))</f>
        <v>0.33820840950639852</v>
      </c>
      <c r="S1718" s="1">
        <f>O1718/(O1718+P1718)</f>
        <v>0.80962128966223135</v>
      </c>
      <c r="T1718" s="1">
        <f>1-(P1718/(P1718+S1718))</f>
        <v>4.3339378564815068E-3</v>
      </c>
      <c r="U1718" s="1">
        <f>O1718/(O1718+Q1718)</f>
        <v>0.46095571095571097</v>
      </c>
      <c r="V1718" s="1">
        <f>2*S1718*U1718/(S1718+U1718)</f>
        <v>0.5874489417007055</v>
      </c>
    </row>
    <row r="1719" spans="1:22" x14ac:dyDescent="0.35">
      <c r="C1719" s="1">
        <f>IF(D1719=0,0,1)</f>
        <v>0</v>
      </c>
      <c r="D1719" s="1">
        <f>IFERROR(E1719,0)</f>
        <v>0</v>
      </c>
      <c r="E1719" s="1" t="e">
        <f>MATCH(F1719,A:A,0)</f>
        <v>#N/A</v>
      </c>
      <c r="F1719" t="s">
        <v>1870</v>
      </c>
      <c r="G1719" t="s">
        <v>4007</v>
      </c>
      <c r="H1719" t="s">
        <v>7461</v>
      </c>
      <c r="I1719">
        <v>173.1</v>
      </c>
      <c r="N1719" s="1">
        <f>COUNTIF(E1719:$E$3713,$E$10)</f>
        <v>1809</v>
      </c>
      <c r="O1719" s="1">
        <f>COUNTIF($C$2:C1719,$C$8)</f>
        <v>791</v>
      </c>
      <c r="P1719" s="1">
        <f>COUNTIF(C1719:C5430,C$2)</f>
        <v>186</v>
      </c>
      <c r="Q1719" s="6">
        <f>COUNTIF($C$2:C1719,$C$65)</f>
        <v>926</v>
      </c>
      <c r="R1719" s="1">
        <f>1-(N1719/(N1719+Q1719))</f>
        <v>0.33857404021937842</v>
      </c>
      <c r="S1719" s="1">
        <f>O1719/(O1719+P1719)</f>
        <v>0.80962128966223135</v>
      </c>
      <c r="T1719" s="1">
        <f>1-(P1719/(P1719+S1719))</f>
        <v>4.3339378564815068E-3</v>
      </c>
      <c r="U1719" s="1">
        <f>O1719/(O1719+Q1719)</f>
        <v>0.46068724519510773</v>
      </c>
      <c r="V1719" s="1">
        <f>2*S1719*U1719/(S1719+U1719)</f>
        <v>0.58723088344469188</v>
      </c>
    </row>
    <row r="1720" spans="1:22" x14ac:dyDescent="0.35">
      <c r="C1720" s="1">
        <f>IF(D1720=0,0,1)</f>
        <v>0</v>
      </c>
      <c r="D1720" s="1">
        <f>IFERROR(E1720,0)</f>
        <v>0</v>
      </c>
      <c r="E1720" s="1" t="e">
        <f>MATCH(F1720,A:A,0)</f>
        <v>#N/A</v>
      </c>
      <c r="F1720" t="s">
        <v>1869</v>
      </c>
      <c r="G1720" t="s">
        <v>4249</v>
      </c>
      <c r="H1720" t="s">
        <v>7461</v>
      </c>
      <c r="I1720">
        <v>173.1</v>
      </c>
      <c r="N1720" s="1">
        <f>COUNTIF(E1720:$E$3713,$E$10)</f>
        <v>1808</v>
      </c>
      <c r="O1720" s="1">
        <f>COUNTIF($C$2:C1720,$C$8)</f>
        <v>791</v>
      </c>
      <c r="P1720" s="1">
        <f>COUNTIF(C1720:C5431,C$2)</f>
        <v>186</v>
      </c>
      <c r="Q1720" s="6">
        <f>COUNTIF($C$2:C1720,$C$65)</f>
        <v>927</v>
      </c>
      <c r="R1720" s="1">
        <f>1-(N1720/(N1720+Q1720))</f>
        <v>0.33893967093235833</v>
      </c>
      <c r="S1720" s="1">
        <f>O1720/(O1720+P1720)</f>
        <v>0.80962128966223135</v>
      </c>
      <c r="T1720" s="1">
        <f>1-(P1720/(P1720+S1720))</f>
        <v>4.3339378564815068E-3</v>
      </c>
      <c r="U1720" s="1">
        <f>O1720/(O1720+Q1720)</f>
        <v>0.46041909196740394</v>
      </c>
      <c r="V1720" s="1">
        <f>2*S1720*U1720/(S1720+U1720)</f>
        <v>0.58701298701298699</v>
      </c>
    </row>
    <row r="1721" spans="1:22" x14ac:dyDescent="0.35">
      <c r="C1721" s="1">
        <f>IF(D1721=0,0,1)</f>
        <v>0</v>
      </c>
      <c r="D1721" s="1">
        <f>IFERROR(E1721,0)</f>
        <v>0</v>
      </c>
      <c r="E1721" s="1" t="e">
        <f>MATCH(F1721,A:A,0)</f>
        <v>#N/A</v>
      </c>
      <c r="F1721" t="s">
        <v>1872</v>
      </c>
      <c r="G1721" t="s">
        <v>5536</v>
      </c>
      <c r="H1721" t="s">
        <v>7459</v>
      </c>
      <c r="I1721">
        <v>173.1</v>
      </c>
      <c r="J1721" s="1"/>
      <c r="N1721" s="1">
        <f>COUNTIF(E1721:$E$3713,$E$10)</f>
        <v>1807</v>
      </c>
      <c r="O1721" s="1">
        <f>COUNTIF($C$2:C1721,$C$8)</f>
        <v>791</v>
      </c>
      <c r="P1721" s="1">
        <f>COUNTIF(C1721:C5432,C$2)</f>
        <v>186</v>
      </c>
      <c r="Q1721" s="6">
        <f>COUNTIF($C$2:C1721,$C$65)</f>
        <v>928</v>
      </c>
      <c r="R1721" s="1">
        <f>1-(N1721/(N1721+Q1721))</f>
        <v>0.33930530164533823</v>
      </c>
      <c r="S1721" s="1">
        <f>O1721/(O1721+P1721)</f>
        <v>0.80962128966223135</v>
      </c>
      <c r="T1721" s="1">
        <f>1-(P1721/(P1721+S1721))</f>
        <v>4.3339378564815068E-3</v>
      </c>
      <c r="U1721" s="1">
        <f>O1721/(O1721+Q1721)</f>
        <v>0.46015125072716695</v>
      </c>
      <c r="V1721" s="1">
        <f>2*S1721*U1721/(S1721+U1721)</f>
        <v>0.58679525222551931</v>
      </c>
    </row>
    <row r="1722" spans="1:22" x14ac:dyDescent="0.35">
      <c r="C1722" s="1">
        <f>IF(D1722=0,0,1)</f>
        <v>0</v>
      </c>
      <c r="D1722" s="1">
        <f>IFERROR(E1722,0)</f>
        <v>0</v>
      </c>
      <c r="E1722" s="1" t="e">
        <f>MATCH(F1722,A:A,0)</f>
        <v>#N/A</v>
      </c>
      <c r="F1722" t="s">
        <v>1873</v>
      </c>
      <c r="G1722" t="s">
        <v>5160</v>
      </c>
      <c r="H1722" t="s">
        <v>7459</v>
      </c>
      <c r="I1722">
        <v>173</v>
      </c>
      <c r="J1722" s="1"/>
      <c r="N1722" s="1">
        <f>COUNTIF(E1722:$E$3713,$E$10)</f>
        <v>1806</v>
      </c>
      <c r="O1722" s="1">
        <f>COUNTIF($C$2:C1722,$C$8)</f>
        <v>791</v>
      </c>
      <c r="P1722" s="1">
        <f>COUNTIF(C1722:C5433,C$2)</f>
        <v>186</v>
      </c>
      <c r="Q1722" s="6">
        <f>COUNTIF($C$2:C1722,$C$65)</f>
        <v>929</v>
      </c>
      <c r="R1722" s="1">
        <f>1-(N1722/(N1722+Q1722))</f>
        <v>0.33967093235831813</v>
      </c>
      <c r="S1722" s="1">
        <f>O1722/(O1722+P1722)</f>
        <v>0.80962128966223135</v>
      </c>
      <c r="T1722" s="1">
        <f>1-(P1722/(P1722+S1722))</f>
        <v>4.3339378564815068E-3</v>
      </c>
      <c r="U1722" s="1">
        <f>O1722/(O1722+Q1722)</f>
        <v>0.45988372093023255</v>
      </c>
      <c r="V1722" s="1">
        <f>2*S1722*U1722/(S1722+U1722)</f>
        <v>0.58657767890248425</v>
      </c>
    </row>
    <row r="1723" spans="1:22" x14ac:dyDescent="0.35">
      <c r="C1723" s="1">
        <f>IF(D1723=0,0,1)</f>
        <v>0</v>
      </c>
      <c r="D1723" s="1">
        <f>IFERROR(E1723,0)</f>
        <v>0</v>
      </c>
      <c r="E1723" s="1" t="e">
        <f>MATCH(F1723,A:A,0)</f>
        <v>#N/A</v>
      </c>
      <c r="F1723" t="s">
        <v>1879</v>
      </c>
      <c r="G1723" t="s">
        <v>4281</v>
      </c>
      <c r="H1723" t="s">
        <v>7459</v>
      </c>
      <c r="I1723">
        <v>172.9</v>
      </c>
      <c r="J1723" s="1"/>
      <c r="N1723" s="1">
        <f>COUNTIF(E1723:$E$3713,$E$10)</f>
        <v>1805</v>
      </c>
      <c r="O1723" s="1">
        <f>COUNTIF($C$2:C1723,$C$8)</f>
        <v>791</v>
      </c>
      <c r="P1723" s="1">
        <f>COUNTIF(C1723:C5434,C$2)</f>
        <v>186</v>
      </c>
      <c r="Q1723" s="6">
        <f>COUNTIF($C$2:C1723,$C$65)</f>
        <v>930</v>
      </c>
      <c r="R1723" s="1">
        <f>1-(N1723/(N1723+Q1723))</f>
        <v>0.34003656307129804</v>
      </c>
      <c r="S1723" s="1">
        <f>O1723/(O1723+P1723)</f>
        <v>0.80962128966223135</v>
      </c>
      <c r="T1723" s="1">
        <f>1-(P1723/(P1723+S1723))</f>
        <v>4.3339378564815068E-3</v>
      </c>
      <c r="U1723" s="1">
        <f>O1723/(O1723+Q1723)</f>
        <v>0.45961650203370136</v>
      </c>
      <c r="V1723" s="1">
        <f>2*S1723*U1723/(S1723+U1723)</f>
        <v>0.58636026686434395</v>
      </c>
    </row>
    <row r="1724" spans="1:22" x14ac:dyDescent="0.35">
      <c r="C1724" s="1">
        <f>IF(D1724=0,0,1)</f>
        <v>0</v>
      </c>
      <c r="D1724" s="1">
        <f>IFERROR(E1724,0)</f>
        <v>0</v>
      </c>
      <c r="E1724" s="1" t="e">
        <f>MATCH(F1724,A:A,0)</f>
        <v>#N/A</v>
      </c>
      <c r="F1724" t="s">
        <v>1877</v>
      </c>
      <c r="G1724" t="s">
        <v>5309</v>
      </c>
      <c r="H1724" t="s">
        <v>7461</v>
      </c>
      <c r="I1724">
        <v>172.9</v>
      </c>
      <c r="J1724" s="1"/>
      <c r="N1724" s="1">
        <f>COUNTIF(E1724:$E$3713,$E$10)</f>
        <v>1804</v>
      </c>
      <c r="O1724" s="1">
        <f>COUNTIF($C$2:C1724,$C$8)</f>
        <v>791</v>
      </c>
      <c r="P1724" s="1">
        <f>COUNTIF(C1724:C5435,C$2)</f>
        <v>186</v>
      </c>
      <c r="Q1724" s="6">
        <f>COUNTIF($C$2:C1724,$C$65)</f>
        <v>931</v>
      </c>
      <c r="R1724" s="1">
        <f>1-(N1724/(N1724+Q1724))</f>
        <v>0.34040219378427783</v>
      </c>
      <c r="S1724" s="1">
        <f>O1724/(O1724+P1724)</f>
        <v>0.80962128966223135</v>
      </c>
      <c r="T1724" s="1">
        <f>1-(P1724/(P1724+S1724))</f>
        <v>4.3339378564815068E-3</v>
      </c>
      <c r="U1724" s="1">
        <f>O1724/(O1724+Q1724)</f>
        <v>0.45934959349593496</v>
      </c>
      <c r="V1724" s="1">
        <f>2*S1724*U1724/(S1724+U1724)</f>
        <v>0.58614301593182661</v>
      </c>
    </row>
    <row r="1725" spans="1:22" x14ac:dyDescent="0.35">
      <c r="C1725" s="1">
        <f>IF(D1725=0,0,1)</f>
        <v>1</v>
      </c>
      <c r="D1725" s="1">
        <f>IFERROR(E1725,0)</f>
        <v>3501</v>
      </c>
      <c r="E1725" s="1">
        <f>MATCH(F1725,A:A,0)</f>
        <v>3501</v>
      </c>
      <c r="F1725" t="s">
        <v>280</v>
      </c>
      <c r="G1725" t="s">
        <v>5506</v>
      </c>
      <c r="H1725" t="s">
        <v>7459</v>
      </c>
      <c r="I1725">
        <v>172.9</v>
      </c>
      <c r="N1725" s="1">
        <f>COUNTIF(E1725:$E$3713,$E$10)</f>
        <v>1803</v>
      </c>
      <c r="O1725" s="1">
        <f>COUNTIF($C$2:C1725,$C$8)</f>
        <v>792</v>
      </c>
      <c r="P1725" s="1">
        <f>COUNTIF(C1725:C5436,C$2)</f>
        <v>186</v>
      </c>
      <c r="Q1725" s="6">
        <f>COUNTIF($C$2:C1725,$C$65)</f>
        <v>931</v>
      </c>
      <c r="R1725" s="1">
        <f>1-(N1725/(N1725+Q1725))</f>
        <v>0.34052670080468184</v>
      </c>
      <c r="S1725" s="1">
        <f>O1725/(O1725+P1725)</f>
        <v>0.80981595092024539</v>
      </c>
      <c r="T1725" s="1">
        <f>1-(P1725/(P1725+S1725))</f>
        <v>4.3349753694580384E-3</v>
      </c>
      <c r="U1725" s="1">
        <f>O1725/(O1725+Q1725)</f>
        <v>0.45966337782936739</v>
      </c>
      <c r="V1725" s="1">
        <f>2*S1725*U1725/(S1725+U1725)</f>
        <v>0.58644946316179192</v>
      </c>
    </row>
    <row r="1726" spans="1:22" x14ac:dyDescent="0.35">
      <c r="C1726" s="1">
        <f>IF(D1726=0,0,1)</f>
        <v>0</v>
      </c>
      <c r="D1726" s="1">
        <f>IFERROR(E1726,0)</f>
        <v>0</v>
      </c>
      <c r="E1726" s="1" t="e">
        <f>MATCH(F1726,A:A,0)</f>
        <v>#N/A</v>
      </c>
      <c r="F1726" t="s">
        <v>1878</v>
      </c>
      <c r="G1726" t="s">
        <v>6337</v>
      </c>
      <c r="H1726" t="s">
        <v>7461</v>
      </c>
      <c r="I1726">
        <v>172.9</v>
      </c>
      <c r="J1726" s="1"/>
      <c r="N1726" s="1">
        <f>COUNTIF(E1726:$E$3713,$E$10)</f>
        <v>1803</v>
      </c>
      <c r="O1726" s="1">
        <f>COUNTIF($C$2:C1726,$C$8)</f>
        <v>792</v>
      </c>
      <c r="P1726" s="1">
        <f>COUNTIF(C1726:C5437,C$2)</f>
        <v>185</v>
      </c>
      <c r="Q1726" s="6">
        <f>COUNTIF($C$2:C1726,$C$65)</f>
        <v>932</v>
      </c>
      <c r="R1726" s="1">
        <f>1-(N1726/(N1726+Q1726))</f>
        <v>0.34076782449725773</v>
      </c>
      <c r="S1726" s="1">
        <f>O1726/(O1726+P1726)</f>
        <v>0.81064483111566021</v>
      </c>
      <c r="T1726" s="1">
        <f>1-(P1726/(P1726+S1726))</f>
        <v>4.3627469882172587E-3</v>
      </c>
      <c r="U1726" s="1">
        <f>O1726/(O1726+Q1726)</f>
        <v>0.45939675174013922</v>
      </c>
      <c r="V1726" s="1">
        <f>2*S1726*U1726/(S1726+U1726)</f>
        <v>0.58644946316179203</v>
      </c>
    </row>
    <row r="1727" spans="1:22" x14ac:dyDescent="0.35">
      <c r="C1727" s="1">
        <f>IF(D1727=0,0,1)</f>
        <v>0</v>
      </c>
      <c r="D1727" s="1">
        <f>IFERROR(E1727,0)</f>
        <v>0</v>
      </c>
      <c r="E1727" s="1" t="e">
        <f>MATCH(F1727,A:A,0)</f>
        <v>#N/A</v>
      </c>
      <c r="F1727" t="s">
        <v>1874</v>
      </c>
      <c r="G1727" t="s">
        <v>6784</v>
      </c>
      <c r="H1727" t="s">
        <v>7461</v>
      </c>
      <c r="I1727">
        <v>172.9</v>
      </c>
      <c r="J1727" s="1"/>
      <c r="N1727" s="1">
        <f>COUNTIF(E1727:$E$3713,$E$10)</f>
        <v>1802</v>
      </c>
      <c r="O1727" s="1">
        <f>COUNTIF($C$2:C1727,$C$8)</f>
        <v>792</v>
      </c>
      <c r="P1727" s="1">
        <f>COUNTIF(C1727:C5438,C$2)</f>
        <v>185</v>
      </c>
      <c r="Q1727" s="6">
        <f>COUNTIF($C$2:C1727,$C$65)</f>
        <v>933</v>
      </c>
      <c r="R1727" s="1">
        <f>1-(N1727/(N1727+Q1727))</f>
        <v>0.34113345521023763</v>
      </c>
      <c r="S1727" s="1">
        <f>O1727/(O1727+P1727)</f>
        <v>0.81064483111566021</v>
      </c>
      <c r="T1727" s="1">
        <f>1-(P1727/(P1727+S1727))</f>
        <v>4.3627469882172587E-3</v>
      </c>
      <c r="U1727" s="1">
        <f>O1727/(O1727+Q1727)</f>
        <v>0.45913043478260868</v>
      </c>
      <c r="V1727" s="1">
        <f>2*S1727*U1727/(S1727+U1727)</f>
        <v>0.58623242042931167</v>
      </c>
    </row>
    <row r="1728" spans="1:22" x14ac:dyDescent="0.35">
      <c r="A1728" t="s">
        <v>712</v>
      </c>
      <c r="B1728" s="1" t="s">
        <v>712</v>
      </c>
      <c r="C1728" s="1">
        <f>IF(D1728=0,0,1)</f>
        <v>0</v>
      </c>
      <c r="D1728" s="1">
        <f>IFERROR(E1728,0)</f>
        <v>0</v>
      </c>
      <c r="E1728" s="1" t="e">
        <f>MATCH(F1728,A:A,0)</f>
        <v>#N/A</v>
      </c>
      <c r="F1728" t="s">
        <v>3203</v>
      </c>
      <c r="G1728" t="s">
        <v>7132</v>
      </c>
      <c r="H1728" t="s">
        <v>7556</v>
      </c>
      <c r="I1728" s="6">
        <v>172.9</v>
      </c>
      <c r="J1728" s="1"/>
      <c r="N1728" s="1">
        <f>COUNTIF(E1728:$E$3713,$E$10)</f>
        <v>1801</v>
      </c>
      <c r="O1728" s="1">
        <f>COUNTIF($C$2:C1728,$C$8)</f>
        <v>792</v>
      </c>
      <c r="P1728" s="1">
        <f>COUNTIF(C1728:C5439,C$2)</f>
        <v>185</v>
      </c>
      <c r="Q1728" s="6">
        <f>COUNTIF($C$2:C1728,$C$65)</f>
        <v>934</v>
      </c>
      <c r="R1728" s="1">
        <f>1-(N1728/(N1728+Q1728))</f>
        <v>0.34149908592321754</v>
      </c>
      <c r="S1728" s="1">
        <f>O1728/(O1728+P1728)</f>
        <v>0.81064483111566021</v>
      </c>
      <c r="T1728" s="1">
        <f>1-(P1728/(P1728+S1728))</f>
        <v>4.3627469882172587E-3</v>
      </c>
      <c r="U1728" s="1">
        <f>O1728/(O1728+Q1728)</f>
        <v>0.45886442641946695</v>
      </c>
      <c r="V1728" s="1">
        <f>2*S1728*U1728/(S1728+U1728)</f>
        <v>0.5860155382907879</v>
      </c>
    </row>
    <row r="1729" spans="3:22" x14ac:dyDescent="0.35">
      <c r="C1729" s="1">
        <f>IF(D1729=0,0,1)</f>
        <v>0</v>
      </c>
      <c r="D1729" s="1">
        <f>IFERROR(E1729,0)</f>
        <v>0</v>
      </c>
      <c r="E1729" s="1" t="e">
        <f>MATCH(F1729,A:A,0)</f>
        <v>#N/A</v>
      </c>
      <c r="F1729" t="s">
        <v>1885</v>
      </c>
      <c r="G1729" t="s">
        <v>5520</v>
      </c>
      <c r="H1729" t="s">
        <v>7461</v>
      </c>
      <c r="I1729" s="1">
        <v>172.8</v>
      </c>
      <c r="J1729" s="1"/>
      <c r="N1729" s="1">
        <f>COUNTIF(E1729:$E$3713,$E$10)</f>
        <v>1800</v>
      </c>
      <c r="O1729" s="1">
        <f>COUNTIF($C$2:C1729,$C$8)</f>
        <v>792</v>
      </c>
      <c r="P1729" s="1">
        <f>COUNTIF(C1729:C5440,C$2)</f>
        <v>185</v>
      </c>
      <c r="Q1729" s="6">
        <f>COUNTIF($C$2:C1729,$C$65)</f>
        <v>935</v>
      </c>
      <c r="R1729" s="1">
        <f>1-(N1729/(N1729+Q1729))</f>
        <v>0.34186471663619744</v>
      </c>
      <c r="S1729" s="1">
        <f>O1729/(O1729+P1729)</f>
        <v>0.81064483111566021</v>
      </c>
      <c r="T1729" s="1">
        <f>1-(P1729/(P1729+S1729))</f>
        <v>4.3627469882172587E-3</v>
      </c>
      <c r="U1729" s="1">
        <f>O1729/(O1729+Q1729)</f>
        <v>0.45859872611464969</v>
      </c>
      <c r="V1729" s="1">
        <f>2*S1729*U1729/(S1729+U1729)</f>
        <v>0.58579881656804744</v>
      </c>
    </row>
    <row r="1730" spans="3:22" x14ac:dyDescent="0.35">
      <c r="C1730" s="1">
        <f>IF(D1730=0,0,1)</f>
        <v>0</v>
      </c>
      <c r="D1730" s="1">
        <f>IFERROR(E1730,0)</f>
        <v>0</v>
      </c>
      <c r="E1730" s="1" t="e">
        <f>MATCH(F1730,A:A,0)</f>
        <v>#N/A</v>
      </c>
      <c r="F1730" t="s">
        <v>1882</v>
      </c>
      <c r="G1730" t="s">
        <v>6256</v>
      </c>
      <c r="H1730" t="s">
        <v>7461</v>
      </c>
      <c r="I1730" s="1">
        <v>172.8</v>
      </c>
      <c r="J1730" s="1"/>
      <c r="N1730" s="1">
        <f>COUNTIF(E1730:$E$3713,$E$10)</f>
        <v>1799</v>
      </c>
      <c r="O1730" s="1">
        <f>COUNTIF($C$2:C1730,$C$8)</f>
        <v>792</v>
      </c>
      <c r="P1730" s="1">
        <f>COUNTIF(C1730:C5441,C$2)</f>
        <v>185</v>
      </c>
      <c r="Q1730" s="6">
        <f>COUNTIF($C$2:C1730,$C$65)</f>
        <v>936</v>
      </c>
      <c r="R1730" s="1">
        <f>1-(N1730/(N1730+Q1730))</f>
        <v>0.34223034734917734</v>
      </c>
      <c r="S1730" s="1">
        <f>O1730/(O1730+P1730)</f>
        <v>0.81064483111566021</v>
      </c>
      <c r="T1730" s="1">
        <f>1-(P1730/(P1730+S1730))</f>
        <v>4.3627469882172587E-3</v>
      </c>
      <c r="U1730" s="1">
        <f>O1730/(O1730+Q1730)</f>
        <v>0.45833333333333331</v>
      </c>
      <c r="V1730" s="1">
        <f>2*S1730*U1730/(S1730+U1730)</f>
        <v>0.58558225508317929</v>
      </c>
    </row>
    <row r="1731" spans="3:22" x14ac:dyDescent="0.35">
      <c r="C1731" s="1">
        <f>IF(D1731=0,0,1)</f>
        <v>0</v>
      </c>
      <c r="D1731" s="1">
        <f>IFERROR(E1731,0)</f>
        <v>0</v>
      </c>
      <c r="E1731" s="1" t="e">
        <f>MATCH(F1731,A:A,0)</f>
        <v>#N/A</v>
      </c>
      <c r="F1731" t="s">
        <v>1884</v>
      </c>
      <c r="G1731" t="s">
        <v>6346</v>
      </c>
      <c r="H1731" t="s">
        <v>7461</v>
      </c>
      <c r="I1731" s="1">
        <v>172.8</v>
      </c>
      <c r="N1731" s="1">
        <f>COUNTIF(E1731:$E$3713,$E$10)</f>
        <v>1798</v>
      </c>
      <c r="O1731" s="1">
        <f>COUNTIF($C$2:C1731,$C$8)</f>
        <v>792</v>
      </c>
      <c r="P1731" s="1">
        <f>COUNTIF(C1731:C5442,C$2)</f>
        <v>185</v>
      </c>
      <c r="Q1731" s="6">
        <f>COUNTIF($C$2:C1731,$C$65)</f>
        <v>937</v>
      </c>
      <c r="R1731" s="1">
        <f>1-(N1731/(N1731+Q1731))</f>
        <v>0.34259597806215725</v>
      </c>
      <c r="S1731" s="1">
        <f>O1731/(O1731+P1731)</f>
        <v>0.81064483111566021</v>
      </c>
      <c r="T1731" s="1">
        <f>1-(P1731/(P1731+S1731))</f>
        <v>4.3627469882172587E-3</v>
      </c>
      <c r="U1731" s="1">
        <f>O1731/(O1731+Q1731)</f>
        <v>0.45806824754193176</v>
      </c>
      <c r="V1731" s="1">
        <f>2*S1731*U1731/(S1731+U1731)</f>
        <v>0.58536585365853666</v>
      </c>
    </row>
    <row r="1732" spans="3:22" x14ac:dyDescent="0.35">
      <c r="C1732" s="1">
        <f>IF(D1732=0,0,1)</f>
        <v>0</v>
      </c>
      <c r="D1732" s="1">
        <f>IFERROR(E1732,0)</f>
        <v>0</v>
      </c>
      <c r="E1732" s="1" t="e">
        <f>MATCH(F1732,A:A,0)</f>
        <v>#N/A</v>
      </c>
      <c r="F1732" t="s">
        <v>1881</v>
      </c>
      <c r="G1732" t="s">
        <v>6964</v>
      </c>
      <c r="H1732" t="s">
        <v>7461</v>
      </c>
      <c r="I1732" s="1">
        <v>172.8</v>
      </c>
      <c r="N1732" s="1">
        <f>COUNTIF(E1732:$E$3713,$E$10)</f>
        <v>1797</v>
      </c>
      <c r="O1732" s="1">
        <f>COUNTIF($C$2:C1732,$C$8)</f>
        <v>792</v>
      </c>
      <c r="P1732" s="1">
        <f>COUNTIF(C1732:C5443,C$2)</f>
        <v>185</v>
      </c>
      <c r="Q1732" s="6">
        <f>COUNTIF($C$2:C1732,$C$65)</f>
        <v>938</v>
      </c>
      <c r="R1732" s="1">
        <f>1-(N1732/(N1732+Q1732))</f>
        <v>0.34296160877513715</v>
      </c>
      <c r="S1732" s="1">
        <f>O1732/(O1732+P1732)</f>
        <v>0.81064483111566021</v>
      </c>
      <c r="T1732" s="1">
        <f>1-(P1732/(P1732+S1732))</f>
        <v>4.3627469882172587E-3</v>
      </c>
      <c r="U1732" s="1">
        <f>O1732/(O1732+Q1732)</f>
        <v>0.45780346820809248</v>
      </c>
      <c r="V1732" s="1">
        <f>2*S1732*U1732/(S1732+U1732)</f>
        <v>0.58514961211673444</v>
      </c>
    </row>
    <row r="1733" spans="3:22" x14ac:dyDescent="0.35">
      <c r="C1733" s="1">
        <f>IF(D1733=0,0,1)</f>
        <v>0</v>
      </c>
      <c r="D1733" s="1">
        <f>IFERROR(E1733,0)</f>
        <v>0</v>
      </c>
      <c r="E1733" s="1" t="e">
        <f>MATCH(F1733,A:A,0)</f>
        <v>#N/A</v>
      </c>
      <c r="F1733" t="s">
        <v>1883</v>
      </c>
      <c r="G1733" t="s">
        <v>6968</v>
      </c>
      <c r="H1733" t="s">
        <v>7459</v>
      </c>
      <c r="I1733">
        <v>172.8</v>
      </c>
      <c r="J1733" s="1"/>
      <c r="N1733" s="1">
        <f>COUNTIF(E1733:$E$3713,$E$10)</f>
        <v>1796</v>
      </c>
      <c r="O1733" s="1">
        <f>COUNTIF($C$2:C1733,$C$8)</f>
        <v>792</v>
      </c>
      <c r="P1733" s="1">
        <f>COUNTIF(C1733:C5444,C$2)</f>
        <v>185</v>
      </c>
      <c r="Q1733" s="6">
        <f>COUNTIF($C$2:C1733,$C$65)</f>
        <v>939</v>
      </c>
      <c r="R1733" s="1">
        <f>1-(N1733/(N1733+Q1733))</f>
        <v>0.34332723948811705</v>
      </c>
      <c r="S1733" s="1">
        <f>O1733/(O1733+P1733)</f>
        <v>0.81064483111566021</v>
      </c>
      <c r="T1733" s="1">
        <f>1-(P1733/(P1733+S1733))</f>
        <v>4.3627469882172587E-3</v>
      </c>
      <c r="U1733" s="1">
        <f>O1733/(O1733+Q1733)</f>
        <v>0.45753899480069327</v>
      </c>
      <c r="V1733" s="1">
        <f>2*S1733*U1733/(S1733+U1733)</f>
        <v>0.58493353028064987</v>
      </c>
    </row>
    <row r="1734" spans="3:22" x14ac:dyDescent="0.35">
      <c r="C1734" s="1">
        <f>IF(D1734=0,0,1)</f>
        <v>0</v>
      </c>
      <c r="D1734" s="1">
        <f>IFERROR(E1734,0)</f>
        <v>0</v>
      </c>
      <c r="E1734" s="1" t="e">
        <f>MATCH(F1734,A:A,0)</f>
        <v>#N/A</v>
      </c>
      <c r="F1734" t="s">
        <v>1888</v>
      </c>
      <c r="G1734" t="s">
        <v>4216</v>
      </c>
      <c r="H1734" t="s">
        <v>7459</v>
      </c>
      <c r="I1734">
        <v>172.7</v>
      </c>
      <c r="J1734" s="1"/>
      <c r="N1734" s="1">
        <f>COUNTIF(E1734:$E$3713,$E$10)</f>
        <v>1795</v>
      </c>
      <c r="O1734" s="1">
        <f>COUNTIF($C$2:C1734,$C$8)</f>
        <v>792</v>
      </c>
      <c r="P1734" s="1">
        <f>COUNTIF(C1734:C5445,C$2)</f>
        <v>185</v>
      </c>
      <c r="Q1734" s="6">
        <f>COUNTIF($C$2:C1734,$C$65)</f>
        <v>940</v>
      </c>
      <c r="R1734" s="1">
        <f>1-(N1734/(N1734+Q1734))</f>
        <v>0.34369287020109685</v>
      </c>
      <c r="S1734" s="1">
        <f>O1734/(O1734+P1734)</f>
        <v>0.81064483111566021</v>
      </c>
      <c r="T1734" s="1">
        <f>1-(P1734/(P1734+S1734))</f>
        <v>4.3627469882172587E-3</v>
      </c>
      <c r="U1734" s="1">
        <f>O1734/(O1734+Q1734)</f>
        <v>0.45727482678983833</v>
      </c>
      <c r="V1734" s="1">
        <f>2*S1734*U1734/(S1734+U1734)</f>
        <v>0.58471760797342198</v>
      </c>
    </row>
    <row r="1735" spans="3:22" x14ac:dyDescent="0.35">
      <c r="C1735" s="1">
        <f>IF(D1735=0,0,1)</f>
        <v>0</v>
      </c>
      <c r="D1735" s="1">
        <f>IFERROR(E1735,0)</f>
        <v>0</v>
      </c>
      <c r="E1735" s="1" t="e">
        <f>MATCH(F1735,A:A,0)</f>
        <v>#N/A</v>
      </c>
      <c r="F1735" t="s">
        <v>1890</v>
      </c>
      <c r="G1735" t="s">
        <v>4796</v>
      </c>
      <c r="H1735" t="s">
        <v>7461</v>
      </c>
      <c r="I1735">
        <v>172.7</v>
      </c>
      <c r="J1735" s="1"/>
      <c r="N1735" s="1">
        <f>COUNTIF(E1735:$E$3713,$E$10)</f>
        <v>1794</v>
      </c>
      <c r="O1735" s="1">
        <f>COUNTIF($C$2:C1735,$C$8)</f>
        <v>792</v>
      </c>
      <c r="P1735" s="1">
        <f>COUNTIF(C1735:C5446,C$2)</f>
        <v>185</v>
      </c>
      <c r="Q1735" s="6">
        <f>COUNTIF($C$2:C1735,$C$65)</f>
        <v>941</v>
      </c>
      <c r="R1735" s="1">
        <f>1-(N1735/(N1735+Q1735))</f>
        <v>0.34405850091407675</v>
      </c>
      <c r="S1735" s="1">
        <f>O1735/(O1735+P1735)</f>
        <v>0.81064483111566021</v>
      </c>
      <c r="T1735" s="1">
        <f>1-(P1735/(P1735+S1735))</f>
        <v>4.3627469882172587E-3</v>
      </c>
      <c r="U1735" s="1">
        <f>O1735/(O1735+Q1735)</f>
        <v>0.45701096364685517</v>
      </c>
      <c r="V1735" s="1">
        <f>2*S1735*U1735/(S1735+U1735)</f>
        <v>0.58450184501845026</v>
      </c>
    </row>
    <row r="1736" spans="3:22" x14ac:dyDescent="0.35">
      <c r="C1736" s="1">
        <f>IF(D1736=0,0,1)</f>
        <v>0</v>
      </c>
      <c r="D1736" s="1">
        <f>IFERROR(E1736,0)</f>
        <v>0</v>
      </c>
      <c r="E1736" s="1" t="e">
        <f>MATCH(F1736,A:A,0)</f>
        <v>#N/A</v>
      </c>
      <c r="F1736" t="s">
        <v>1892</v>
      </c>
      <c r="G1736" t="s">
        <v>4876</v>
      </c>
      <c r="H1736" t="s">
        <v>7464</v>
      </c>
      <c r="I1736">
        <v>172.7</v>
      </c>
      <c r="J1736" s="2"/>
      <c r="N1736" s="1">
        <f>COUNTIF(E1736:$E$3713,$E$10)</f>
        <v>1793</v>
      </c>
      <c r="O1736" s="1">
        <f>COUNTIF($C$2:C1736,$C$8)</f>
        <v>792</v>
      </c>
      <c r="P1736" s="1">
        <f>COUNTIF(C1736:C5447,C$2)</f>
        <v>185</v>
      </c>
      <c r="Q1736" s="6">
        <f>COUNTIF($C$2:C1736,$C$65)</f>
        <v>942</v>
      </c>
      <c r="R1736" s="1">
        <f>1-(N1736/(N1736+Q1736))</f>
        <v>0.34442413162705665</v>
      </c>
      <c r="S1736" s="1">
        <f>O1736/(O1736+P1736)</f>
        <v>0.81064483111566021</v>
      </c>
      <c r="T1736" s="1">
        <f>1-(P1736/(P1736+S1736))</f>
        <v>4.3627469882172587E-3</v>
      </c>
      <c r="U1736" s="1">
        <f>O1736/(O1736+Q1736)</f>
        <v>0.45674740484429066</v>
      </c>
      <c r="V1736" s="1">
        <f>2*S1736*U1736/(S1736+U1736)</f>
        <v>0.5842862412393951</v>
      </c>
    </row>
    <row r="1737" spans="3:22" x14ac:dyDescent="0.35">
      <c r="C1737" s="1">
        <f>IF(D1737=0,0,1)</f>
        <v>0</v>
      </c>
      <c r="D1737" s="1">
        <f>IFERROR(E1737,0)</f>
        <v>0</v>
      </c>
      <c r="E1737" s="1" t="e">
        <f>MATCH(F1737,A:A,0)</f>
        <v>#N/A</v>
      </c>
      <c r="F1737" t="s">
        <v>1887</v>
      </c>
      <c r="G1737" t="s">
        <v>5265</v>
      </c>
      <c r="H1737" t="s">
        <v>7459</v>
      </c>
      <c r="I1737">
        <v>172.7</v>
      </c>
      <c r="N1737" s="1">
        <f>COUNTIF(E1737:$E$3713,$E$10)</f>
        <v>1792</v>
      </c>
      <c r="O1737" s="1">
        <f>COUNTIF($C$2:C1737,$C$8)</f>
        <v>792</v>
      </c>
      <c r="P1737" s="1">
        <f>COUNTIF(C1737:C5448,C$2)</f>
        <v>185</v>
      </c>
      <c r="Q1737" s="6">
        <f>COUNTIF($C$2:C1737,$C$65)</f>
        <v>943</v>
      </c>
      <c r="R1737" s="1">
        <f>1-(N1737/(N1737+Q1737))</f>
        <v>0.34478976234003655</v>
      </c>
      <c r="S1737" s="1">
        <f>O1737/(O1737+P1737)</f>
        <v>0.81064483111566021</v>
      </c>
      <c r="T1737" s="1">
        <f>1-(P1737/(P1737+S1737))</f>
        <v>4.3627469882172587E-3</v>
      </c>
      <c r="U1737" s="1">
        <f>O1737/(O1737+Q1737)</f>
        <v>0.45648414985590779</v>
      </c>
      <c r="V1737" s="1">
        <f>2*S1737*U1737/(S1737+U1737)</f>
        <v>0.58407079646017701</v>
      </c>
    </row>
    <row r="1738" spans="3:22" x14ac:dyDescent="0.35">
      <c r="C1738" s="1">
        <f>IF(D1738=0,0,1)</f>
        <v>0</v>
      </c>
      <c r="D1738" s="1">
        <f>IFERROR(E1738,0)</f>
        <v>0</v>
      </c>
      <c r="E1738" s="1" t="e">
        <f>MATCH(F1738,A:A,0)</f>
        <v>#N/A</v>
      </c>
      <c r="F1738" t="s">
        <v>1886</v>
      </c>
      <c r="G1738" t="s">
        <v>5269</v>
      </c>
      <c r="H1738" t="s">
        <v>7467</v>
      </c>
      <c r="I1738">
        <v>172.7</v>
      </c>
      <c r="N1738" s="1">
        <f>COUNTIF(E1738:$E$3713,$E$10)</f>
        <v>1791</v>
      </c>
      <c r="O1738" s="1">
        <f>COUNTIF($C$2:C1738,$C$8)</f>
        <v>792</v>
      </c>
      <c r="P1738" s="1">
        <f>COUNTIF(C1738:C5449,C$2)</f>
        <v>185</v>
      </c>
      <c r="Q1738" s="6">
        <f>COUNTIF($C$2:C1738,$C$65)</f>
        <v>944</v>
      </c>
      <c r="R1738" s="1">
        <f>1-(N1738/(N1738+Q1738))</f>
        <v>0.34515539305301646</v>
      </c>
      <c r="S1738" s="1">
        <f>O1738/(O1738+P1738)</f>
        <v>0.81064483111566021</v>
      </c>
      <c r="T1738" s="1">
        <f>1-(P1738/(P1738+S1738))</f>
        <v>4.3627469882172587E-3</v>
      </c>
      <c r="U1738" s="1">
        <f>O1738/(O1738+Q1738)</f>
        <v>0.45622119815668205</v>
      </c>
      <c r="V1738" s="1">
        <f>2*S1738*U1738/(S1738+U1738)</f>
        <v>0.58385551050497608</v>
      </c>
    </row>
    <row r="1739" spans="3:22" x14ac:dyDescent="0.35">
      <c r="C1739" s="1">
        <f>IF(D1739=0,0,1)</f>
        <v>0</v>
      </c>
      <c r="D1739" s="1">
        <f>IFERROR(E1739,0)</f>
        <v>0</v>
      </c>
      <c r="E1739" s="1" t="e">
        <f>MATCH(F1739,A:A,0)</f>
        <v>#N/A</v>
      </c>
      <c r="F1739" t="s">
        <v>1893</v>
      </c>
      <c r="G1739" t="s">
        <v>5880</v>
      </c>
      <c r="H1739" t="s">
        <v>7461</v>
      </c>
      <c r="I1739">
        <v>172.7</v>
      </c>
      <c r="J1739" s="2"/>
      <c r="N1739" s="1">
        <f>COUNTIF(E1739:$E$3713,$E$10)</f>
        <v>1790</v>
      </c>
      <c r="O1739" s="1">
        <f>COUNTIF($C$2:C1739,$C$8)</f>
        <v>792</v>
      </c>
      <c r="P1739" s="1">
        <f>COUNTIF(C1739:C5450,C$2)</f>
        <v>185</v>
      </c>
      <c r="Q1739" s="6">
        <f>COUNTIF($C$2:C1739,$C$65)</f>
        <v>945</v>
      </c>
      <c r="R1739" s="1">
        <f>1-(N1739/(N1739+Q1739))</f>
        <v>0.34552102376599636</v>
      </c>
      <c r="S1739" s="1">
        <f>O1739/(O1739+P1739)</f>
        <v>0.81064483111566021</v>
      </c>
      <c r="T1739" s="1">
        <f>1-(P1739/(P1739+S1739))</f>
        <v>4.3627469882172587E-3</v>
      </c>
      <c r="U1739" s="1">
        <f>O1739/(O1739+Q1739)</f>
        <v>0.45595854922279794</v>
      </c>
      <c r="V1739" s="1">
        <f>2*S1739*U1739/(S1739+U1739)</f>
        <v>0.58364038319823142</v>
      </c>
    </row>
    <row r="1740" spans="3:22" x14ac:dyDescent="0.35">
      <c r="C1740" s="1">
        <f>IF(D1740=0,0,1)</f>
        <v>0</v>
      </c>
      <c r="D1740" s="1">
        <f>IFERROR(E1740,0)</f>
        <v>0</v>
      </c>
      <c r="E1740" s="1" t="e">
        <f>MATCH(F1740,A:A,0)</f>
        <v>#N/A</v>
      </c>
      <c r="F1740" t="s">
        <v>1889</v>
      </c>
      <c r="G1740" t="s">
        <v>6326</v>
      </c>
      <c r="H1740" t="s">
        <v>7461</v>
      </c>
      <c r="I1740">
        <v>172.7</v>
      </c>
      <c r="J1740" s="1"/>
      <c r="N1740" s="1">
        <f>COUNTIF(E1740:$E$3713,$E$10)</f>
        <v>1789</v>
      </c>
      <c r="O1740" s="1">
        <f>COUNTIF($C$2:C1740,$C$8)</f>
        <v>792</v>
      </c>
      <c r="P1740" s="1">
        <f>COUNTIF(C1740:C5451,C$2)</f>
        <v>185</v>
      </c>
      <c r="Q1740" s="6">
        <f>COUNTIF($C$2:C1740,$C$65)</f>
        <v>946</v>
      </c>
      <c r="R1740" s="1">
        <f>1-(N1740/(N1740+Q1740))</f>
        <v>0.34588665447897626</v>
      </c>
      <c r="S1740" s="1">
        <f>O1740/(O1740+P1740)</f>
        <v>0.81064483111566021</v>
      </c>
      <c r="T1740" s="1">
        <f>1-(P1740/(P1740+S1740))</f>
        <v>4.3627469882172587E-3</v>
      </c>
      <c r="U1740" s="1">
        <f>O1740/(O1740+Q1740)</f>
        <v>0.45569620253164556</v>
      </c>
      <c r="V1740" s="1">
        <f>2*S1740*U1740/(S1740+U1740)</f>
        <v>0.5834254143646409</v>
      </c>
    </row>
    <row r="1741" spans="3:22" x14ac:dyDescent="0.35">
      <c r="C1741" s="1">
        <f>IF(D1741=0,0,1)</f>
        <v>0</v>
      </c>
      <c r="D1741" s="1">
        <f>IFERROR(E1741,0)</f>
        <v>0</v>
      </c>
      <c r="E1741" s="1" t="e">
        <f>MATCH(F1741,A:A,0)</f>
        <v>#N/A</v>
      </c>
      <c r="F1741" t="s">
        <v>1894</v>
      </c>
      <c r="G1741" t="s">
        <v>4214</v>
      </c>
      <c r="H1741" t="s">
        <v>7459</v>
      </c>
      <c r="I1741">
        <v>172.6</v>
      </c>
      <c r="J1741" s="2"/>
      <c r="N1741" s="1">
        <f>COUNTIF(E1741:$E$3713,$E$10)</f>
        <v>1788</v>
      </c>
      <c r="O1741" s="1">
        <f>COUNTIF($C$2:C1741,$C$8)</f>
        <v>792</v>
      </c>
      <c r="P1741" s="1">
        <f>COUNTIF(C1741:C5452,C$2)</f>
        <v>185</v>
      </c>
      <c r="Q1741" s="6">
        <f>COUNTIF($C$2:C1741,$C$65)</f>
        <v>947</v>
      </c>
      <c r="R1741" s="1">
        <f>1-(N1741/(N1741+Q1741))</f>
        <v>0.34625228519195617</v>
      </c>
      <c r="S1741" s="1">
        <f>O1741/(O1741+P1741)</f>
        <v>0.81064483111566021</v>
      </c>
      <c r="T1741" s="1">
        <f>1-(P1741/(P1741+S1741))</f>
        <v>4.3627469882172587E-3</v>
      </c>
      <c r="U1741" s="1">
        <f>O1741/(O1741+Q1741)</f>
        <v>0.45543415756181715</v>
      </c>
      <c r="V1741" s="1">
        <f>2*S1741*U1741/(S1741+U1741)</f>
        <v>0.58321060382916057</v>
      </c>
    </row>
    <row r="1742" spans="3:22" x14ac:dyDescent="0.35">
      <c r="C1742" s="1">
        <f>IF(D1742=0,0,1)</f>
        <v>0</v>
      </c>
      <c r="D1742" s="1">
        <f>IFERROR(E1742,0)</f>
        <v>0</v>
      </c>
      <c r="E1742" s="1" t="e">
        <f>MATCH(F1742,A:A,0)</f>
        <v>#N/A</v>
      </c>
      <c r="F1742" t="s">
        <v>1895</v>
      </c>
      <c r="G1742" t="s">
        <v>5364</v>
      </c>
      <c r="H1742" t="s">
        <v>7459</v>
      </c>
      <c r="I1742">
        <v>172.6</v>
      </c>
      <c r="N1742" s="1">
        <f>COUNTIF(E1742:$E$3713,$E$10)</f>
        <v>1787</v>
      </c>
      <c r="O1742" s="1">
        <f>COUNTIF($C$2:C1742,$C$8)</f>
        <v>792</v>
      </c>
      <c r="P1742" s="1">
        <f>COUNTIF(C1742:C5453,C$2)</f>
        <v>185</v>
      </c>
      <c r="Q1742" s="6">
        <f>COUNTIF($C$2:C1742,$C$65)</f>
        <v>948</v>
      </c>
      <c r="R1742" s="1">
        <f>1-(N1742/(N1742+Q1742))</f>
        <v>0.34661791590493607</v>
      </c>
      <c r="S1742" s="1">
        <f>O1742/(O1742+P1742)</f>
        <v>0.81064483111566021</v>
      </c>
      <c r="T1742" s="1">
        <f>1-(P1742/(P1742+S1742))</f>
        <v>4.3627469882172587E-3</v>
      </c>
      <c r="U1742" s="1">
        <f>O1742/(O1742+Q1742)</f>
        <v>0.45517241379310347</v>
      </c>
      <c r="V1742" s="1">
        <f>2*S1742*U1742/(S1742+U1742)</f>
        <v>0.58299595141700411</v>
      </c>
    </row>
    <row r="1743" spans="3:22" x14ac:dyDescent="0.35">
      <c r="C1743" s="1">
        <f>IF(D1743=0,0,1)</f>
        <v>0</v>
      </c>
      <c r="D1743" s="1">
        <f>IFERROR(E1743,0)</f>
        <v>0</v>
      </c>
      <c r="E1743" s="1" t="e">
        <f>MATCH(F1743,A:A,0)</f>
        <v>#N/A</v>
      </c>
      <c r="F1743" t="s">
        <v>1897</v>
      </c>
      <c r="G1743" t="s">
        <v>3992</v>
      </c>
      <c r="H1743" t="s">
        <v>7459</v>
      </c>
      <c r="I1743">
        <v>172.5</v>
      </c>
      <c r="J1743" s="1"/>
      <c r="N1743" s="1">
        <f>COUNTIF(E1743:$E$3713,$E$10)</f>
        <v>1786</v>
      </c>
      <c r="O1743" s="1">
        <f>COUNTIF($C$2:C1743,$C$8)</f>
        <v>792</v>
      </c>
      <c r="P1743" s="1">
        <f>COUNTIF(C1743:C5454,C$2)</f>
        <v>185</v>
      </c>
      <c r="Q1743" s="6">
        <f>COUNTIF($C$2:C1743,$C$65)</f>
        <v>949</v>
      </c>
      <c r="R1743" s="1">
        <f>1-(N1743/(N1743+Q1743))</f>
        <v>0.34698354661791586</v>
      </c>
      <c r="S1743" s="1">
        <f>O1743/(O1743+P1743)</f>
        <v>0.81064483111566021</v>
      </c>
      <c r="T1743" s="1">
        <f>1-(P1743/(P1743+S1743))</f>
        <v>4.3627469882172587E-3</v>
      </c>
      <c r="U1743" s="1">
        <f>O1743/(O1743+Q1743)</f>
        <v>0.4549109707064905</v>
      </c>
      <c r="V1743" s="1">
        <f>2*S1743*U1743/(S1743+U1743)</f>
        <v>0.58278145695364236</v>
      </c>
    </row>
    <row r="1744" spans="3:22" x14ac:dyDescent="0.35">
      <c r="C1744" s="1">
        <f>IF(D1744=0,0,1)</f>
        <v>0</v>
      </c>
      <c r="D1744" s="1">
        <f>IFERROR(E1744,0)</f>
        <v>0</v>
      </c>
      <c r="E1744" s="1" t="e">
        <f>MATCH(F1744,A:A,0)</f>
        <v>#N/A</v>
      </c>
      <c r="F1744" t="s">
        <v>1896</v>
      </c>
      <c r="G1744" t="s">
        <v>5297</v>
      </c>
      <c r="H1744" t="s">
        <v>7461</v>
      </c>
      <c r="I1744">
        <v>172.5</v>
      </c>
      <c r="J1744" s="1"/>
      <c r="N1744" s="1">
        <f>COUNTIF(E1744:$E$3713,$E$10)</f>
        <v>1785</v>
      </c>
      <c r="O1744" s="1">
        <f>COUNTIF($C$2:C1744,$C$8)</f>
        <v>792</v>
      </c>
      <c r="P1744" s="1">
        <f>COUNTIF(C1744:C5455,C$2)</f>
        <v>185</v>
      </c>
      <c r="Q1744" s="6">
        <f>COUNTIF($C$2:C1744,$C$65)</f>
        <v>950</v>
      </c>
      <c r="R1744" s="1">
        <f>1-(N1744/(N1744+Q1744))</f>
        <v>0.34734917733089576</v>
      </c>
      <c r="S1744" s="1">
        <f>O1744/(O1744+P1744)</f>
        <v>0.81064483111566021</v>
      </c>
      <c r="T1744" s="1">
        <f>1-(P1744/(P1744+S1744))</f>
        <v>4.3627469882172587E-3</v>
      </c>
      <c r="U1744" s="1">
        <f>O1744/(O1744+Q1744)</f>
        <v>0.45464982778415614</v>
      </c>
      <c r="V1744" s="1">
        <f>2*S1744*U1744/(S1744+U1744)</f>
        <v>0.58256712026480317</v>
      </c>
    </row>
    <row r="1745" spans="3:22" x14ac:dyDescent="0.35">
      <c r="C1745" s="1">
        <f>IF(D1745=0,0,1)</f>
        <v>0</v>
      </c>
      <c r="D1745" s="1">
        <f>IFERROR(E1745,0)</f>
        <v>0</v>
      </c>
      <c r="E1745" s="1" t="e">
        <f>MATCH(F1745,A:A,0)</f>
        <v>#N/A</v>
      </c>
      <c r="F1745" t="s">
        <v>1903</v>
      </c>
      <c r="G1745" t="s">
        <v>3788</v>
      </c>
      <c r="H1745" t="s">
        <v>7470</v>
      </c>
      <c r="I1745">
        <v>172.4</v>
      </c>
      <c r="J1745" s="1"/>
      <c r="N1745" s="1">
        <f>COUNTIF(E1745:$E$3713,$E$10)</f>
        <v>1784</v>
      </c>
      <c r="O1745" s="1">
        <f>COUNTIF($C$2:C1745,$C$8)</f>
        <v>792</v>
      </c>
      <c r="P1745" s="1">
        <f>COUNTIF(C1745:C5456,C$2)</f>
        <v>185</v>
      </c>
      <c r="Q1745" s="6">
        <f>COUNTIF($C$2:C1745,$C$65)</f>
        <v>951</v>
      </c>
      <c r="R1745" s="1">
        <f>1-(N1745/(N1745+Q1745))</f>
        <v>0.34771480804387567</v>
      </c>
      <c r="S1745" s="1">
        <f>O1745/(O1745+P1745)</f>
        <v>0.81064483111566021</v>
      </c>
      <c r="T1745" s="1">
        <f>1-(P1745/(P1745+S1745))</f>
        <v>4.3627469882172587E-3</v>
      </c>
      <c r="U1745" s="1">
        <f>O1745/(O1745+Q1745)</f>
        <v>0.45438898450946646</v>
      </c>
      <c r="V1745" s="1">
        <f>2*S1745*U1745/(S1745+U1745)</f>
        <v>0.58235294117647063</v>
      </c>
    </row>
    <row r="1746" spans="3:22" x14ac:dyDescent="0.35">
      <c r="C1746" s="1">
        <f>IF(D1746=0,0,1)</f>
        <v>0</v>
      </c>
      <c r="D1746" s="1">
        <f>IFERROR(E1746,0)</f>
        <v>0</v>
      </c>
      <c r="E1746" s="1" t="e">
        <f>MATCH(F1746,A:A,0)</f>
        <v>#N/A</v>
      </c>
      <c r="F1746" t="s">
        <v>1908</v>
      </c>
      <c r="G1746" t="s">
        <v>4027</v>
      </c>
      <c r="H1746" t="s">
        <v>7490</v>
      </c>
      <c r="I1746">
        <v>172.4</v>
      </c>
      <c r="J1746" s="1"/>
      <c r="N1746" s="1">
        <f>COUNTIF(E1746:$E$3713,$E$10)</f>
        <v>1783</v>
      </c>
      <c r="O1746" s="1">
        <f>COUNTIF($C$2:C1746,$C$8)</f>
        <v>792</v>
      </c>
      <c r="P1746" s="1">
        <f>COUNTIF(C1746:C5457,C$2)</f>
        <v>185</v>
      </c>
      <c r="Q1746" s="6">
        <f>COUNTIF($C$2:C1746,$C$65)</f>
        <v>952</v>
      </c>
      <c r="R1746" s="1">
        <f>1-(N1746/(N1746+Q1746))</f>
        <v>0.34808043875685557</v>
      </c>
      <c r="S1746" s="1">
        <f>O1746/(O1746+P1746)</f>
        <v>0.81064483111566021</v>
      </c>
      <c r="T1746" s="1">
        <f>1-(P1746/(P1746+S1746))</f>
        <v>4.3627469882172587E-3</v>
      </c>
      <c r="U1746" s="1">
        <f>O1746/(O1746+Q1746)</f>
        <v>0.45412844036697247</v>
      </c>
      <c r="V1746" s="1">
        <f>2*S1746*U1746/(S1746+U1746)</f>
        <v>0.58213891951488428</v>
      </c>
    </row>
    <row r="1747" spans="3:22" x14ac:dyDescent="0.35">
      <c r="C1747" s="1">
        <f>IF(D1747=0,0,1)</f>
        <v>0</v>
      </c>
      <c r="D1747" s="1">
        <f>IFERROR(E1747,0)</f>
        <v>0</v>
      </c>
      <c r="E1747" s="1" t="e">
        <f>MATCH(F1747,A:A,0)</f>
        <v>#N/A</v>
      </c>
      <c r="F1747" t="s">
        <v>1910</v>
      </c>
      <c r="G1747" t="s">
        <v>4683</v>
      </c>
      <c r="H1747" t="s">
        <v>7461</v>
      </c>
      <c r="I1747">
        <v>172.4</v>
      </c>
      <c r="J1747" s="1"/>
      <c r="N1747" s="1">
        <f>COUNTIF(E1747:$E$3713,$E$10)</f>
        <v>1782</v>
      </c>
      <c r="O1747" s="1">
        <f>COUNTIF($C$2:C1747,$C$8)</f>
        <v>792</v>
      </c>
      <c r="P1747" s="1">
        <f>COUNTIF(C1747:C5458,C$2)</f>
        <v>185</v>
      </c>
      <c r="Q1747" s="6">
        <f>COUNTIF($C$2:C1747,$C$65)</f>
        <v>953</v>
      </c>
      <c r="R1747" s="1">
        <f>1-(N1747/(N1747+Q1747))</f>
        <v>0.34844606946983547</v>
      </c>
      <c r="S1747" s="1">
        <f>O1747/(O1747+P1747)</f>
        <v>0.81064483111566021</v>
      </c>
      <c r="T1747" s="1">
        <f>1-(P1747/(P1747+S1747))</f>
        <v>4.3627469882172587E-3</v>
      </c>
      <c r="U1747" s="1">
        <f>O1747/(O1747+Q1747)</f>
        <v>0.45386819484240687</v>
      </c>
      <c r="V1747" s="1">
        <f>2*S1747*U1747/(S1747+U1747)</f>
        <v>0.58192505510653936</v>
      </c>
    </row>
    <row r="1748" spans="3:22" x14ac:dyDescent="0.35">
      <c r="C1748" s="1">
        <f>IF(D1748=0,0,1)</f>
        <v>0</v>
      </c>
      <c r="D1748" s="1">
        <f>IFERROR(E1748,0)</f>
        <v>0</v>
      </c>
      <c r="E1748" s="1" t="e">
        <f>MATCH(F1748,A:A,0)</f>
        <v>#N/A</v>
      </c>
      <c r="F1748" t="s">
        <v>1901</v>
      </c>
      <c r="G1748" t="s">
        <v>4829</v>
      </c>
      <c r="H1748" t="s">
        <v>7459</v>
      </c>
      <c r="I1748">
        <v>172.4</v>
      </c>
      <c r="J1748" s="1"/>
      <c r="N1748" s="1">
        <f>COUNTIF(E1748:$E$3713,$E$10)</f>
        <v>1781</v>
      </c>
      <c r="O1748" s="1">
        <f>COUNTIF($C$2:C1748,$C$8)</f>
        <v>792</v>
      </c>
      <c r="P1748" s="1">
        <f>COUNTIF(C1748:C5459,C$2)</f>
        <v>185</v>
      </c>
      <c r="Q1748" s="6">
        <f>COUNTIF($C$2:C1748,$C$65)</f>
        <v>954</v>
      </c>
      <c r="R1748" s="1">
        <f>1-(N1748/(N1748+Q1748))</f>
        <v>0.34881170018281538</v>
      </c>
      <c r="S1748" s="1">
        <f>O1748/(O1748+P1748)</f>
        <v>0.81064483111566021</v>
      </c>
      <c r="T1748" s="1">
        <f>1-(P1748/(P1748+S1748))</f>
        <v>4.3627469882172587E-3</v>
      </c>
      <c r="U1748" s="1">
        <f>O1748/(O1748+Q1748)</f>
        <v>0.45360824742268041</v>
      </c>
      <c r="V1748" s="1">
        <f>2*S1748*U1748/(S1748+U1748)</f>
        <v>0.58171134777818589</v>
      </c>
    </row>
    <row r="1749" spans="3:22" x14ac:dyDescent="0.35">
      <c r="C1749" s="1">
        <f>IF(D1749=0,0,1)</f>
        <v>0</v>
      </c>
      <c r="D1749" s="1">
        <f>IFERROR(E1749,0)</f>
        <v>0</v>
      </c>
      <c r="E1749" s="1" t="e">
        <f>MATCH(F1749,A:A,0)</f>
        <v>#N/A</v>
      </c>
      <c r="F1749" t="s">
        <v>1909</v>
      </c>
      <c r="G1749" t="s">
        <v>5091</v>
      </c>
      <c r="H1749" t="s">
        <v>7459</v>
      </c>
      <c r="I1749">
        <v>172.4</v>
      </c>
      <c r="J1749" s="1"/>
      <c r="N1749" s="1">
        <f>COUNTIF(E1749:$E$3713,$E$10)</f>
        <v>1780</v>
      </c>
      <c r="O1749" s="1">
        <f>COUNTIF($C$2:C1749,$C$8)</f>
        <v>792</v>
      </c>
      <c r="P1749" s="1">
        <f>COUNTIF(C1749:C5460,C$2)</f>
        <v>185</v>
      </c>
      <c r="Q1749" s="6">
        <f>COUNTIF($C$2:C1749,$C$65)</f>
        <v>955</v>
      </c>
      <c r="R1749" s="1">
        <f>1-(N1749/(N1749+Q1749))</f>
        <v>0.34917733089579528</v>
      </c>
      <c r="S1749" s="1">
        <f>O1749/(O1749+P1749)</f>
        <v>0.81064483111566021</v>
      </c>
      <c r="T1749" s="1">
        <f>1-(P1749/(P1749+S1749))</f>
        <v>4.3627469882172587E-3</v>
      </c>
      <c r="U1749" s="1">
        <f>O1749/(O1749+Q1749)</f>
        <v>0.45334859759587864</v>
      </c>
      <c r="V1749" s="1">
        <f>2*S1749*U1749/(S1749+U1749)</f>
        <v>0.58149779735682816</v>
      </c>
    </row>
    <row r="1750" spans="3:22" x14ac:dyDescent="0.35">
      <c r="C1750" s="1">
        <f>IF(D1750=0,0,1)</f>
        <v>0</v>
      </c>
      <c r="D1750" s="1">
        <f>IFERROR(E1750,0)</f>
        <v>0</v>
      </c>
      <c r="E1750" s="1" t="e">
        <f>MATCH(F1750,A:A,0)</f>
        <v>#N/A</v>
      </c>
      <c r="F1750" t="s">
        <v>1906</v>
      </c>
      <c r="G1750" t="s">
        <v>5182</v>
      </c>
      <c r="H1750" t="s">
        <v>7461</v>
      </c>
      <c r="I1750">
        <v>172.4</v>
      </c>
      <c r="J1750" s="1"/>
      <c r="N1750" s="1">
        <f>COUNTIF(E1750:$E$3713,$E$10)</f>
        <v>1779</v>
      </c>
      <c r="O1750" s="1">
        <f>COUNTIF($C$2:C1750,$C$8)</f>
        <v>792</v>
      </c>
      <c r="P1750" s="1">
        <f>COUNTIF(C1750:C5461,C$2)</f>
        <v>185</v>
      </c>
      <c r="Q1750" s="6">
        <f>COUNTIF($C$2:C1750,$C$65)</f>
        <v>956</v>
      </c>
      <c r="R1750" s="1">
        <f>1-(N1750/(N1750+Q1750))</f>
        <v>0.34954296160877518</v>
      </c>
      <c r="S1750" s="1">
        <f>O1750/(O1750+P1750)</f>
        <v>0.81064483111566021</v>
      </c>
      <c r="T1750" s="1">
        <f>1-(P1750/(P1750+S1750))</f>
        <v>4.3627469882172587E-3</v>
      </c>
      <c r="U1750" s="1">
        <f>O1750/(O1750+Q1750)</f>
        <v>0.45308924485125857</v>
      </c>
      <c r="V1750" s="1">
        <f>2*S1750*U1750/(S1750+U1750)</f>
        <v>0.58128440366972478</v>
      </c>
    </row>
    <row r="1751" spans="3:22" x14ac:dyDescent="0.35">
      <c r="C1751" s="1">
        <f>IF(D1751=0,0,1)</f>
        <v>0</v>
      </c>
      <c r="D1751" s="1">
        <f>IFERROR(E1751,0)</f>
        <v>0</v>
      </c>
      <c r="E1751" s="1" t="e">
        <f>MATCH(F1751,A:A,0)</f>
        <v>#N/A</v>
      </c>
      <c r="F1751" t="s">
        <v>1911</v>
      </c>
      <c r="G1751" t="s">
        <v>5231</v>
      </c>
      <c r="H1751" t="s">
        <v>7461</v>
      </c>
      <c r="I1751">
        <v>172.4</v>
      </c>
      <c r="J1751" s="1"/>
      <c r="N1751" s="1">
        <f>COUNTIF(E1751:$E$3713,$E$10)</f>
        <v>1778</v>
      </c>
      <c r="O1751" s="1">
        <f>COUNTIF($C$2:C1751,$C$8)</f>
        <v>792</v>
      </c>
      <c r="P1751" s="1">
        <f>COUNTIF(C1751:C5462,C$2)</f>
        <v>185</v>
      </c>
      <c r="Q1751" s="6">
        <f>COUNTIF($C$2:C1751,$C$65)</f>
        <v>957</v>
      </c>
      <c r="R1751" s="1">
        <f>1-(N1751/(N1751+Q1751))</f>
        <v>0.34990859232175497</v>
      </c>
      <c r="S1751" s="1">
        <f>O1751/(O1751+P1751)</f>
        <v>0.81064483111566021</v>
      </c>
      <c r="T1751" s="1">
        <f>1-(P1751/(P1751+S1751))</f>
        <v>4.3627469882172587E-3</v>
      </c>
      <c r="U1751" s="1">
        <f>O1751/(O1751+Q1751)</f>
        <v>0.45283018867924529</v>
      </c>
      <c r="V1751" s="1">
        <f>2*S1751*U1751/(S1751+U1751)</f>
        <v>0.5810711665443874</v>
      </c>
    </row>
    <row r="1752" spans="3:22" x14ac:dyDescent="0.35">
      <c r="C1752" s="1">
        <f>IF(D1752=0,0,1)</f>
        <v>0</v>
      </c>
      <c r="D1752" s="1">
        <f>IFERROR(E1752,0)</f>
        <v>0</v>
      </c>
      <c r="E1752" s="1" t="e">
        <f>MATCH(F1752,A:A,0)</f>
        <v>#N/A</v>
      </c>
      <c r="F1752" t="s">
        <v>1902</v>
      </c>
      <c r="G1752" t="s">
        <v>5733</v>
      </c>
      <c r="H1752" t="s">
        <v>7468</v>
      </c>
      <c r="I1752">
        <v>172.4</v>
      </c>
      <c r="J1752" s="1"/>
      <c r="N1752" s="1">
        <f>COUNTIF(E1752:$E$3713,$E$10)</f>
        <v>1777</v>
      </c>
      <c r="O1752" s="1">
        <f>COUNTIF($C$2:C1752,$C$8)</f>
        <v>792</v>
      </c>
      <c r="P1752" s="1">
        <f>COUNTIF(C1752:C5463,C$2)</f>
        <v>185</v>
      </c>
      <c r="Q1752" s="6">
        <f>COUNTIF($C$2:C1752,$C$65)</f>
        <v>958</v>
      </c>
      <c r="R1752" s="1">
        <f>1-(N1752/(N1752+Q1752))</f>
        <v>0.35027422303473488</v>
      </c>
      <c r="S1752" s="1">
        <f>O1752/(O1752+P1752)</f>
        <v>0.81064483111566021</v>
      </c>
      <c r="T1752" s="1">
        <f>1-(P1752/(P1752+S1752))</f>
        <v>4.3627469882172587E-3</v>
      </c>
      <c r="U1752" s="1">
        <f>O1752/(O1752+Q1752)</f>
        <v>0.45257142857142857</v>
      </c>
      <c r="V1752" s="1">
        <f>2*S1752*U1752/(S1752+U1752)</f>
        <v>0.58085808580858089</v>
      </c>
    </row>
    <row r="1753" spans="3:22" x14ac:dyDescent="0.35">
      <c r="C1753" s="1">
        <f>IF(D1753=0,0,1)</f>
        <v>0</v>
      </c>
      <c r="D1753" s="1">
        <f>IFERROR(E1753,0)</f>
        <v>0</v>
      </c>
      <c r="E1753" s="1" t="e">
        <f>MATCH(F1753,A:A,0)</f>
        <v>#N/A</v>
      </c>
      <c r="F1753" t="s">
        <v>1904</v>
      </c>
      <c r="G1753" t="s">
        <v>5884</v>
      </c>
      <c r="H1753" t="s">
        <v>7461</v>
      </c>
      <c r="I1753">
        <v>172.4</v>
      </c>
      <c r="J1753" s="1"/>
      <c r="N1753" s="1">
        <f>COUNTIF(E1753:$E$3713,$E$10)</f>
        <v>1776</v>
      </c>
      <c r="O1753" s="1">
        <f>COUNTIF($C$2:C1753,$C$8)</f>
        <v>792</v>
      </c>
      <c r="P1753" s="1">
        <f>COUNTIF(C1753:C5464,C$2)</f>
        <v>185</v>
      </c>
      <c r="Q1753" s="6">
        <f>COUNTIF($C$2:C1753,$C$65)</f>
        <v>959</v>
      </c>
      <c r="R1753" s="1">
        <f>1-(N1753/(N1753+Q1753))</f>
        <v>0.35063985374771478</v>
      </c>
      <c r="S1753" s="1">
        <f>O1753/(O1753+P1753)</f>
        <v>0.81064483111566021</v>
      </c>
      <c r="T1753" s="1">
        <f>1-(P1753/(P1753+S1753))</f>
        <v>4.3627469882172587E-3</v>
      </c>
      <c r="U1753" s="1">
        <f>O1753/(O1753+Q1753)</f>
        <v>0.4523129640205597</v>
      </c>
      <c r="V1753" s="1">
        <f>2*S1753*U1753/(S1753+U1753)</f>
        <v>0.58064516129032262</v>
      </c>
    </row>
    <row r="1754" spans="3:22" x14ac:dyDescent="0.35">
      <c r="C1754" s="1">
        <f>IF(D1754=0,0,1)</f>
        <v>0</v>
      </c>
      <c r="D1754" s="1">
        <f>IFERROR(E1754,0)</f>
        <v>0</v>
      </c>
      <c r="E1754" s="1" t="e">
        <f>MATCH(F1754,A:A,0)</f>
        <v>#N/A</v>
      </c>
      <c r="F1754" t="s">
        <v>1898</v>
      </c>
      <c r="G1754" t="s">
        <v>6358</v>
      </c>
      <c r="H1754" t="s">
        <v>7461</v>
      </c>
      <c r="I1754">
        <v>172.4</v>
      </c>
      <c r="J1754" s="1"/>
      <c r="N1754" s="1">
        <f>COUNTIF(E1754:$E$3713,$E$10)</f>
        <v>1775</v>
      </c>
      <c r="O1754" s="1">
        <f>COUNTIF($C$2:C1754,$C$8)</f>
        <v>792</v>
      </c>
      <c r="P1754" s="1">
        <f>COUNTIF(C1754:C5465,C$2)</f>
        <v>185</v>
      </c>
      <c r="Q1754" s="6">
        <f>COUNTIF($C$2:C1754,$C$65)</f>
        <v>960</v>
      </c>
      <c r="R1754" s="1">
        <f>1-(N1754/(N1754+Q1754))</f>
        <v>0.35100548446069468</v>
      </c>
      <c r="S1754" s="1">
        <f>O1754/(O1754+P1754)</f>
        <v>0.81064483111566021</v>
      </c>
      <c r="T1754" s="1">
        <f>1-(P1754/(P1754+S1754))</f>
        <v>4.3627469882172587E-3</v>
      </c>
      <c r="U1754" s="1">
        <f>O1754/(O1754+Q1754)</f>
        <v>0.45205479452054792</v>
      </c>
      <c r="V1754" s="1">
        <f>2*S1754*U1754/(S1754+U1754)</f>
        <v>0.58043239281788195</v>
      </c>
    </row>
    <row r="1755" spans="3:22" x14ac:dyDescent="0.35">
      <c r="C1755" s="1">
        <f>IF(D1755=0,0,1)</f>
        <v>0</v>
      </c>
      <c r="D1755" s="1">
        <f>IFERROR(E1755,0)</f>
        <v>0</v>
      </c>
      <c r="E1755" s="1" t="e">
        <f>MATCH(F1755,A:A,0)</f>
        <v>#N/A</v>
      </c>
      <c r="F1755" t="s">
        <v>1900</v>
      </c>
      <c r="G1755" t="s">
        <v>6383</v>
      </c>
      <c r="H1755" t="s">
        <v>7461</v>
      </c>
      <c r="I1755">
        <v>172.4</v>
      </c>
      <c r="N1755" s="1">
        <f>COUNTIF(E1755:$E$3713,$E$10)</f>
        <v>1774</v>
      </c>
      <c r="O1755" s="1">
        <f>COUNTIF($C$2:C1755,$C$8)</f>
        <v>792</v>
      </c>
      <c r="P1755" s="1">
        <f>COUNTIF(C1755:C5466,C$2)</f>
        <v>185</v>
      </c>
      <c r="Q1755" s="6">
        <f>COUNTIF($C$2:C1755,$C$65)</f>
        <v>961</v>
      </c>
      <c r="R1755" s="1">
        <f>1-(N1755/(N1755+Q1755))</f>
        <v>0.35137111517367459</v>
      </c>
      <c r="S1755" s="1">
        <f>O1755/(O1755+P1755)</f>
        <v>0.81064483111566021</v>
      </c>
      <c r="T1755" s="1">
        <f>1-(P1755/(P1755+S1755))</f>
        <v>4.3627469882172587E-3</v>
      </c>
      <c r="U1755" s="1">
        <f>O1755/(O1755+Q1755)</f>
        <v>0.45179691956645751</v>
      </c>
      <c r="V1755" s="1">
        <f>2*S1755*U1755/(S1755+U1755)</f>
        <v>0.58021978021978016</v>
      </c>
    </row>
    <row r="1756" spans="3:22" x14ac:dyDescent="0.35">
      <c r="C1756" s="1">
        <f>IF(D1756=0,0,1)</f>
        <v>0</v>
      </c>
      <c r="D1756" s="1">
        <f>IFERROR(E1756,0)</f>
        <v>0</v>
      </c>
      <c r="E1756" s="1" t="e">
        <f>MATCH(F1756,A:A,0)</f>
        <v>#N/A</v>
      </c>
      <c r="F1756" t="s">
        <v>1899</v>
      </c>
      <c r="G1756" t="s">
        <v>6458</v>
      </c>
      <c r="H1756" t="s">
        <v>7461</v>
      </c>
      <c r="I1756">
        <v>172.4</v>
      </c>
      <c r="N1756" s="1">
        <f>COUNTIF(E1756:$E$3713,$E$10)</f>
        <v>1773</v>
      </c>
      <c r="O1756" s="1">
        <f>COUNTIF($C$2:C1756,$C$8)</f>
        <v>792</v>
      </c>
      <c r="P1756" s="1">
        <f>COUNTIF(C1756:C5467,C$2)</f>
        <v>185</v>
      </c>
      <c r="Q1756" s="6">
        <f>COUNTIF($C$2:C1756,$C$65)</f>
        <v>962</v>
      </c>
      <c r="R1756" s="1">
        <f>1-(N1756/(N1756+Q1756))</f>
        <v>0.35173674588665449</v>
      </c>
      <c r="S1756" s="1">
        <f>O1756/(O1756+P1756)</f>
        <v>0.81064483111566021</v>
      </c>
      <c r="T1756" s="1">
        <f>1-(P1756/(P1756+S1756))</f>
        <v>4.3627469882172587E-3</v>
      </c>
      <c r="U1756" s="1">
        <f>O1756/(O1756+Q1756)</f>
        <v>0.45153933865450396</v>
      </c>
      <c r="V1756" s="1">
        <f>2*S1756*U1756/(S1756+U1756)</f>
        <v>0.58000732332478955</v>
      </c>
    </row>
    <row r="1757" spans="3:22" x14ac:dyDescent="0.35">
      <c r="C1757" s="1">
        <f>IF(D1757=0,0,1)</f>
        <v>0</v>
      </c>
      <c r="D1757" s="1">
        <f>IFERROR(E1757,0)</f>
        <v>0</v>
      </c>
      <c r="E1757" s="1" t="e">
        <f>MATCH(F1757,A:A,0)</f>
        <v>#N/A</v>
      </c>
      <c r="F1757" t="s">
        <v>1907</v>
      </c>
      <c r="G1757" t="s">
        <v>6865</v>
      </c>
      <c r="H1757" t="s">
        <v>7461</v>
      </c>
      <c r="I1757">
        <v>172.4</v>
      </c>
      <c r="N1757" s="1">
        <f>COUNTIF(E1757:$E$3713,$E$10)</f>
        <v>1772</v>
      </c>
      <c r="O1757" s="1">
        <f>COUNTIF($C$2:C1757,$C$8)</f>
        <v>792</v>
      </c>
      <c r="P1757" s="1">
        <f>COUNTIF(C1757:C5468,C$2)</f>
        <v>185</v>
      </c>
      <c r="Q1757" s="6">
        <f>COUNTIF($C$2:C1757,$C$65)</f>
        <v>963</v>
      </c>
      <c r="R1757" s="1">
        <f>1-(N1757/(N1757+Q1757))</f>
        <v>0.35210237659963439</v>
      </c>
      <c r="S1757" s="1">
        <f>O1757/(O1757+P1757)</f>
        <v>0.81064483111566021</v>
      </c>
      <c r="T1757" s="1">
        <f>1-(P1757/(P1757+S1757))</f>
        <v>4.3627469882172587E-3</v>
      </c>
      <c r="U1757" s="1">
        <f>O1757/(O1757+Q1757)</f>
        <v>0.45128205128205129</v>
      </c>
      <c r="V1757" s="1">
        <f>2*S1757*U1757/(S1757+U1757)</f>
        <v>0.57979502196193267</v>
      </c>
    </row>
    <row r="1758" spans="3:22" x14ac:dyDescent="0.35">
      <c r="C1758" s="1">
        <f>IF(D1758=0,0,1)</f>
        <v>0</v>
      </c>
      <c r="D1758" s="1">
        <f>IFERROR(E1758,0)</f>
        <v>0</v>
      </c>
      <c r="E1758" s="1" t="e">
        <f>MATCH(F1758,A:A,0)</f>
        <v>#N/A</v>
      </c>
      <c r="F1758" t="s">
        <v>1914</v>
      </c>
      <c r="G1758" t="s">
        <v>4767</v>
      </c>
      <c r="H1758" t="s">
        <v>7459</v>
      </c>
      <c r="I1758">
        <v>172.3</v>
      </c>
      <c r="J1758" s="1"/>
      <c r="N1758" s="1">
        <f>COUNTIF(E1758:$E$3713,$E$10)</f>
        <v>1771</v>
      </c>
      <c r="O1758" s="1">
        <f>COUNTIF($C$2:C1758,$C$8)</f>
        <v>792</v>
      </c>
      <c r="P1758" s="1">
        <f>COUNTIF(C1758:C5469,C$2)</f>
        <v>185</v>
      </c>
      <c r="Q1758" s="6">
        <f>COUNTIF($C$2:C1758,$C$65)</f>
        <v>964</v>
      </c>
      <c r="R1758" s="1">
        <f>1-(N1758/(N1758+Q1758))</f>
        <v>0.3524680073126143</v>
      </c>
      <c r="S1758" s="1">
        <f>O1758/(O1758+P1758)</f>
        <v>0.81064483111566021</v>
      </c>
      <c r="T1758" s="1">
        <f>1-(P1758/(P1758+S1758))</f>
        <v>4.3627469882172587E-3</v>
      </c>
      <c r="U1758" s="1">
        <f>O1758/(O1758+Q1758)</f>
        <v>0.45102505694760819</v>
      </c>
      <c r="V1758" s="1">
        <f>2*S1758*U1758/(S1758+U1758)</f>
        <v>0.57958287596048297</v>
      </c>
    </row>
    <row r="1759" spans="3:22" x14ac:dyDescent="0.35">
      <c r="C1759" s="1">
        <f>IF(D1759=0,0,1)</f>
        <v>0</v>
      </c>
      <c r="D1759" s="1">
        <f>IFERROR(E1759,0)</f>
        <v>0</v>
      </c>
      <c r="E1759" s="1" t="e">
        <f>MATCH(F1759,A:A,0)</f>
        <v>#N/A</v>
      </c>
      <c r="F1759" t="s">
        <v>1915</v>
      </c>
      <c r="G1759" t="s">
        <v>5134</v>
      </c>
      <c r="H1759" t="s">
        <v>7461</v>
      </c>
      <c r="I1759">
        <v>172.3</v>
      </c>
      <c r="N1759" s="1">
        <f>COUNTIF(E1759:$E$3713,$E$10)</f>
        <v>1770</v>
      </c>
      <c r="O1759" s="1">
        <f>COUNTIF($C$2:C1759,$C$8)</f>
        <v>792</v>
      </c>
      <c r="P1759" s="1">
        <f>COUNTIF(C1759:C5470,C$2)</f>
        <v>185</v>
      </c>
      <c r="Q1759" s="6">
        <f>COUNTIF($C$2:C1759,$C$65)</f>
        <v>965</v>
      </c>
      <c r="R1759" s="1">
        <f>1-(N1759/(N1759+Q1759))</f>
        <v>0.3528336380255942</v>
      </c>
      <c r="S1759" s="1">
        <f>O1759/(O1759+P1759)</f>
        <v>0.81064483111566021</v>
      </c>
      <c r="T1759" s="1">
        <f>1-(P1759/(P1759+S1759))</f>
        <v>4.3627469882172587E-3</v>
      </c>
      <c r="U1759" s="1">
        <f>O1759/(O1759+Q1759)</f>
        <v>0.45076835515082525</v>
      </c>
      <c r="V1759" s="1">
        <f>2*S1759*U1759/(S1759+U1759)</f>
        <v>0.57937088514996338</v>
      </c>
    </row>
    <row r="1760" spans="3:22" x14ac:dyDescent="0.35">
      <c r="C1760" s="1">
        <f>IF(D1760=0,0,1)</f>
        <v>1</v>
      </c>
      <c r="D1760" s="1">
        <f>IFERROR(E1760,0)</f>
        <v>565</v>
      </c>
      <c r="E1760" s="1">
        <f>MATCH(F1760,A:A,0)</f>
        <v>565</v>
      </c>
      <c r="F1760" t="s">
        <v>180</v>
      </c>
      <c r="G1760" t="s">
        <v>5250</v>
      </c>
      <c r="H1760" t="s">
        <v>7459</v>
      </c>
      <c r="I1760" s="1">
        <v>172.3</v>
      </c>
      <c r="J1760" s="1"/>
      <c r="N1760" s="1">
        <f>COUNTIF(E1760:$E$3713,$E$10)</f>
        <v>1769</v>
      </c>
      <c r="O1760" s="1">
        <f>COUNTIF($C$2:C1760,$C$8)</f>
        <v>793</v>
      </c>
      <c r="P1760" s="1">
        <f>COUNTIF(C1760:C5471,C$2)</f>
        <v>185</v>
      </c>
      <c r="Q1760" s="6">
        <f>COUNTIF($C$2:C1760,$C$65)</f>
        <v>965</v>
      </c>
      <c r="R1760" s="1">
        <f>1-(N1760/(N1760+Q1760))</f>
        <v>0.35296269202633501</v>
      </c>
      <c r="S1760" s="1">
        <f>O1760/(O1760+P1760)</f>
        <v>0.81083844580777098</v>
      </c>
      <c r="T1760" s="1">
        <f>1-(P1760/(P1760+S1760))</f>
        <v>4.3637844411549276E-3</v>
      </c>
      <c r="U1760" s="1">
        <f>O1760/(O1760+Q1760)</f>
        <v>0.45108077360637089</v>
      </c>
      <c r="V1760" s="1">
        <f>2*S1760*U1760/(S1760+U1760)</f>
        <v>0.57967836257309946</v>
      </c>
    </row>
    <row r="1761" spans="3:22" x14ac:dyDescent="0.35">
      <c r="C1761" s="1">
        <f>IF(D1761=0,0,1)</f>
        <v>0</v>
      </c>
      <c r="D1761" s="1">
        <f>IFERROR(E1761,0)</f>
        <v>0</v>
      </c>
      <c r="E1761" s="1" t="e">
        <f>MATCH(F1761,A:A,0)</f>
        <v>#N/A</v>
      </c>
      <c r="F1761" t="s">
        <v>1913</v>
      </c>
      <c r="G1761" t="s">
        <v>6013</v>
      </c>
      <c r="H1761" t="s">
        <v>7468</v>
      </c>
      <c r="I1761">
        <v>172.3</v>
      </c>
      <c r="N1761" s="1">
        <f>COUNTIF(E1761:$E$3713,$E$10)</f>
        <v>1769</v>
      </c>
      <c r="O1761" s="1">
        <f>COUNTIF($C$2:C1761,$C$8)</f>
        <v>793</v>
      </c>
      <c r="P1761" s="1">
        <f>COUNTIF(C1761:C5472,C$2)</f>
        <v>184</v>
      </c>
      <c r="Q1761" s="6">
        <f>COUNTIF($C$2:C1761,$C$65)</f>
        <v>966</v>
      </c>
      <c r="R1761" s="1">
        <f>1-(N1761/(N1761+Q1761))</f>
        <v>0.35319926873857399</v>
      </c>
      <c r="S1761" s="1">
        <f>O1761/(O1761+P1761)</f>
        <v>0.81166837256908908</v>
      </c>
      <c r="T1761" s="1">
        <f>1-(P1761/(P1761+S1761))</f>
        <v>4.3918675683011221E-3</v>
      </c>
      <c r="U1761" s="1">
        <f>O1761/(O1761+Q1761)</f>
        <v>0.45082433200682204</v>
      </c>
      <c r="V1761" s="1">
        <f>2*S1761*U1761/(S1761+U1761)</f>
        <v>0.57967836257309935</v>
      </c>
    </row>
    <row r="1762" spans="3:22" x14ac:dyDescent="0.35">
      <c r="C1762" s="1">
        <f>IF(D1762=0,0,1)</f>
        <v>0</v>
      </c>
      <c r="D1762" s="1">
        <f>IFERROR(E1762,0)</f>
        <v>0</v>
      </c>
      <c r="E1762" s="1" t="e">
        <f>MATCH(F1762,A:A,0)</f>
        <v>#N/A</v>
      </c>
      <c r="F1762" t="s">
        <v>1912</v>
      </c>
      <c r="G1762" t="s">
        <v>6239</v>
      </c>
      <c r="H1762" t="s">
        <v>7461</v>
      </c>
      <c r="I1762">
        <v>172.3</v>
      </c>
      <c r="N1762" s="1">
        <f>COUNTIF(E1762:$E$3713,$E$10)</f>
        <v>1768</v>
      </c>
      <c r="O1762" s="1">
        <f>COUNTIF($C$2:C1762,$C$8)</f>
        <v>793</v>
      </c>
      <c r="P1762" s="1">
        <f>COUNTIF(C1762:C5473,C$2)</f>
        <v>184</v>
      </c>
      <c r="Q1762" s="6">
        <f>COUNTIF($C$2:C1762,$C$65)</f>
        <v>967</v>
      </c>
      <c r="R1762" s="1">
        <f>1-(N1762/(N1762+Q1762))</f>
        <v>0.35356489945155389</v>
      </c>
      <c r="S1762" s="1">
        <f>O1762/(O1762+P1762)</f>
        <v>0.81166837256908908</v>
      </c>
      <c r="T1762" s="1">
        <f>1-(P1762/(P1762+S1762))</f>
        <v>4.3918675683011221E-3</v>
      </c>
      <c r="U1762" s="1">
        <f>O1762/(O1762+Q1762)</f>
        <v>0.45056818181818181</v>
      </c>
      <c r="V1762" s="1">
        <f>2*S1762*U1762/(S1762+U1762)</f>
        <v>0.57946656923639028</v>
      </c>
    </row>
    <row r="1763" spans="3:22" x14ac:dyDescent="0.35">
      <c r="C1763" s="1">
        <f>IF(D1763=0,0,1)</f>
        <v>0</v>
      </c>
      <c r="D1763" s="1">
        <f>IFERROR(E1763,0)</f>
        <v>0</v>
      </c>
      <c r="E1763" s="1" t="e">
        <f>MATCH(F1763,A:A,0)</f>
        <v>#N/A</v>
      </c>
      <c r="F1763" t="s">
        <v>1916</v>
      </c>
      <c r="G1763" t="s">
        <v>4083</v>
      </c>
      <c r="H1763" t="s">
        <v>7459</v>
      </c>
      <c r="I1763">
        <v>172.2</v>
      </c>
      <c r="N1763" s="1">
        <f>COUNTIF(E1763:$E$3713,$E$10)</f>
        <v>1767</v>
      </c>
      <c r="O1763" s="1">
        <f>COUNTIF($C$2:C1763,$C$8)</f>
        <v>793</v>
      </c>
      <c r="P1763" s="1">
        <f>COUNTIF(C1763:C5474,C$2)</f>
        <v>184</v>
      </c>
      <c r="Q1763" s="6">
        <f>COUNTIF($C$2:C1763,$C$65)</f>
        <v>968</v>
      </c>
      <c r="R1763" s="1">
        <f>1-(N1763/(N1763+Q1763))</f>
        <v>0.3539305301645338</v>
      </c>
      <c r="S1763" s="1">
        <f>O1763/(O1763+P1763)</f>
        <v>0.81166837256908908</v>
      </c>
      <c r="T1763" s="1">
        <f>1-(P1763/(P1763+S1763))</f>
        <v>4.3918675683011221E-3</v>
      </c>
      <c r="U1763" s="1">
        <f>O1763/(O1763+Q1763)</f>
        <v>0.4503123225440091</v>
      </c>
      <c r="V1763" s="1">
        <f>2*S1763*U1763/(S1763+U1763)</f>
        <v>0.57925493060628208</v>
      </c>
    </row>
    <row r="1764" spans="3:22" x14ac:dyDescent="0.35">
      <c r="C1764" s="1">
        <f>IF(D1764=0,0,1)</f>
        <v>0</v>
      </c>
      <c r="D1764" s="1">
        <f>IFERROR(E1764,0)</f>
        <v>0</v>
      </c>
      <c r="E1764" s="1" t="e">
        <f>MATCH(F1764,A:A,0)</f>
        <v>#N/A</v>
      </c>
      <c r="F1764" t="s">
        <v>1919</v>
      </c>
      <c r="G1764" t="s">
        <v>4463</v>
      </c>
      <c r="H1764" t="s">
        <v>7459</v>
      </c>
      <c r="I1764">
        <v>172.2</v>
      </c>
      <c r="J1764" s="2"/>
      <c r="N1764" s="1">
        <f>COUNTIF(E1764:$E$3713,$E$10)</f>
        <v>1766</v>
      </c>
      <c r="O1764" s="1">
        <f>COUNTIF($C$2:C1764,$C$8)</f>
        <v>793</v>
      </c>
      <c r="P1764" s="1">
        <f>COUNTIF(C1764:C5475,C$2)</f>
        <v>184</v>
      </c>
      <c r="Q1764" s="6">
        <f>COUNTIF($C$2:C1764,$C$65)</f>
        <v>969</v>
      </c>
      <c r="R1764" s="1">
        <f>1-(N1764/(N1764+Q1764))</f>
        <v>0.3542961608775137</v>
      </c>
      <c r="S1764" s="1">
        <f>O1764/(O1764+P1764)</f>
        <v>0.81166837256908908</v>
      </c>
      <c r="T1764" s="1">
        <f>1-(P1764/(P1764+S1764))</f>
        <v>4.3918675683011221E-3</v>
      </c>
      <c r="U1764" s="1">
        <f>O1764/(O1764+Q1764)</f>
        <v>0.45005675368898979</v>
      </c>
      <c r="V1764" s="1">
        <f>2*S1764*U1764/(S1764+U1764)</f>
        <v>0.57904344651332607</v>
      </c>
    </row>
    <row r="1765" spans="3:22" x14ac:dyDescent="0.35">
      <c r="C1765" s="1">
        <f>IF(D1765=0,0,1)</f>
        <v>0</v>
      </c>
      <c r="D1765" s="1">
        <f>IFERROR(E1765,0)</f>
        <v>0</v>
      </c>
      <c r="E1765" s="1" t="e">
        <f>MATCH(F1765,A:A,0)</f>
        <v>#N/A</v>
      </c>
      <c r="F1765" t="s">
        <v>1917</v>
      </c>
      <c r="G1765" t="s">
        <v>4925</v>
      </c>
      <c r="H1765" t="s">
        <v>7459</v>
      </c>
      <c r="I1765">
        <v>172.2</v>
      </c>
      <c r="N1765" s="1">
        <f>COUNTIF(E1765:$E$3713,$E$10)</f>
        <v>1765</v>
      </c>
      <c r="O1765" s="1">
        <f>COUNTIF($C$2:C1765,$C$8)</f>
        <v>793</v>
      </c>
      <c r="P1765" s="1">
        <f>COUNTIF(C1765:C5476,C$2)</f>
        <v>184</v>
      </c>
      <c r="Q1765" s="6">
        <f>COUNTIF($C$2:C1765,$C$65)</f>
        <v>970</v>
      </c>
      <c r="R1765" s="1">
        <f>1-(N1765/(N1765+Q1765))</f>
        <v>0.3546617915904936</v>
      </c>
      <c r="S1765" s="1">
        <f>O1765/(O1765+P1765)</f>
        <v>0.81166837256908908</v>
      </c>
      <c r="T1765" s="1">
        <f>1-(P1765/(P1765+S1765))</f>
        <v>4.3918675683011221E-3</v>
      </c>
      <c r="U1765" s="1">
        <f>O1765/(O1765+Q1765)</f>
        <v>0.44980147475893362</v>
      </c>
      <c r="V1765" s="1">
        <f>2*S1765*U1765/(S1765+U1765)</f>
        <v>0.57883211678832114</v>
      </c>
    </row>
    <row r="1766" spans="3:22" x14ac:dyDescent="0.35">
      <c r="C1766" s="1">
        <f>IF(D1766=0,0,1)</f>
        <v>0</v>
      </c>
      <c r="D1766" s="1">
        <f>IFERROR(E1766,0)</f>
        <v>0</v>
      </c>
      <c r="E1766" s="1" t="e">
        <f>MATCH(F1766,A:A,0)</f>
        <v>#N/A</v>
      </c>
      <c r="F1766" t="s">
        <v>1918</v>
      </c>
      <c r="G1766" t="s">
        <v>6424</v>
      </c>
      <c r="H1766" t="s">
        <v>7461</v>
      </c>
      <c r="I1766">
        <v>172.2</v>
      </c>
      <c r="J1766" s="2"/>
      <c r="N1766" s="1">
        <f>COUNTIF(E1766:$E$3713,$E$10)</f>
        <v>1764</v>
      </c>
      <c r="O1766" s="1">
        <f>COUNTIF($C$2:C1766,$C$8)</f>
        <v>793</v>
      </c>
      <c r="P1766" s="1">
        <f>COUNTIF(C1766:C5477,C$2)</f>
        <v>184</v>
      </c>
      <c r="Q1766" s="6">
        <f>COUNTIF($C$2:C1766,$C$65)</f>
        <v>971</v>
      </c>
      <c r="R1766" s="1">
        <f>1-(N1766/(N1766+Q1766))</f>
        <v>0.35502742230347351</v>
      </c>
      <c r="S1766" s="1">
        <f>O1766/(O1766+P1766)</f>
        <v>0.81166837256908908</v>
      </c>
      <c r="T1766" s="1">
        <f>1-(P1766/(P1766+S1766))</f>
        <v>4.3918675683011221E-3</v>
      </c>
      <c r="U1766" s="1">
        <f>O1766/(O1766+Q1766)</f>
        <v>0.44954648526077096</v>
      </c>
      <c r="V1766" s="1">
        <f>2*S1766*U1766/(S1766+U1766)</f>
        <v>0.578620941262313</v>
      </c>
    </row>
    <row r="1767" spans="3:22" x14ac:dyDescent="0.35">
      <c r="C1767" s="1">
        <f>IF(D1767=0,0,1)</f>
        <v>0</v>
      </c>
      <c r="D1767" s="1">
        <f>IFERROR(E1767,0)</f>
        <v>0</v>
      </c>
      <c r="E1767" s="1" t="e">
        <f>MATCH(F1767,A:A,0)</f>
        <v>#N/A</v>
      </c>
      <c r="F1767" t="s">
        <v>1922</v>
      </c>
      <c r="G1767" t="s">
        <v>4244</v>
      </c>
      <c r="H1767" t="s">
        <v>7461</v>
      </c>
      <c r="I1767">
        <v>172.1</v>
      </c>
      <c r="N1767" s="1">
        <f>COUNTIF(E1767:$E$3713,$E$10)</f>
        <v>1763</v>
      </c>
      <c r="O1767" s="1">
        <f>COUNTIF($C$2:C1767,$C$8)</f>
        <v>793</v>
      </c>
      <c r="P1767" s="1">
        <f>COUNTIF(C1767:C5478,C$2)</f>
        <v>184</v>
      </c>
      <c r="Q1767" s="6">
        <f>COUNTIF($C$2:C1767,$C$65)</f>
        <v>972</v>
      </c>
      <c r="R1767" s="1">
        <f>1-(N1767/(N1767+Q1767))</f>
        <v>0.35539305301645341</v>
      </c>
      <c r="S1767" s="1">
        <f>O1767/(O1767+P1767)</f>
        <v>0.81166837256908908</v>
      </c>
      <c r="T1767" s="1">
        <f>1-(P1767/(P1767+S1767))</f>
        <v>4.3918675683011221E-3</v>
      </c>
      <c r="U1767" s="1">
        <f>O1767/(O1767+Q1767)</f>
        <v>0.4492917847025496</v>
      </c>
      <c r="V1767" s="1">
        <f>2*S1767*U1767/(S1767+U1767)</f>
        <v>0.57840991976659373</v>
      </c>
    </row>
    <row r="1768" spans="3:22" x14ac:dyDescent="0.35">
      <c r="C1768" s="1">
        <f>IF(D1768=0,0,1)</f>
        <v>0</v>
      </c>
      <c r="D1768" s="1">
        <f>IFERROR(E1768,0)</f>
        <v>0</v>
      </c>
      <c r="E1768" s="1" t="e">
        <f>MATCH(F1768,A:A,0)</f>
        <v>#N/A</v>
      </c>
      <c r="F1768" t="s">
        <v>1921</v>
      </c>
      <c r="G1768" t="s">
        <v>4513</v>
      </c>
      <c r="H1768" t="s">
        <v>7466</v>
      </c>
      <c r="I1768">
        <v>172.1</v>
      </c>
      <c r="J1768" s="1"/>
      <c r="N1768" s="1">
        <f>COUNTIF(E1768:$E$3713,$E$10)</f>
        <v>1762</v>
      </c>
      <c r="O1768" s="1">
        <f>COUNTIF($C$2:C1768,$C$8)</f>
        <v>793</v>
      </c>
      <c r="P1768" s="1">
        <f>COUNTIF(C1768:C5479,C$2)</f>
        <v>184</v>
      </c>
      <c r="Q1768" s="6">
        <f>COUNTIF($C$2:C1768,$C$65)</f>
        <v>973</v>
      </c>
      <c r="R1768" s="1">
        <f>1-(N1768/(N1768+Q1768))</f>
        <v>0.35575868372943331</v>
      </c>
      <c r="S1768" s="1">
        <f>O1768/(O1768+P1768)</f>
        <v>0.81166837256908908</v>
      </c>
      <c r="T1768" s="1">
        <f>1-(P1768/(P1768+S1768))</f>
        <v>4.3918675683011221E-3</v>
      </c>
      <c r="U1768" s="1">
        <f>O1768/(O1768+Q1768)</f>
        <v>0.44903737259343146</v>
      </c>
      <c r="V1768" s="1">
        <f>2*S1768*U1768/(S1768+U1768)</f>
        <v>0.57819905213270151</v>
      </c>
    </row>
    <row r="1769" spans="3:22" x14ac:dyDescent="0.35">
      <c r="C1769" s="1">
        <f>IF(D1769=0,0,1)</f>
        <v>0</v>
      </c>
      <c r="D1769" s="1">
        <f>IFERROR(E1769,0)</f>
        <v>0</v>
      </c>
      <c r="E1769" s="1" t="e">
        <f>MATCH(F1769,A:A,0)</f>
        <v>#N/A</v>
      </c>
      <c r="F1769" t="s">
        <v>1920</v>
      </c>
      <c r="G1769" t="s">
        <v>5718</v>
      </c>
      <c r="H1769" t="s">
        <v>7461</v>
      </c>
      <c r="I1769">
        <v>172.1</v>
      </c>
      <c r="J1769" s="1"/>
      <c r="N1769" s="1">
        <f>COUNTIF(E1769:$E$3713,$E$10)</f>
        <v>1761</v>
      </c>
      <c r="O1769" s="1">
        <f>COUNTIF($C$2:C1769,$C$8)</f>
        <v>793</v>
      </c>
      <c r="P1769" s="1">
        <f>COUNTIF(C1769:C5480,C$2)</f>
        <v>184</v>
      </c>
      <c r="Q1769" s="6">
        <f>COUNTIF($C$2:C1769,$C$65)</f>
        <v>974</v>
      </c>
      <c r="R1769" s="1">
        <f>1-(N1769/(N1769+Q1769))</f>
        <v>0.35612431444241321</v>
      </c>
      <c r="S1769" s="1">
        <f>O1769/(O1769+P1769)</f>
        <v>0.81166837256908908</v>
      </c>
      <c r="T1769" s="1">
        <f>1-(P1769/(P1769+S1769))</f>
        <v>4.3918675683011221E-3</v>
      </c>
      <c r="U1769" s="1">
        <f>O1769/(O1769+Q1769)</f>
        <v>0.44878324844368989</v>
      </c>
      <c r="V1769" s="1">
        <f>2*S1769*U1769/(S1769+U1769)</f>
        <v>0.57798833819241979</v>
      </c>
    </row>
    <row r="1770" spans="3:22" x14ac:dyDescent="0.35">
      <c r="C1770" s="1">
        <f>IF(D1770=0,0,1)</f>
        <v>0</v>
      </c>
      <c r="D1770" s="1">
        <f>IFERROR(E1770,0)</f>
        <v>0</v>
      </c>
      <c r="E1770" s="1" t="e">
        <f>MATCH(F1770,A:A,0)</f>
        <v>#N/A</v>
      </c>
      <c r="F1770" t="s">
        <v>1925</v>
      </c>
      <c r="G1770" t="s">
        <v>3856</v>
      </c>
      <c r="H1770" t="s">
        <v>7459</v>
      </c>
      <c r="I1770">
        <v>172</v>
      </c>
      <c r="J1770" s="1"/>
      <c r="N1770" s="1">
        <f>COUNTIF(E1770:$E$3713,$E$10)</f>
        <v>1760</v>
      </c>
      <c r="O1770" s="1">
        <f>COUNTIF($C$2:C1770,$C$8)</f>
        <v>793</v>
      </c>
      <c r="P1770" s="1">
        <f>COUNTIF(C1770:C5481,C$2)</f>
        <v>184</v>
      </c>
      <c r="Q1770" s="6">
        <f>COUNTIF($C$2:C1770,$C$65)</f>
        <v>975</v>
      </c>
      <c r="R1770" s="1">
        <f>1-(N1770/(N1770+Q1770))</f>
        <v>0.35648994515539301</v>
      </c>
      <c r="S1770" s="1">
        <f>O1770/(O1770+P1770)</f>
        <v>0.81166837256908908</v>
      </c>
      <c r="T1770" s="1">
        <f>1-(P1770/(P1770+S1770))</f>
        <v>4.3918675683011221E-3</v>
      </c>
      <c r="U1770" s="1">
        <f>O1770/(O1770+Q1770)</f>
        <v>0.4485294117647059</v>
      </c>
      <c r="V1770" s="1">
        <f>2*S1770*U1770/(S1770+U1770)</f>
        <v>0.57777777777777772</v>
      </c>
    </row>
    <row r="1771" spans="3:22" x14ac:dyDescent="0.35">
      <c r="C1771" s="1">
        <f>IF(D1771=0,0,1)</f>
        <v>0</v>
      </c>
      <c r="D1771" s="1">
        <f>IFERROR(E1771,0)</f>
        <v>0</v>
      </c>
      <c r="E1771" s="1" t="e">
        <f>MATCH(F1771,A:A,0)</f>
        <v>#N/A</v>
      </c>
      <c r="F1771" t="s">
        <v>1923</v>
      </c>
      <c r="G1771" t="s">
        <v>4098</v>
      </c>
      <c r="H1771" t="s">
        <v>7459</v>
      </c>
      <c r="I1771">
        <v>172</v>
      </c>
      <c r="N1771" s="1">
        <f>COUNTIF(E1771:$E$3713,$E$10)</f>
        <v>1759</v>
      </c>
      <c r="O1771" s="1">
        <f>COUNTIF($C$2:C1771,$C$8)</f>
        <v>793</v>
      </c>
      <c r="P1771" s="1">
        <f>COUNTIF(C1771:C5482,C$2)</f>
        <v>184</v>
      </c>
      <c r="Q1771" s="6">
        <f>COUNTIF($C$2:C1771,$C$65)</f>
        <v>976</v>
      </c>
      <c r="R1771" s="1">
        <f>1-(N1771/(N1771+Q1771))</f>
        <v>0.35685557586837291</v>
      </c>
      <c r="S1771" s="1">
        <f>O1771/(O1771+P1771)</f>
        <v>0.81166837256908908</v>
      </c>
      <c r="T1771" s="1">
        <f>1-(P1771/(P1771+S1771))</f>
        <v>4.3918675683011221E-3</v>
      </c>
      <c r="U1771" s="1">
        <f>O1771/(O1771+Q1771)</f>
        <v>0.44827586206896552</v>
      </c>
      <c r="V1771" s="1">
        <f>2*S1771*U1771/(S1771+U1771)</f>
        <v>0.57756737072104869</v>
      </c>
    </row>
    <row r="1772" spans="3:22" x14ac:dyDescent="0.35">
      <c r="C1772" s="1">
        <f>IF(D1772=0,0,1)</f>
        <v>0</v>
      </c>
      <c r="D1772" s="1">
        <f>IFERROR(E1772,0)</f>
        <v>0</v>
      </c>
      <c r="E1772" s="1" t="e">
        <f>MATCH(F1772,A:A,0)</f>
        <v>#N/A</v>
      </c>
      <c r="F1772" t="s">
        <v>1924</v>
      </c>
      <c r="G1772" t="s">
        <v>4427</v>
      </c>
      <c r="H1772" t="s">
        <v>7461</v>
      </c>
      <c r="I1772">
        <v>172</v>
      </c>
      <c r="J1772" s="1"/>
      <c r="N1772" s="1">
        <f>COUNTIF(E1772:$E$3713,$E$10)</f>
        <v>1758</v>
      </c>
      <c r="O1772" s="1">
        <f>COUNTIF($C$2:C1772,$C$8)</f>
        <v>793</v>
      </c>
      <c r="P1772" s="1">
        <f>COUNTIF(C1772:C5483,C$2)</f>
        <v>184</v>
      </c>
      <c r="Q1772" s="6">
        <f>COUNTIF($C$2:C1772,$C$65)</f>
        <v>977</v>
      </c>
      <c r="R1772" s="1">
        <f>1-(N1772/(N1772+Q1772))</f>
        <v>0.35722120658135281</v>
      </c>
      <c r="S1772" s="1">
        <f>O1772/(O1772+P1772)</f>
        <v>0.81166837256908908</v>
      </c>
      <c r="T1772" s="1">
        <f>1-(P1772/(P1772+S1772))</f>
        <v>4.3918675683011221E-3</v>
      </c>
      <c r="U1772" s="1">
        <f>O1772/(O1772+Q1772)</f>
        <v>0.44802259887005652</v>
      </c>
      <c r="V1772" s="1">
        <f>2*S1772*U1772/(S1772+U1772)</f>
        <v>0.57735711685475066</v>
      </c>
    </row>
    <row r="1773" spans="3:22" x14ac:dyDescent="0.35">
      <c r="C1773" s="1">
        <f>IF(D1773=0,0,1)</f>
        <v>0</v>
      </c>
      <c r="D1773" s="1">
        <f>IFERROR(E1773,0)</f>
        <v>0</v>
      </c>
      <c r="E1773" s="1" t="e">
        <f>MATCH(F1773,A:A,0)</f>
        <v>#N/A</v>
      </c>
      <c r="F1773" t="s">
        <v>1927</v>
      </c>
      <c r="G1773" t="s">
        <v>3832</v>
      </c>
      <c r="H1773" t="s">
        <v>7467</v>
      </c>
      <c r="I1773">
        <v>171.9</v>
      </c>
      <c r="J1773" s="1"/>
      <c r="N1773" s="1">
        <f>COUNTIF(E1773:$E$3713,$E$10)</f>
        <v>1757</v>
      </c>
      <c r="O1773" s="1">
        <f>COUNTIF($C$2:C1773,$C$8)</f>
        <v>793</v>
      </c>
      <c r="P1773" s="1">
        <f>COUNTIF(C1773:C5484,C$2)</f>
        <v>184</v>
      </c>
      <c r="Q1773" s="6">
        <f>COUNTIF($C$2:C1773,$C$65)</f>
        <v>978</v>
      </c>
      <c r="R1773" s="1">
        <f>1-(N1773/(N1773+Q1773))</f>
        <v>0.35758683729433272</v>
      </c>
      <c r="S1773" s="1">
        <f>O1773/(O1773+P1773)</f>
        <v>0.81166837256908908</v>
      </c>
      <c r="T1773" s="1">
        <f>1-(P1773/(P1773+S1773))</f>
        <v>4.3918675683011221E-3</v>
      </c>
      <c r="U1773" s="1">
        <f>O1773/(O1773+Q1773)</f>
        <v>0.44776962168266515</v>
      </c>
      <c r="V1773" s="1">
        <f>2*S1773*U1773/(S1773+U1773)</f>
        <v>0.57714701601164486</v>
      </c>
    </row>
    <row r="1774" spans="3:22" x14ac:dyDescent="0.35">
      <c r="C1774" s="1">
        <f>IF(D1774=0,0,1)</f>
        <v>0</v>
      </c>
      <c r="D1774" s="1">
        <f>IFERROR(E1774,0)</f>
        <v>0</v>
      </c>
      <c r="E1774" s="1" t="e">
        <f>MATCH(F1774,A:A,0)</f>
        <v>#N/A</v>
      </c>
      <c r="F1774" t="s">
        <v>1926</v>
      </c>
      <c r="G1774" t="s">
        <v>6602</v>
      </c>
      <c r="H1774" t="s">
        <v>7461</v>
      </c>
      <c r="I1774">
        <v>171.9</v>
      </c>
      <c r="J1774" s="1"/>
      <c r="N1774" s="1">
        <f>COUNTIF(E1774:$E$3713,$E$10)</f>
        <v>1756</v>
      </c>
      <c r="O1774" s="1">
        <f>COUNTIF($C$2:C1774,$C$8)</f>
        <v>793</v>
      </c>
      <c r="P1774" s="1">
        <f>COUNTIF(C1774:C5485,C$2)</f>
        <v>184</v>
      </c>
      <c r="Q1774" s="6">
        <f>COUNTIF($C$2:C1774,$C$65)</f>
        <v>979</v>
      </c>
      <c r="R1774" s="1">
        <f>1-(N1774/(N1774+Q1774))</f>
        <v>0.35795246800731262</v>
      </c>
      <c r="S1774" s="1">
        <f>O1774/(O1774+P1774)</f>
        <v>0.81166837256908908</v>
      </c>
      <c r="T1774" s="1">
        <f>1-(P1774/(P1774+S1774))</f>
        <v>4.3918675683011221E-3</v>
      </c>
      <c r="U1774" s="1">
        <f>O1774/(O1774+Q1774)</f>
        <v>0.44751693002257337</v>
      </c>
      <c r="V1774" s="1">
        <f>2*S1774*U1774/(S1774+U1774)</f>
        <v>0.57693706802473632</v>
      </c>
    </row>
    <row r="1775" spans="3:22" x14ac:dyDescent="0.35">
      <c r="C1775" s="1">
        <f>IF(D1775=0,0,1)</f>
        <v>0</v>
      </c>
      <c r="D1775" s="1">
        <f>IFERROR(E1775,0)</f>
        <v>0</v>
      </c>
      <c r="E1775" s="1" t="e">
        <f>MATCH(F1775,A:A,0)</f>
        <v>#N/A</v>
      </c>
      <c r="F1775" t="s">
        <v>1928</v>
      </c>
      <c r="G1775" t="s">
        <v>6380</v>
      </c>
      <c r="H1775" t="s">
        <v>7461</v>
      </c>
      <c r="I1775">
        <v>171.8</v>
      </c>
      <c r="J1775" s="1"/>
      <c r="N1775" s="1">
        <f>COUNTIF(E1775:$E$3713,$E$10)</f>
        <v>1755</v>
      </c>
      <c r="O1775" s="1">
        <f>COUNTIF($C$2:C1775,$C$8)</f>
        <v>793</v>
      </c>
      <c r="P1775" s="1">
        <f>COUNTIF(C1775:C5486,C$2)</f>
        <v>184</v>
      </c>
      <c r="Q1775" s="6">
        <f>COUNTIF($C$2:C1775,$C$65)</f>
        <v>980</v>
      </c>
      <c r="R1775" s="1">
        <f>1-(N1775/(N1775+Q1775))</f>
        <v>0.35831809872029252</v>
      </c>
      <c r="S1775" s="1">
        <f>O1775/(O1775+P1775)</f>
        <v>0.81166837256908908</v>
      </c>
      <c r="T1775" s="1">
        <f>1-(P1775/(P1775+S1775))</f>
        <v>4.3918675683011221E-3</v>
      </c>
      <c r="U1775" s="1">
        <f>O1775/(O1775+Q1775)</f>
        <v>0.4472645234066554</v>
      </c>
      <c r="V1775" s="1">
        <f>2*S1775*U1775/(S1775+U1775)</f>
        <v>0.57672727272727276</v>
      </c>
    </row>
    <row r="1776" spans="3:22" x14ac:dyDescent="0.35">
      <c r="C1776" s="1">
        <f>IF(D1776=0,0,1)</f>
        <v>0</v>
      </c>
      <c r="D1776" s="1">
        <f>IFERROR(E1776,0)</f>
        <v>0</v>
      </c>
      <c r="E1776" s="1" t="e">
        <f>MATCH(F1776,A:A,0)</f>
        <v>#N/A</v>
      </c>
      <c r="F1776" t="s">
        <v>1933</v>
      </c>
      <c r="G1776" t="s">
        <v>4493</v>
      </c>
      <c r="H1776" t="s">
        <v>7459</v>
      </c>
      <c r="I1776">
        <v>171.7</v>
      </c>
      <c r="J1776" s="2"/>
      <c r="N1776" s="1">
        <f>COUNTIF(E1776:$E$3713,$E$10)</f>
        <v>1754</v>
      </c>
      <c r="O1776" s="1">
        <f>COUNTIF($C$2:C1776,$C$8)</f>
        <v>793</v>
      </c>
      <c r="P1776" s="1">
        <f>COUNTIF(C1776:C5487,C$2)</f>
        <v>184</v>
      </c>
      <c r="Q1776" s="6">
        <f>COUNTIF($C$2:C1776,$C$65)</f>
        <v>981</v>
      </c>
      <c r="R1776" s="1">
        <f>1-(N1776/(N1776+Q1776))</f>
        <v>0.35868372943327242</v>
      </c>
      <c r="S1776" s="1">
        <f>O1776/(O1776+P1776)</f>
        <v>0.81166837256908908</v>
      </c>
      <c r="T1776" s="1">
        <f>1-(P1776/(P1776+S1776))</f>
        <v>4.3918675683011221E-3</v>
      </c>
      <c r="U1776" s="1">
        <f>O1776/(O1776+Q1776)</f>
        <v>0.44701240135287484</v>
      </c>
      <c r="V1776" s="1">
        <f>2*S1776*U1776/(S1776+U1776)</f>
        <v>0.57651762995274447</v>
      </c>
    </row>
    <row r="1777" spans="3:22" x14ac:dyDescent="0.35">
      <c r="C1777" s="1">
        <f>IF(D1777=0,0,1)</f>
        <v>0</v>
      </c>
      <c r="D1777" s="1">
        <f>IFERROR(E1777,0)</f>
        <v>0</v>
      </c>
      <c r="E1777" s="1" t="e">
        <f>MATCH(F1777,A:A,0)</f>
        <v>#N/A</v>
      </c>
      <c r="F1777" t="s">
        <v>1932</v>
      </c>
      <c r="G1777" t="s">
        <v>4645</v>
      </c>
      <c r="H1777" t="s">
        <v>7461</v>
      </c>
      <c r="I1777">
        <v>171.7</v>
      </c>
      <c r="J1777" s="1"/>
      <c r="N1777" s="1">
        <f>COUNTIF(E1777:$E$3713,$E$10)</f>
        <v>1753</v>
      </c>
      <c r="O1777" s="1">
        <f>COUNTIF($C$2:C1777,$C$8)</f>
        <v>793</v>
      </c>
      <c r="P1777" s="1">
        <f>COUNTIF(C1777:C5488,C$2)</f>
        <v>184</v>
      </c>
      <c r="Q1777" s="6">
        <f>COUNTIF($C$2:C1777,$C$65)</f>
        <v>982</v>
      </c>
      <c r="R1777" s="1">
        <f>1-(N1777/(N1777+Q1777))</f>
        <v>0.35904936014625233</v>
      </c>
      <c r="S1777" s="1">
        <f>O1777/(O1777+P1777)</f>
        <v>0.81166837256908908</v>
      </c>
      <c r="T1777" s="1">
        <f>1-(P1777/(P1777+S1777))</f>
        <v>4.3918675683011221E-3</v>
      </c>
      <c r="U1777" s="1">
        <f>O1777/(O1777+Q1777)</f>
        <v>0.44676056338028169</v>
      </c>
      <c r="V1777" s="1">
        <f>2*S1777*U1777/(S1777+U1777)</f>
        <v>0.57630813953488369</v>
      </c>
    </row>
    <row r="1778" spans="3:22" x14ac:dyDescent="0.35">
      <c r="C1778" s="1">
        <f>IF(D1778=0,0,1)</f>
        <v>0</v>
      </c>
      <c r="D1778" s="1">
        <f>IFERROR(E1778,0)</f>
        <v>0</v>
      </c>
      <c r="E1778" s="1" t="e">
        <f>MATCH(F1778,A:A,0)</f>
        <v>#N/A</v>
      </c>
      <c r="F1778" t="s">
        <v>1929</v>
      </c>
      <c r="G1778" t="s">
        <v>5623</v>
      </c>
      <c r="H1778" t="s">
        <v>7461</v>
      </c>
      <c r="I1778" s="1">
        <v>171.7</v>
      </c>
      <c r="J1778" s="1"/>
      <c r="N1778" s="1">
        <f>COUNTIF(E1778:$E$3713,$E$10)</f>
        <v>1752</v>
      </c>
      <c r="O1778" s="1">
        <f>COUNTIF($C$2:C1778,$C$8)</f>
        <v>793</v>
      </c>
      <c r="P1778" s="1">
        <f>COUNTIF(C1778:C5489,C$2)</f>
        <v>184</v>
      </c>
      <c r="Q1778" s="6">
        <f>COUNTIF($C$2:C1778,$C$65)</f>
        <v>983</v>
      </c>
      <c r="R1778" s="1">
        <f>1-(N1778/(N1778+Q1778))</f>
        <v>0.35941499085923223</v>
      </c>
      <c r="S1778" s="1">
        <f>O1778/(O1778+P1778)</f>
        <v>0.81166837256908908</v>
      </c>
      <c r="T1778" s="1">
        <f>1-(P1778/(P1778+S1778))</f>
        <v>4.3918675683011221E-3</v>
      </c>
      <c r="U1778" s="1">
        <f>O1778/(O1778+Q1778)</f>
        <v>0.44650900900900903</v>
      </c>
      <c r="V1778" s="1">
        <f>2*S1778*U1778/(S1778+U1778)</f>
        <v>0.57609880130766444</v>
      </c>
    </row>
    <row r="1779" spans="3:22" x14ac:dyDescent="0.35">
      <c r="C1779" s="1">
        <f>IF(D1779=0,0,1)</f>
        <v>0</v>
      </c>
      <c r="D1779" s="1">
        <f>IFERROR(E1779,0)</f>
        <v>0</v>
      </c>
      <c r="E1779" s="1" t="e">
        <f>MATCH(F1779,A:A,0)</f>
        <v>#N/A</v>
      </c>
      <c r="F1779" t="s">
        <v>1931</v>
      </c>
      <c r="G1779" t="s">
        <v>5627</v>
      </c>
      <c r="H1779" t="s">
        <v>7459</v>
      </c>
      <c r="I1779">
        <v>171.7</v>
      </c>
      <c r="N1779" s="1">
        <f>COUNTIF(E1779:$E$3713,$E$10)</f>
        <v>1751</v>
      </c>
      <c r="O1779" s="1">
        <f>COUNTIF($C$2:C1779,$C$8)</f>
        <v>793</v>
      </c>
      <c r="P1779" s="1">
        <f>COUNTIF(C1779:C5490,C$2)</f>
        <v>184</v>
      </c>
      <c r="Q1779" s="6">
        <f>COUNTIF($C$2:C1779,$C$65)</f>
        <v>984</v>
      </c>
      <c r="R1779" s="1">
        <f>1-(N1779/(N1779+Q1779))</f>
        <v>0.35978062157221202</v>
      </c>
      <c r="S1779" s="1">
        <f>O1779/(O1779+P1779)</f>
        <v>0.81166837256908908</v>
      </c>
      <c r="T1779" s="1">
        <f>1-(P1779/(P1779+S1779))</f>
        <v>4.3918675683011221E-3</v>
      </c>
      <c r="U1779" s="1">
        <f>O1779/(O1779+Q1779)</f>
        <v>0.44625773776027011</v>
      </c>
      <c r="V1779" s="1">
        <f>2*S1779*U1779/(S1779+U1779)</f>
        <v>0.57588961510530134</v>
      </c>
    </row>
    <row r="1780" spans="3:22" x14ac:dyDescent="0.35">
      <c r="C1780" s="1">
        <f>IF(D1780=0,0,1)</f>
        <v>0</v>
      </c>
      <c r="D1780" s="1">
        <f>IFERROR(E1780,0)</f>
        <v>0</v>
      </c>
      <c r="E1780" s="1" t="e">
        <f>MATCH(F1780,A:A,0)</f>
        <v>#N/A</v>
      </c>
      <c r="F1780" t="s">
        <v>1938</v>
      </c>
      <c r="G1780" t="s">
        <v>4058</v>
      </c>
      <c r="H1780" t="s">
        <v>7466</v>
      </c>
      <c r="I1780">
        <v>171.6</v>
      </c>
      <c r="J1780" s="1"/>
      <c r="N1780" s="1">
        <f>COUNTIF(E1780:$E$3713,$E$10)</f>
        <v>1750</v>
      </c>
      <c r="O1780" s="1">
        <f>COUNTIF($C$2:C1780,$C$8)</f>
        <v>793</v>
      </c>
      <c r="P1780" s="1">
        <f>COUNTIF(C1780:C5491,C$2)</f>
        <v>184</v>
      </c>
      <c r="Q1780" s="6">
        <f>COUNTIF($C$2:C1780,$C$65)</f>
        <v>985</v>
      </c>
      <c r="R1780" s="1">
        <f>1-(N1780/(N1780+Q1780))</f>
        <v>0.36014625228519193</v>
      </c>
      <c r="S1780" s="1">
        <f>O1780/(O1780+P1780)</f>
        <v>0.81166837256908908</v>
      </c>
      <c r="T1780" s="1">
        <f>1-(P1780/(P1780+S1780))</f>
        <v>4.3918675683011221E-3</v>
      </c>
      <c r="U1780" s="1">
        <f>O1780/(O1780+Q1780)</f>
        <v>0.44600674915635546</v>
      </c>
      <c r="V1780" s="1">
        <f>2*S1780*U1780/(S1780+U1780)</f>
        <v>0.57568058076225048</v>
      </c>
    </row>
    <row r="1781" spans="3:22" x14ac:dyDescent="0.35">
      <c r="C1781" s="1">
        <f>IF(D1781=0,0,1)</f>
        <v>0</v>
      </c>
      <c r="D1781" s="1">
        <f>IFERROR(E1781,0)</f>
        <v>0</v>
      </c>
      <c r="E1781" s="1" t="e">
        <f>MATCH(F1781,A:A,0)</f>
        <v>#N/A</v>
      </c>
      <c r="F1781" t="s">
        <v>1934</v>
      </c>
      <c r="G1781" t="s">
        <v>5128</v>
      </c>
      <c r="H1781" t="s">
        <v>7459</v>
      </c>
      <c r="I1781">
        <v>171.6</v>
      </c>
      <c r="J1781" s="2"/>
      <c r="N1781" s="1">
        <f>COUNTIF(E1781:$E$3713,$E$10)</f>
        <v>1749</v>
      </c>
      <c r="O1781" s="1">
        <f>COUNTIF($C$2:C1781,$C$8)</f>
        <v>793</v>
      </c>
      <c r="P1781" s="1">
        <f>COUNTIF(C1781:C5492,C$2)</f>
        <v>184</v>
      </c>
      <c r="Q1781" s="6">
        <f>COUNTIF($C$2:C1781,$C$65)</f>
        <v>986</v>
      </c>
      <c r="R1781" s="1">
        <f>1-(N1781/(N1781+Q1781))</f>
        <v>0.36051188299817183</v>
      </c>
      <c r="S1781" s="1">
        <f>O1781/(O1781+P1781)</f>
        <v>0.81166837256908908</v>
      </c>
      <c r="T1781" s="1">
        <f>1-(P1781/(P1781+S1781))</f>
        <v>4.3918675683011221E-3</v>
      </c>
      <c r="U1781" s="1">
        <f>O1781/(O1781+Q1781)</f>
        <v>0.44575604272062958</v>
      </c>
      <c r="V1781" s="1">
        <f>2*S1781*U1781/(S1781+U1781)</f>
        <v>0.57547169811320753</v>
      </c>
    </row>
    <row r="1782" spans="3:22" x14ac:dyDescent="0.35">
      <c r="C1782" s="1">
        <f>IF(D1782=0,0,1)</f>
        <v>0</v>
      </c>
      <c r="D1782" s="1">
        <f>IFERROR(E1782,0)</f>
        <v>0</v>
      </c>
      <c r="E1782" s="1" t="e">
        <f>MATCH(F1782,A:A,0)</f>
        <v>#N/A</v>
      </c>
      <c r="F1782" t="s">
        <v>1935</v>
      </c>
      <c r="G1782" t="s">
        <v>6103</v>
      </c>
      <c r="H1782" t="s">
        <v>7461</v>
      </c>
      <c r="I1782">
        <v>171.6</v>
      </c>
      <c r="J1782" s="2"/>
      <c r="N1782" s="1">
        <f>COUNTIF(E1782:$E$3713,$E$10)</f>
        <v>1748</v>
      </c>
      <c r="O1782" s="1">
        <f>COUNTIF($C$2:C1782,$C$8)</f>
        <v>793</v>
      </c>
      <c r="P1782" s="1">
        <f>COUNTIF(C1782:C5493,C$2)</f>
        <v>184</v>
      </c>
      <c r="Q1782" s="6">
        <f>COUNTIF($C$2:C1782,$C$65)</f>
        <v>987</v>
      </c>
      <c r="R1782" s="1">
        <f>1-(N1782/(N1782+Q1782))</f>
        <v>0.36087751371115173</v>
      </c>
      <c r="S1782" s="1">
        <f>O1782/(O1782+P1782)</f>
        <v>0.81166837256908908</v>
      </c>
      <c r="T1782" s="1">
        <f>1-(P1782/(P1782+S1782))</f>
        <v>4.3918675683011221E-3</v>
      </c>
      <c r="U1782" s="1">
        <f>O1782/(O1782+Q1782)</f>
        <v>0.44550561797752808</v>
      </c>
      <c r="V1782" s="1">
        <f>2*S1782*U1782/(S1782+U1782)</f>
        <v>0.57526296699310842</v>
      </c>
    </row>
    <row r="1783" spans="3:22" x14ac:dyDescent="0.35">
      <c r="C1783" s="1">
        <f>IF(D1783=0,0,1)</f>
        <v>0</v>
      </c>
      <c r="D1783" s="1">
        <f>IFERROR(E1783,0)</f>
        <v>0</v>
      </c>
      <c r="E1783" s="1" t="e">
        <f>MATCH(F1783,A:A,0)</f>
        <v>#N/A</v>
      </c>
      <c r="F1783" t="s">
        <v>1939</v>
      </c>
      <c r="G1783" t="s">
        <v>6417</v>
      </c>
      <c r="H1783" t="s">
        <v>7461</v>
      </c>
      <c r="I1783">
        <v>171.6</v>
      </c>
      <c r="N1783" s="1">
        <f>COUNTIF(E1783:$E$3713,$E$10)</f>
        <v>1747</v>
      </c>
      <c r="O1783" s="1">
        <f>COUNTIF($C$2:C1783,$C$8)</f>
        <v>793</v>
      </c>
      <c r="P1783" s="1">
        <f>COUNTIF(C1783:C5494,C$2)</f>
        <v>184</v>
      </c>
      <c r="Q1783" s="6">
        <f>COUNTIF($C$2:C1783,$C$65)</f>
        <v>988</v>
      </c>
      <c r="R1783" s="1">
        <f>1-(N1783/(N1783+Q1783))</f>
        <v>0.36124314442413163</v>
      </c>
      <c r="S1783" s="1">
        <f>O1783/(O1783+P1783)</f>
        <v>0.81166837256908908</v>
      </c>
      <c r="T1783" s="1">
        <f>1-(P1783/(P1783+S1783))</f>
        <v>4.3918675683011221E-3</v>
      </c>
      <c r="U1783" s="1">
        <f>O1783/(O1783+Q1783)</f>
        <v>0.44525547445255476</v>
      </c>
      <c r="V1783" s="1">
        <f>2*S1783*U1783/(S1783+U1783)</f>
        <v>0.57505438723712832</v>
      </c>
    </row>
    <row r="1784" spans="3:22" x14ac:dyDescent="0.35">
      <c r="C1784" s="1">
        <f>IF(D1784=0,0,1)</f>
        <v>0</v>
      </c>
      <c r="D1784" s="1">
        <f>IFERROR(E1784,0)</f>
        <v>0</v>
      </c>
      <c r="E1784" s="1" t="e">
        <f>MATCH(F1784,A:A,0)</f>
        <v>#N/A</v>
      </c>
      <c r="F1784" t="s">
        <v>1937</v>
      </c>
      <c r="G1784" t="s">
        <v>6822</v>
      </c>
      <c r="H1784" t="s">
        <v>7461</v>
      </c>
      <c r="I1784">
        <v>171.6</v>
      </c>
      <c r="J1784" s="2"/>
      <c r="N1784" s="1">
        <f>COUNTIF(E1784:$E$3713,$E$10)</f>
        <v>1746</v>
      </c>
      <c r="O1784" s="1">
        <f>COUNTIF($C$2:C1784,$C$8)</f>
        <v>793</v>
      </c>
      <c r="P1784" s="1">
        <f>COUNTIF(C1784:C5495,C$2)</f>
        <v>184</v>
      </c>
      <c r="Q1784" s="6">
        <f>COUNTIF($C$2:C1784,$C$65)</f>
        <v>989</v>
      </c>
      <c r="R1784" s="1">
        <f>1-(N1784/(N1784+Q1784))</f>
        <v>0.36160877513711154</v>
      </c>
      <c r="S1784" s="1">
        <f>O1784/(O1784+P1784)</f>
        <v>0.81166837256908908</v>
      </c>
      <c r="T1784" s="1">
        <f>1-(P1784/(P1784+S1784))</f>
        <v>4.3918675683011221E-3</v>
      </c>
      <c r="U1784" s="1">
        <f>O1784/(O1784+Q1784)</f>
        <v>0.44500561167227831</v>
      </c>
      <c r="V1784" s="1">
        <f>2*S1784*U1784/(S1784+U1784)</f>
        <v>0.57484595868068133</v>
      </c>
    </row>
    <row r="1785" spans="3:22" x14ac:dyDescent="0.35">
      <c r="C1785" s="1">
        <f>IF(D1785=0,0,1)</f>
        <v>0</v>
      </c>
      <c r="D1785" s="1">
        <f>IFERROR(E1785,0)</f>
        <v>0</v>
      </c>
      <c r="E1785" s="1" t="e">
        <f>MATCH(F1785,A:A,0)</f>
        <v>#N/A</v>
      </c>
      <c r="F1785" t="s">
        <v>1943</v>
      </c>
      <c r="G1785" t="s">
        <v>4142</v>
      </c>
      <c r="H1785" t="s">
        <v>7459</v>
      </c>
      <c r="I1785" s="1">
        <v>171.5</v>
      </c>
      <c r="N1785" s="1">
        <f>COUNTIF(E1785:$E$3713,$E$10)</f>
        <v>1745</v>
      </c>
      <c r="O1785" s="1">
        <f>COUNTIF($C$2:C1785,$C$8)</f>
        <v>793</v>
      </c>
      <c r="P1785" s="1">
        <f>COUNTIF(C1785:C5496,C$2)</f>
        <v>184</v>
      </c>
      <c r="Q1785" s="6">
        <f>COUNTIF($C$2:C1785,$C$65)</f>
        <v>990</v>
      </c>
      <c r="R1785" s="1">
        <f>1-(N1785/(N1785+Q1785))</f>
        <v>0.36197440585009144</v>
      </c>
      <c r="S1785" s="1">
        <f>O1785/(O1785+P1785)</f>
        <v>0.81166837256908908</v>
      </c>
      <c r="T1785" s="1">
        <f>1-(P1785/(P1785+S1785))</f>
        <v>4.3918675683011221E-3</v>
      </c>
      <c r="U1785" s="1">
        <f>O1785/(O1785+Q1785)</f>
        <v>0.44475602916432977</v>
      </c>
      <c r="V1785" s="1">
        <f>2*S1785*U1785/(S1785+U1785)</f>
        <v>0.57463768115942016</v>
      </c>
    </row>
    <row r="1786" spans="3:22" x14ac:dyDescent="0.35">
      <c r="C1786" s="1">
        <f>IF(D1786=0,0,1)</f>
        <v>0</v>
      </c>
      <c r="D1786" s="1">
        <f>IFERROR(E1786,0)</f>
        <v>0</v>
      </c>
      <c r="E1786" s="1" t="e">
        <f>MATCH(F1786,A:A,0)</f>
        <v>#N/A</v>
      </c>
      <c r="F1786" t="s">
        <v>1946</v>
      </c>
      <c r="G1786" t="s">
        <v>4718</v>
      </c>
      <c r="H1786" t="s">
        <v>7461</v>
      </c>
      <c r="I1786" s="1">
        <v>171.5</v>
      </c>
      <c r="J1786" s="1"/>
      <c r="N1786" s="1">
        <f>COUNTIF(E1786:$E$3713,$E$10)</f>
        <v>1744</v>
      </c>
      <c r="O1786" s="1">
        <f>COUNTIF($C$2:C1786,$C$8)</f>
        <v>793</v>
      </c>
      <c r="P1786" s="1">
        <f>COUNTIF(C1786:C5497,C$2)</f>
        <v>184</v>
      </c>
      <c r="Q1786" s="6">
        <f>COUNTIF($C$2:C1786,$C$65)</f>
        <v>991</v>
      </c>
      <c r="R1786" s="1">
        <f>1-(N1786/(N1786+Q1786))</f>
        <v>0.36234003656307134</v>
      </c>
      <c r="S1786" s="1">
        <f>O1786/(O1786+P1786)</f>
        <v>0.81166837256908908</v>
      </c>
      <c r="T1786" s="1">
        <f>1-(P1786/(P1786+S1786))</f>
        <v>4.3918675683011221E-3</v>
      </c>
      <c r="U1786" s="1">
        <f>O1786/(O1786+Q1786)</f>
        <v>0.44450672645739908</v>
      </c>
      <c r="V1786" s="1">
        <f>2*S1786*U1786/(S1786+U1786)</f>
        <v>0.57442955450923583</v>
      </c>
    </row>
    <row r="1787" spans="3:22" x14ac:dyDescent="0.35">
      <c r="C1787" s="1">
        <f>IF(D1787=0,0,1)</f>
        <v>0</v>
      </c>
      <c r="D1787" s="1">
        <f>IFERROR(E1787,0)</f>
        <v>0</v>
      </c>
      <c r="E1787" s="1" t="e">
        <f>MATCH(F1787,A:A,0)</f>
        <v>#N/A</v>
      </c>
      <c r="F1787" t="s">
        <v>1942</v>
      </c>
      <c r="G1787" t="s">
        <v>4890</v>
      </c>
      <c r="H1787" t="s">
        <v>7459</v>
      </c>
      <c r="I1787" s="1">
        <v>171.5</v>
      </c>
      <c r="J1787" s="1"/>
      <c r="N1787" s="1">
        <f>COUNTIF(E1787:$E$3713,$E$10)</f>
        <v>1743</v>
      </c>
      <c r="O1787" s="1">
        <f>COUNTIF($C$2:C1787,$C$8)</f>
        <v>793</v>
      </c>
      <c r="P1787" s="1">
        <f>COUNTIF(C1787:C5498,C$2)</f>
        <v>184</v>
      </c>
      <c r="Q1787" s="6">
        <f>COUNTIF($C$2:C1787,$C$65)</f>
        <v>992</v>
      </c>
      <c r="R1787" s="1">
        <f>1-(N1787/(N1787+Q1787))</f>
        <v>0.36270566727605114</v>
      </c>
      <c r="S1787" s="1">
        <f>O1787/(O1787+P1787)</f>
        <v>0.81166837256908908</v>
      </c>
      <c r="T1787" s="1">
        <f>1-(P1787/(P1787+S1787))</f>
        <v>4.3918675683011221E-3</v>
      </c>
      <c r="U1787" s="1">
        <f>O1787/(O1787+Q1787)</f>
        <v>0.44425770308123247</v>
      </c>
      <c r="V1787" s="1">
        <f>2*S1787*U1787/(S1787+U1787)</f>
        <v>0.57422157856625622</v>
      </c>
    </row>
    <row r="1788" spans="3:22" x14ac:dyDescent="0.35">
      <c r="C1788" s="1">
        <f>IF(D1788=0,0,1)</f>
        <v>0</v>
      </c>
      <c r="D1788" s="1">
        <f>IFERROR(E1788,0)</f>
        <v>0</v>
      </c>
      <c r="E1788" s="1" t="e">
        <f>MATCH(F1788,A:A,0)</f>
        <v>#N/A</v>
      </c>
      <c r="F1788" t="s">
        <v>1947</v>
      </c>
      <c r="G1788" t="s">
        <v>5276</v>
      </c>
      <c r="H1788" t="s">
        <v>7466</v>
      </c>
      <c r="I1788" s="1">
        <v>171.5</v>
      </c>
      <c r="J1788" s="1"/>
      <c r="N1788" s="1">
        <f>COUNTIF(E1788:$E$3713,$E$10)</f>
        <v>1742</v>
      </c>
      <c r="O1788" s="1">
        <f>COUNTIF($C$2:C1788,$C$8)</f>
        <v>793</v>
      </c>
      <c r="P1788" s="1">
        <f>COUNTIF(C1788:C5499,C$2)</f>
        <v>184</v>
      </c>
      <c r="Q1788" s="6">
        <f>COUNTIF($C$2:C1788,$C$65)</f>
        <v>993</v>
      </c>
      <c r="R1788" s="1">
        <f>1-(N1788/(N1788+Q1788))</f>
        <v>0.36307129798903104</v>
      </c>
      <c r="S1788" s="1">
        <f>O1788/(O1788+P1788)</f>
        <v>0.81166837256908908</v>
      </c>
      <c r="T1788" s="1">
        <f>1-(P1788/(P1788+S1788))</f>
        <v>4.3918675683011221E-3</v>
      </c>
      <c r="U1788" s="1">
        <f>O1788/(O1788+Q1788)</f>
        <v>0.44400895856662936</v>
      </c>
      <c r="V1788" s="1">
        <f>2*S1788*U1788/(S1788+U1788)</f>
        <v>0.57401375316684777</v>
      </c>
    </row>
    <row r="1789" spans="3:22" x14ac:dyDescent="0.35">
      <c r="C1789" s="1">
        <f>IF(D1789=0,0,1)</f>
        <v>0</v>
      </c>
      <c r="D1789" s="1">
        <f>IFERROR(E1789,0)</f>
        <v>0</v>
      </c>
      <c r="E1789" s="1" t="e">
        <f>MATCH(F1789,A:A,0)</f>
        <v>#N/A</v>
      </c>
      <c r="F1789" t="s">
        <v>1941</v>
      </c>
      <c r="G1789" t="s">
        <v>5991</v>
      </c>
      <c r="H1789" t="s">
        <v>7461</v>
      </c>
      <c r="I1789" s="1">
        <v>171.5</v>
      </c>
      <c r="N1789" s="1">
        <f>COUNTIF(E1789:$E$3713,$E$10)</f>
        <v>1741</v>
      </c>
      <c r="O1789" s="1">
        <f>COUNTIF($C$2:C1789,$C$8)</f>
        <v>793</v>
      </c>
      <c r="P1789" s="1">
        <f>COUNTIF(C1789:C5500,C$2)</f>
        <v>184</v>
      </c>
      <c r="Q1789" s="6">
        <f>COUNTIF($C$2:C1789,$C$65)</f>
        <v>994</v>
      </c>
      <c r="R1789" s="1">
        <f>1-(N1789/(N1789+Q1789))</f>
        <v>0.36343692870201094</v>
      </c>
      <c r="S1789" s="1">
        <f>O1789/(O1789+P1789)</f>
        <v>0.81166837256908908</v>
      </c>
      <c r="T1789" s="1">
        <f>1-(P1789/(P1789+S1789))</f>
        <v>4.3918675683011221E-3</v>
      </c>
      <c r="U1789" s="1">
        <f>O1789/(O1789+Q1789)</f>
        <v>0.4437604924454393</v>
      </c>
      <c r="V1789" s="1">
        <f>2*S1789*U1789/(S1789+U1789)</f>
        <v>0.5738060781476122</v>
      </c>
    </row>
    <row r="1790" spans="3:22" x14ac:dyDescent="0.35">
      <c r="C1790" s="1">
        <f>IF(D1790=0,0,1)</f>
        <v>1</v>
      </c>
      <c r="D1790" s="1">
        <f>IFERROR(E1790,0)</f>
        <v>3191</v>
      </c>
      <c r="E1790" s="1">
        <f>MATCH(F1790,A:A,0)</f>
        <v>3191</v>
      </c>
      <c r="F1790" t="s">
        <v>775</v>
      </c>
      <c r="G1790" t="s">
        <v>6261</v>
      </c>
      <c r="H1790" t="s">
        <v>7459</v>
      </c>
      <c r="I1790">
        <v>171.5</v>
      </c>
      <c r="J1790" s="1"/>
      <c r="N1790" s="1">
        <f>COUNTIF(E1790:$E$3713,$E$10)</f>
        <v>1740</v>
      </c>
      <c r="O1790" s="1">
        <f>COUNTIF($C$2:C1790,$C$8)</f>
        <v>794</v>
      </c>
      <c r="P1790" s="1">
        <f>COUNTIF(C1790:C5501,C$2)</f>
        <v>184</v>
      </c>
      <c r="Q1790" s="6">
        <f>COUNTIF($C$2:C1790,$C$65)</f>
        <v>994</v>
      </c>
      <c r="R1790" s="1">
        <f>1-(N1790/(N1790+Q1790))</f>
        <v>0.36356986100950983</v>
      </c>
      <c r="S1790" s="1">
        <f>O1790/(O1790+P1790)</f>
        <v>0.81186094069529657</v>
      </c>
      <c r="T1790" s="1">
        <f>1-(P1790/(P1790+S1790))</f>
        <v>4.3929049605523351E-3</v>
      </c>
      <c r="U1790" s="1">
        <f>O1790/(O1790+Q1790)</f>
        <v>0.44407158836689037</v>
      </c>
      <c r="V1790" s="1">
        <f>2*S1790*U1790/(S1790+U1790)</f>
        <v>0.57411424439624004</v>
      </c>
    </row>
    <row r="1791" spans="3:22" x14ac:dyDescent="0.35">
      <c r="C1791" s="1">
        <f>IF(D1791=0,0,1)</f>
        <v>0</v>
      </c>
      <c r="D1791" s="1">
        <f>IFERROR(E1791,0)</f>
        <v>0</v>
      </c>
      <c r="E1791" s="1" t="e">
        <f>MATCH(F1791,A:A,0)</f>
        <v>#N/A</v>
      </c>
      <c r="F1791" t="s">
        <v>1945</v>
      </c>
      <c r="G1791" t="s">
        <v>6356</v>
      </c>
      <c r="H1791" t="s">
        <v>7461</v>
      </c>
      <c r="I1791">
        <v>171.5</v>
      </c>
      <c r="J1791" s="1"/>
      <c r="N1791" s="1">
        <f>COUNTIF(E1791:$E$3713,$E$10)</f>
        <v>1740</v>
      </c>
      <c r="O1791" s="1">
        <f>COUNTIF($C$2:C1791,$C$8)</f>
        <v>794</v>
      </c>
      <c r="P1791" s="1">
        <f>COUNTIF(C1791:C5502,C$2)</f>
        <v>183</v>
      </c>
      <c r="Q1791" s="6">
        <f>COUNTIF($C$2:C1791,$C$65)</f>
        <v>995</v>
      </c>
      <c r="R1791" s="1">
        <f>1-(N1791/(N1791+Q1791))</f>
        <v>0.36380255941499084</v>
      </c>
      <c r="S1791" s="1">
        <f>O1791/(O1791+P1791)</f>
        <v>0.81269191402251795</v>
      </c>
      <c r="T1791" s="1">
        <f>1-(P1791/(P1791+S1791))</f>
        <v>4.4213046746665041E-3</v>
      </c>
      <c r="U1791" s="1">
        <f>O1791/(O1791+Q1791)</f>
        <v>0.4438233650083846</v>
      </c>
      <c r="V1791" s="1">
        <f>2*S1791*U1791/(S1791+U1791)</f>
        <v>0.57411424439624004</v>
      </c>
    </row>
    <row r="1792" spans="3:22" x14ac:dyDescent="0.35">
      <c r="C1792" s="1">
        <f>IF(D1792=0,0,1)</f>
        <v>0</v>
      </c>
      <c r="D1792" s="1">
        <f>IFERROR(E1792,0)</f>
        <v>0</v>
      </c>
      <c r="E1792" s="1" t="e">
        <f>MATCH(F1792,A:A,0)</f>
        <v>#N/A</v>
      </c>
      <c r="F1792" t="s">
        <v>1948</v>
      </c>
      <c r="G1792" t="s">
        <v>6900</v>
      </c>
      <c r="H1792" t="s">
        <v>7464</v>
      </c>
      <c r="I1792">
        <v>171.5</v>
      </c>
      <c r="J1792" s="1"/>
      <c r="N1792" s="1">
        <f>COUNTIF(E1792:$E$3713,$E$10)</f>
        <v>1739</v>
      </c>
      <c r="O1792" s="1">
        <f>COUNTIF($C$2:C1792,$C$8)</f>
        <v>794</v>
      </c>
      <c r="P1792" s="1">
        <f>COUNTIF(C1792:C5503,C$2)</f>
        <v>183</v>
      </c>
      <c r="Q1792" s="6">
        <f>COUNTIF($C$2:C1792,$C$65)</f>
        <v>996</v>
      </c>
      <c r="R1792" s="1">
        <f>1-(N1792/(N1792+Q1792))</f>
        <v>0.36416819012797075</v>
      </c>
      <c r="S1792" s="1">
        <f>O1792/(O1792+P1792)</f>
        <v>0.81269191402251795</v>
      </c>
      <c r="T1792" s="1">
        <f>1-(P1792/(P1792+S1792))</f>
        <v>4.4213046746665041E-3</v>
      </c>
      <c r="U1792" s="1">
        <f>O1792/(O1792+Q1792)</f>
        <v>0.44357541899441338</v>
      </c>
      <c r="V1792" s="1">
        <f>2*S1792*U1792/(S1792+U1792)</f>
        <v>0.57390675822190096</v>
      </c>
    </row>
    <row r="1793" spans="1:22" x14ac:dyDescent="0.35">
      <c r="C1793" s="1">
        <f>IF(D1793=0,0,1)</f>
        <v>0</v>
      </c>
      <c r="D1793" s="1">
        <f>IFERROR(E1793,0)</f>
        <v>0</v>
      </c>
      <c r="E1793" s="1" t="e">
        <f>MATCH(F1793,A:A,0)</f>
        <v>#N/A</v>
      </c>
      <c r="F1793" t="s">
        <v>1944</v>
      </c>
      <c r="G1793" t="s">
        <v>6981</v>
      </c>
      <c r="H1793" t="s">
        <v>7461</v>
      </c>
      <c r="I1793">
        <v>171.5</v>
      </c>
      <c r="N1793" s="1">
        <f>COUNTIF(E1793:$E$3713,$E$10)</f>
        <v>1738</v>
      </c>
      <c r="O1793" s="1">
        <f>COUNTIF($C$2:C1793,$C$8)</f>
        <v>794</v>
      </c>
      <c r="P1793" s="1">
        <f>COUNTIF(C1793:C5504,C$2)</f>
        <v>183</v>
      </c>
      <c r="Q1793" s="6">
        <f>COUNTIF($C$2:C1793,$C$65)</f>
        <v>997</v>
      </c>
      <c r="R1793" s="1">
        <f>1-(N1793/(N1793+Q1793))</f>
        <v>0.36453382084095065</v>
      </c>
      <c r="S1793" s="1">
        <f>O1793/(O1793+P1793)</f>
        <v>0.81269191402251795</v>
      </c>
      <c r="T1793" s="1">
        <f>1-(P1793/(P1793+S1793))</f>
        <v>4.4213046746665041E-3</v>
      </c>
      <c r="U1793" s="1">
        <f>O1793/(O1793+Q1793)</f>
        <v>0.44332774986041318</v>
      </c>
      <c r="V1793" s="1">
        <f>2*S1793*U1793/(S1793+U1793)</f>
        <v>0.57369942196531798</v>
      </c>
    </row>
    <row r="1794" spans="1:22" x14ac:dyDescent="0.35">
      <c r="A1794" t="s">
        <v>49</v>
      </c>
      <c r="B1794" s="1" t="s">
        <v>49</v>
      </c>
      <c r="C1794" s="1">
        <f>IF(D1794=0,0,1)</f>
        <v>0</v>
      </c>
      <c r="D1794" s="1">
        <f>IFERROR(E1794,0)</f>
        <v>0</v>
      </c>
      <c r="E1794" s="1" t="e">
        <f>MATCH(F1794,A:A,0)</f>
        <v>#N/A</v>
      </c>
      <c r="F1794" t="s">
        <v>2446</v>
      </c>
      <c r="G1794" t="s">
        <v>7239</v>
      </c>
      <c r="H1794" t="s">
        <v>7541</v>
      </c>
      <c r="I1794" s="6">
        <v>171.5</v>
      </c>
      <c r="N1794" s="1">
        <f>COUNTIF(E1794:$E$3713,$E$10)</f>
        <v>1737</v>
      </c>
      <c r="O1794" s="1">
        <f>COUNTIF($C$2:C1794,$C$8)</f>
        <v>794</v>
      </c>
      <c r="P1794" s="1">
        <f>COUNTIF(C1794:C5505,C$2)</f>
        <v>183</v>
      </c>
      <c r="Q1794" s="6">
        <f>COUNTIF($C$2:C1794,$C$65)</f>
        <v>998</v>
      </c>
      <c r="R1794" s="1">
        <f>1-(N1794/(N1794+Q1794))</f>
        <v>0.36489945155393055</v>
      </c>
      <c r="S1794" s="1">
        <f>O1794/(O1794+P1794)</f>
        <v>0.81269191402251795</v>
      </c>
      <c r="T1794" s="1">
        <f>1-(P1794/(P1794+S1794))</f>
        <v>4.4213046746665041E-3</v>
      </c>
      <c r="U1794" s="1">
        <f>O1794/(O1794+Q1794)</f>
        <v>0.44308035714285715</v>
      </c>
      <c r="V1794" s="1">
        <f>2*S1794*U1794/(S1794+U1794)</f>
        <v>0.57349223546406647</v>
      </c>
    </row>
    <row r="1795" spans="1:22" x14ac:dyDescent="0.35">
      <c r="C1795" s="1">
        <f>IF(D1795=0,0,1)</f>
        <v>0</v>
      </c>
      <c r="D1795" s="1">
        <f>IFERROR(E1795,0)</f>
        <v>0</v>
      </c>
      <c r="E1795" s="1" t="e">
        <f>MATCH(F1795,A:A,0)</f>
        <v>#N/A</v>
      </c>
      <c r="F1795" t="s">
        <v>1951</v>
      </c>
      <c r="G1795" t="s">
        <v>5184</v>
      </c>
      <c r="H1795" t="s">
        <v>7461</v>
      </c>
      <c r="I1795">
        <v>171.4</v>
      </c>
      <c r="N1795" s="1">
        <f>COUNTIF(E1795:$E$3713,$E$10)</f>
        <v>1736</v>
      </c>
      <c r="O1795" s="1">
        <f>COUNTIF($C$2:C1795,$C$8)</f>
        <v>794</v>
      </c>
      <c r="P1795" s="1">
        <f>COUNTIF(C1795:C5506,C$2)</f>
        <v>183</v>
      </c>
      <c r="Q1795" s="6">
        <f>COUNTIF($C$2:C1795,$C$65)</f>
        <v>999</v>
      </c>
      <c r="R1795" s="1">
        <f>1-(N1795/(N1795+Q1795))</f>
        <v>0.36526508226691046</v>
      </c>
      <c r="S1795" s="1">
        <f>O1795/(O1795+P1795)</f>
        <v>0.81269191402251795</v>
      </c>
      <c r="T1795" s="1">
        <f>1-(P1795/(P1795+S1795))</f>
        <v>4.4213046746665041E-3</v>
      </c>
      <c r="U1795" s="1">
        <f>O1795/(O1795+Q1795)</f>
        <v>0.44283324037925265</v>
      </c>
      <c r="V1795" s="1">
        <f>2*S1795*U1795/(S1795+U1795)</f>
        <v>0.57328519855595672</v>
      </c>
    </row>
    <row r="1796" spans="1:22" x14ac:dyDescent="0.35">
      <c r="C1796" s="1">
        <f>IF(D1796=0,0,1)</f>
        <v>0</v>
      </c>
      <c r="D1796" s="1">
        <f>IFERROR(E1796,0)</f>
        <v>0</v>
      </c>
      <c r="E1796" s="1" t="e">
        <f>MATCH(F1796,A:A,0)</f>
        <v>#N/A</v>
      </c>
      <c r="F1796" t="s">
        <v>1950</v>
      </c>
      <c r="G1796" t="s">
        <v>5654</v>
      </c>
      <c r="H1796" t="s">
        <v>7519</v>
      </c>
      <c r="I1796">
        <v>171.4</v>
      </c>
      <c r="J1796" s="1"/>
      <c r="N1796" s="1">
        <f>COUNTIF(E1796:$E$3713,$E$10)</f>
        <v>1735</v>
      </c>
      <c r="O1796" s="1">
        <f>COUNTIF($C$2:C1796,$C$8)</f>
        <v>794</v>
      </c>
      <c r="P1796" s="1">
        <f>COUNTIF(C1796:C5507,C$2)</f>
        <v>183</v>
      </c>
      <c r="Q1796" s="6">
        <f>COUNTIF($C$2:C1796,$C$65)</f>
        <v>1000</v>
      </c>
      <c r="R1796" s="1">
        <f>1-(N1796/(N1796+Q1796))</f>
        <v>0.36563071297989036</v>
      </c>
      <c r="S1796" s="1">
        <f>O1796/(O1796+P1796)</f>
        <v>0.81269191402251795</v>
      </c>
      <c r="T1796" s="1">
        <f>1-(P1796/(P1796+S1796))</f>
        <v>4.4213046746665041E-3</v>
      </c>
      <c r="U1796" s="1">
        <f>O1796/(O1796+Q1796)</f>
        <v>0.44258639910813824</v>
      </c>
      <c r="V1796" s="1">
        <f>2*S1796*U1796/(S1796+U1796)</f>
        <v>0.57307831107903284</v>
      </c>
    </row>
    <row r="1797" spans="1:22" x14ac:dyDescent="0.35">
      <c r="C1797" s="1">
        <f>IF(D1797=0,0,1)</f>
        <v>0</v>
      </c>
      <c r="D1797" s="1">
        <f>IFERROR(E1797,0)</f>
        <v>0</v>
      </c>
      <c r="E1797" s="1" t="e">
        <f>MATCH(F1797,A:A,0)</f>
        <v>#N/A</v>
      </c>
      <c r="F1797" t="s">
        <v>1949</v>
      </c>
      <c r="G1797" t="s">
        <v>6215</v>
      </c>
      <c r="H1797" t="s">
        <v>7461</v>
      </c>
      <c r="I1797">
        <v>171.4</v>
      </c>
      <c r="J1797" s="1"/>
      <c r="N1797" s="1">
        <f>COUNTIF(E1797:$E$3713,$E$10)</f>
        <v>1734</v>
      </c>
      <c r="O1797" s="1">
        <f>COUNTIF($C$2:C1797,$C$8)</f>
        <v>794</v>
      </c>
      <c r="P1797" s="1">
        <f>COUNTIF(C1797:C5508,C$2)</f>
        <v>183</v>
      </c>
      <c r="Q1797" s="6">
        <f>COUNTIF($C$2:C1797,$C$65)</f>
        <v>1001</v>
      </c>
      <c r="R1797" s="1">
        <f>1-(N1797/(N1797+Q1797))</f>
        <v>0.36599634369287015</v>
      </c>
      <c r="S1797" s="1">
        <f>O1797/(O1797+P1797)</f>
        <v>0.81269191402251795</v>
      </c>
      <c r="T1797" s="1">
        <f>1-(P1797/(P1797+S1797))</f>
        <v>4.4213046746665041E-3</v>
      </c>
      <c r="U1797" s="1">
        <f>O1797/(O1797+Q1797)</f>
        <v>0.4423398328690808</v>
      </c>
      <c r="V1797" s="1">
        <f>2*S1797*U1797/(S1797+U1797)</f>
        <v>0.57287157287157287</v>
      </c>
    </row>
    <row r="1798" spans="1:22" x14ac:dyDescent="0.35">
      <c r="C1798" s="1">
        <f>IF(D1798=0,0,1)</f>
        <v>0</v>
      </c>
      <c r="D1798" s="1">
        <f>IFERROR(E1798,0)</f>
        <v>0</v>
      </c>
      <c r="E1798" s="1" t="e">
        <f>MATCH(F1798,A:A,0)</f>
        <v>#N/A</v>
      </c>
      <c r="F1798" t="s">
        <v>1955</v>
      </c>
      <c r="G1798" t="s">
        <v>4036</v>
      </c>
      <c r="H1798" t="s">
        <v>7459</v>
      </c>
      <c r="I1798">
        <v>171.3</v>
      </c>
      <c r="N1798" s="1">
        <f>COUNTIF(E1798:$E$3713,$E$10)</f>
        <v>1733</v>
      </c>
      <c r="O1798" s="1">
        <f>COUNTIF($C$2:C1798,$C$8)</f>
        <v>794</v>
      </c>
      <c r="P1798" s="1">
        <f>COUNTIF(C1798:C5509,C$2)</f>
        <v>183</v>
      </c>
      <c r="Q1798" s="6">
        <f>COUNTIF($C$2:C1798,$C$65)</f>
        <v>1002</v>
      </c>
      <c r="R1798" s="1">
        <f>1-(N1798/(N1798+Q1798))</f>
        <v>0.36636197440585005</v>
      </c>
      <c r="S1798" s="1">
        <f>O1798/(O1798+P1798)</f>
        <v>0.81269191402251795</v>
      </c>
      <c r="T1798" s="1">
        <f>1-(P1798/(P1798+S1798))</f>
        <v>4.4213046746665041E-3</v>
      </c>
      <c r="U1798" s="1">
        <f>O1798/(O1798+Q1798)</f>
        <v>0.44209354120267258</v>
      </c>
      <c r="V1798" s="1">
        <f>2*S1798*U1798/(S1798+U1798)</f>
        <v>0.57266498377208797</v>
      </c>
    </row>
    <row r="1799" spans="1:22" x14ac:dyDescent="0.35">
      <c r="C1799" s="1">
        <f>IF(D1799=0,0,1)</f>
        <v>0</v>
      </c>
      <c r="D1799" s="1">
        <f>IFERROR(E1799,0)</f>
        <v>0</v>
      </c>
      <c r="E1799" s="1" t="e">
        <f>MATCH(F1799,A:A,0)</f>
        <v>#N/A</v>
      </c>
      <c r="F1799" t="s">
        <v>1952</v>
      </c>
      <c r="G1799" t="s">
        <v>4451</v>
      </c>
      <c r="H1799" t="s">
        <v>7459</v>
      </c>
      <c r="I1799">
        <v>171.3</v>
      </c>
      <c r="N1799" s="1">
        <f>COUNTIF(E1799:$E$3713,$E$10)</f>
        <v>1732</v>
      </c>
      <c r="O1799" s="1">
        <f>COUNTIF($C$2:C1799,$C$8)</f>
        <v>794</v>
      </c>
      <c r="P1799" s="1">
        <f>COUNTIF(C1799:C5510,C$2)</f>
        <v>183</v>
      </c>
      <c r="Q1799" s="6">
        <f>COUNTIF($C$2:C1799,$C$65)</f>
        <v>1003</v>
      </c>
      <c r="R1799" s="1">
        <f>1-(N1799/(N1799+Q1799))</f>
        <v>0.36672760511882996</v>
      </c>
      <c r="S1799" s="1">
        <f>O1799/(O1799+P1799)</f>
        <v>0.81269191402251795</v>
      </c>
      <c r="T1799" s="1">
        <f>1-(P1799/(P1799+S1799))</f>
        <v>4.4213046746665041E-3</v>
      </c>
      <c r="U1799" s="1">
        <f>O1799/(O1799+Q1799)</f>
        <v>0.44184752365052865</v>
      </c>
      <c r="V1799" s="1">
        <f>2*S1799*U1799/(S1799+U1799)</f>
        <v>0.57245854361932225</v>
      </c>
    </row>
    <row r="1800" spans="1:22" x14ac:dyDescent="0.35">
      <c r="C1800" s="1">
        <f>IF(D1800=0,0,1)</f>
        <v>0</v>
      </c>
      <c r="D1800" s="1">
        <f>IFERROR(E1800,0)</f>
        <v>0</v>
      </c>
      <c r="E1800" s="1" t="e">
        <f>MATCH(F1800,A:A,0)</f>
        <v>#N/A</v>
      </c>
      <c r="F1800" t="s">
        <v>1954</v>
      </c>
      <c r="G1800" t="s">
        <v>4452</v>
      </c>
      <c r="H1800" t="s">
        <v>7459</v>
      </c>
      <c r="I1800">
        <v>171.3</v>
      </c>
      <c r="J1800" s="1"/>
      <c r="N1800" s="1">
        <f>COUNTIF(E1800:$E$3713,$E$10)</f>
        <v>1731</v>
      </c>
      <c r="O1800" s="1">
        <f>COUNTIF($C$2:C1800,$C$8)</f>
        <v>794</v>
      </c>
      <c r="P1800" s="1">
        <f>COUNTIF(C1800:C5511,C$2)</f>
        <v>183</v>
      </c>
      <c r="Q1800" s="6">
        <f>COUNTIF($C$2:C1800,$C$65)</f>
        <v>1004</v>
      </c>
      <c r="R1800" s="1">
        <f>1-(N1800/(N1800+Q1800))</f>
        <v>0.36709323583180986</v>
      </c>
      <c r="S1800" s="1">
        <f>O1800/(O1800+P1800)</f>
        <v>0.81269191402251795</v>
      </c>
      <c r="T1800" s="1">
        <f>1-(P1800/(P1800+S1800))</f>
        <v>4.4213046746665041E-3</v>
      </c>
      <c r="U1800" s="1">
        <f>O1800/(O1800+Q1800)</f>
        <v>0.44160177975528364</v>
      </c>
      <c r="V1800" s="1">
        <f>2*S1800*U1800/(S1800+U1800)</f>
        <v>0.57225225225225229</v>
      </c>
    </row>
    <row r="1801" spans="1:22" x14ac:dyDescent="0.35">
      <c r="C1801" s="1">
        <f>IF(D1801=0,0,1)</f>
        <v>0</v>
      </c>
      <c r="D1801" s="1">
        <f>IFERROR(E1801,0)</f>
        <v>0</v>
      </c>
      <c r="E1801" s="1" t="e">
        <f>MATCH(F1801,A:A,0)</f>
        <v>#N/A</v>
      </c>
      <c r="F1801" t="s">
        <v>1953</v>
      </c>
      <c r="G1801" t="s">
        <v>6238</v>
      </c>
      <c r="H1801" t="s">
        <v>7461</v>
      </c>
      <c r="I1801">
        <v>171.3</v>
      </c>
      <c r="J1801" s="1"/>
      <c r="N1801" s="1">
        <f>COUNTIF(E1801:$E$3713,$E$10)</f>
        <v>1730</v>
      </c>
      <c r="O1801" s="1">
        <f>COUNTIF($C$2:C1801,$C$8)</f>
        <v>794</v>
      </c>
      <c r="P1801" s="1">
        <f>COUNTIF(C1801:C5512,C$2)</f>
        <v>183</v>
      </c>
      <c r="Q1801" s="6">
        <f>COUNTIF($C$2:C1801,$C$65)</f>
        <v>1005</v>
      </c>
      <c r="R1801" s="1">
        <f>1-(N1801/(N1801+Q1801))</f>
        <v>0.36745886654478976</v>
      </c>
      <c r="S1801" s="1">
        <f>O1801/(O1801+P1801)</f>
        <v>0.81269191402251795</v>
      </c>
      <c r="T1801" s="1">
        <f>1-(P1801/(P1801+S1801))</f>
        <v>4.4213046746665041E-3</v>
      </c>
      <c r="U1801" s="1">
        <f>O1801/(O1801+Q1801)</f>
        <v>0.4413563090605892</v>
      </c>
      <c r="V1801" s="1">
        <f>2*S1801*U1801/(S1801+U1801)</f>
        <v>0.5720461095100865</v>
      </c>
    </row>
    <row r="1802" spans="1:22" x14ac:dyDescent="0.35">
      <c r="C1802" s="1">
        <f>IF(D1802=0,0,1)</f>
        <v>0</v>
      </c>
      <c r="D1802" s="1">
        <f>IFERROR(E1802,0)</f>
        <v>0</v>
      </c>
      <c r="E1802" s="1" t="e">
        <f>MATCH(F1802,A:A,0)</f>
        <v>#N/A</v>
      </c>
      <c r="F1802" t="s">
        <v>1962</v>
      </c>
      <c r="G1802" t="s">
        <v>4367</v>
      </c>
      <c r="H1802" t="s">
        <v>7459</v>
      </c>
      <c r="I1802">
        <v>171.1</v>
      </c>
      <c r="J1802" s="1"/>
      <c r="N1802" s="1">
        <f>COUNTIF(E1802:$E$3713,$E$10)</f>
        <v>1729</v>
      </c>
      <c r="O1802" s="1">
        <f>COUNTIF($C$2:C1802,$C$8)</f>
        <v>794</v>
      </c>
      <c r="P1802" s="1">
        <f>COUNTIF(C1802:C5513,C$2)</f>
        <v>183</v>
      </c>
      <c r="Q1802" s="6">
        <f>COUNTIF($C$2:C1802,$C$65)</f>
        <v>1006</v>
      </c>
      <c r="R1802" s="1">
        <f>1-(N1802/(N1802+Q1802))</f>
        <v>0.36782449725776967</v>
      </c>
      <c r="S1802" s="1">
        <f>O1802/(O1802+P1802)</f>
        <v>0.81269191402251795</v>
      </c>
      <c r="T1802" s="1">
        <f>1-(P1802/(P1802+S1802))</f>
        <v>4.4213046746665041E-3</v>
      </c>
      <c r="U1802" s="1">
        <f>O1802/(O1802+Q1802)</f>
        <v>0.44111111111111112</v>
      </c>
      <c r="V1802" s="1">
        <f>2*S1802*U1802/(S1802+U1802)</f>
        <v>0.57184011523226508</v>
      </c>
    </row>
    <row r="1803" spans="1:22" x14ac:dyDescent="0.35">
      <c r="C1803" s="1">
        <f>IF(D1803=0,0,1)</f>
        <v>0</v>
      </c>
      <c r="D1803" s="1">
        <f>IFERROR(E1803,0)</f>
        <v>0</v>
      </c>
      <c r="E1803" s="1" t="e">
        <f>MATCH(F1803,A:A,0)</f>
        <v>#N/A</v>
      </c>
      <c r="F1803" t="s">
        <v>1959</v>
      </c>
      <c r="G1803" t="s">
        <v>4691</v>
      </c>
      <c r="H1803" t="s">
        <v>7461</v>
      </c>
      <c r="I1803">
        <v>171.1</v>
      </c>
      <c r="N1803" s="1">
        <f>COUNTIF(E1803:$E$3713,$E$10)</f>
        <v>1728</v>
      </c>
      <c r="O1803" s="1">
        <f>COUNTIF($C$2:C1803,$C$8)</f>
        <v>794</v>
      </c>
      <c r="P1803" s="1">
        <f>COUNTIF(C1803:C5514,C$2)</f>
        <v>183</v>
      </c>
      <c r="Q1803" s="6">
        <f>COUNTIF($C$2:C1803,$C$65)</f>
        <v>1007</v>
      </c>
      <c r="R1803" s="1">
        <f>1-(N1803/(N1803+Q1803))</f>
        <v>0.36819012797074957</v>
      </c>
      <c r="S1803" s="1">
        <f>O1803/(O1803+P1803)</f>
        <v>0.81269191402251795</v>
      </c>
      <c r="T1803" s="1">
        <f>1-(P1803/(P1803+S1803))</f>
        <v>4.4213046746665041E-3</v>
      </c>
      <c r="U1803" s="1">
        <f>O1803/(O1803+Q1803)</f>
        <v>0.44086618545252637</v>
      </c>
      <c r="V1803" s="1">
        <f>2*S1803*U1803/(S1803+U1803)</f>
        <v>0.57163426925845928</v>
      </c>
    </row>
    <row r="1804" spans="1:22" x14ac:dyDescent="0.35">
      <c r="C1804" s="1">
        <f>IF(D1804=0,0,1)</f>
        <v>0</v>
      </c>
      <c r="D1804" s="1">
        <f>IFERROR(E1804,0)</f>
        <v>0</v>
      </c>
      <c r="E1804" s="1" t="e">
        <f>MATCH(F1804,A:A,0)</f>
        <v>#N/A</v>
      </c>
      <c r="F1804" t="s">
        <v>1964</v>
      </c>
      <c r="G1804" t="s">
        <v>4762</v>
      </c>
      <c r="H1804" t="s">
        <v>7467</v>
      </c>
      <c r="I1804">
        <v>171.1</v>
      </c>
      <c r="J1804" s="1"/>
      <c r="N1804" s="1">
        <f>COUNTIF(E1804:$E$3713,$E$10)</f>
        <v>1727</v>
      </c>
      <c r="O1804" s="1">
        <f>COUNTIF($C$2:C1804,$C$8)</f>
        <v>794</v>
      </c>
      <c r="P1804" s="1">
        <f>COUNTIF(C1804:C5515,C$2)</f>
        <v>183</v>
      </c>
      <c r="Q1804" s="6">
        <f>COUNTIF($C$2:C1804,$C$65)</f>
        <v>1008</v>
      </c>
      <c r="R1804" s="1">
        <f>1-(N1804/(N1804+Q1804))</f>
        <v>0.36855575868372947</v>
      </c>
      <c r="S1804" s="1">
        <f>O1804/(O1804+P1804)</f>
        <v>0.81269191402251795</v>
      </c>
      <c r="T1804" s="1">
        <f>1-(P1804/(P1804+S1804))</f>
        <v>4.4213046746665041E-3</v>
      </c>
      <c r="U1804" s="1">
        <f>O1804/(O1804+Q1804)</f>
        <v>0.44062153163152051</v>
      </c>
      <c r="V1804" s="1">
        <f>2*S1804*U1804/(S1804+U1804)</f>
        <v>0.5714285714285714</v>
      </c>
    </row>
    <row r="1805" spans="1:22" x14ac:dyDescent="0.35">
      <c r="C1805" s="1">
        <f>IF(D1805=0,0,1)</f>
        <v>0</v>
      </c>
      <c r="D1805" s="1">
        <f>IFERROR(E1805,0)</f>
        <v>0</v>
      </c>
      <c r="E1805" s="1" t="e">
        <f>MATCH(F1805,A:A,0)</f>
        <v>#N/A</v>
      </c>
      <c r="F1805" t="s">
        <v>1961</v>
      </c>
      <c r="G1805" t="s">
        <v>4805</v>
      </c>
      <c r="H1805" t="s">
        <v>7464</v>
      </c>
      <c r="I1805">
        <v>171.1</v>
      </c>
      <c r="J1805" s="1"/>
      <c r="N1805" s="1">
        <f>COUNTIF(E1805:$E$3713,$E$10)</f>
        <v>1726</v>
      </c>
      <c r="O1805" s="1">
        <f>COUNTIF($C$2:C1805,$C$8)</f>
        <v>794</v>
      </c>
      <c r="P1805" s="1">
        <f>COUNTIF(C1805:C5516,C$2)</f>
        <v>183</v>
      </c>
      <c r="Q1805" s="6">
        <f>COUNTIF($C$2:C1805,$C$65)</f>
        <v>1009</v>
      </c>
      <c r="R1805" s="1">
        <f>1-(N1805/(N1805+Q1805))</f>
        <v>0.36892138939670938</v>
      </c>
      <c r="S1805" s="1">
        <f>O1805/(O1805+P1805)</f>
        <v>0.81269191402251795</v>
      </c>
      <c r="T1805" s="1">
        <f>1-(P1805/(P1805+S1805))</f>
        <v>4.4213046746665041E-3</v>
      </c>
      <c r="U1805" s="1">
        <f>O1805/(O1805+Q1805)</f>
        <v>0.4403771491957848</v>
      </c>
      <c r="V1805" s="1">
        <f>2*S1805*U1805/(S1805+U1805)</f>
        <v>0.57122302158273386</v>
      </c>
    </row>
    <row r="1806" spans="1:22" x14ac:dyDescent="0.35">
      <c r="C1806" s="1">
        <f>IF(D1806=0,0,1)</f>
        <v>0</v>
      </c>
      <c r="D1806" s="1">
        <f>IFERROR(E1806,0)</f>
        <v>0</v>
      </c>
      <c r="E1806" s="1" t="e">
        <f>MATCH(F1806,A:A,0)</f>
        <v>#N/A</v>
      </c>
      <c r="F1806" t="s">
        <v>1958</v>
      </c>
      <c r="G1806" t="s">
        <v>4866</v>
      </c>
      <c r="H1806" t="s">
        <v>7459</v>
      </c>
      <c r="I1806">
        <v>171.1</v>
      </c>
      <c r="J1806" s="1"/>
      <c r="N1806" s="1">
        <f>COUNTIF(E1806:$E$3713,$E$10)</f>
        <v>1725</v>
      </c>
      <c r="O1806" s="1">
        <f>COUNTIF($C$2:C1806,$C$8)</f>
        <v>794</v>
      </c>
      <c r="P1806" s="1">
        <f>COUNTIF(C1806:C5517,C$2)</f>
        <v>183</v>
      </c>
      <c r="Q1806" s="6">
        <f>COUNTIF($C$2:C1806,$C$65)</f>
        <v>1010</v>
      </c>
      <c r="R1806" s="1">
        <f>1-(N1806/(N1806+Q1806))</f>
        <v>0.36928702010968917</v>
      </c>
      <c r="S1806" s="1">
        <f>O1806/(O1806+P1806)</f>
        <v>0.81269191402251795</v>
      </c>
      <c r="T1806" s="1">
        <f>1-(P1806/(P1806+S1806))</f>
        <v>4.4213046746665041E-3</v>
      </c>
      <c r="U1806" s="1">
        <f>O1806/(O1806+Q1806)</f>
        <v>0.4401330376940133</v>
      </c>
      <c r="V1806" s="1">
        <f>2*S1806*U1806/(S1806+U1806)</f>
        <v>0.57101761956130881</v>
      </c>
    </row>
    <row r="1807" spans="1:22" x14ac:dyDescent="0.35">
      <c r="C1807" s="1">
        <f>IF(D1807=0,0,1)</f>
        <v>0</v>
      </c>
      <c r="D1807" s="1">
        <f>IFERROR(E1807,0)</f>
        <v>0</v>
      </c>
      <c r="E1807" s="1" t="e">
        <f>MATCH(F1807,A:A,0)</f>
        <v>#N/A</v>
      </c>
      <c r="F1807" t="s">
        <v>1957</v>
      </c>
      <c r="G1807" t="s">
        <v>5271</v>
      </c>
      <c r="H1807" t="s">
        <v>7515</v>
      </c>
      <c r="I1807">
        <v>171.1</v>
      </c>
      <c r="J1807" s="1"/>
      <c r="N1807" s="1">
        <f>COUNTIF(E1807:$E$3713,$E$10)</f>
        <v>1724</v>
      </c>
      <c r="O1807" s="1">
        <f>COUNTIF($C$2:C1807,$C$8)</f>
        <v>794</v>
      </c>
      <c r="P1807" s="1">
        <f>COUNTIF(C1807:C5518,C$2)</f>
        <v>183</v>
      </c>
      <c r="Q1807" s="6">
        <f>COUNTIF($C$2:C1807,$C$65)</f>
        <v>1011</v>
      </c>
      <c r="R1807" s="1">
        <f>1-(N1807/(N1807+Q1807))</f>
        <v>0.36965265082266907</v>
      </c>
      <c r="S1807" s="1">
        <f>O1807/(O1807+P1807)</f>
        <v>0.81269191402251795</v>
      </c>
      <c r="T1807" s="1">
        <f>1-(P1807/(P1807+S1807))</f>
        <v>4.4213046746665041E-3</v>
      </c>
      <c r="U1807" s="1">
        <f>O1807/(O1807+Q1807)</f>
        <v>0.43988919667590026</v>
      </c>
      <c r="V1807" s="1">
        <f>2*S1807*U1807/(S1807+U1807)</f>
        <v>0.57081236520488854</v>
      </c>
    </row>
    <row r="1808" spans="1:22" x14ac:dyDescent="0.35">
      <c r="C1808" s="1">
        <f>IF(D1808=0,0,1)</f>
        <v>0</v>
      </c>
      <c r="D1808" s="1">
        <f>IFERROR(E1808,0)</f>
        <v>0</v>
      </c>
      <c r="E1808" s="1" t="e">
        <f>MATCH(F1808,A:A,0)</f>
        <v>#N/A</v>
      </c>
      <c r="F1808" t="s">
        <v>1965</v>
      </c>
      <c r="G1808" t="s">
        <v>5981</v>
      </c>
      <c r="H1808" t="s">
        <v>7459</v>
      </c>
      <c r="I1808">
        <v>171.1</v>
      </c>
      <c r="J1808" s="1"/>
      <c r="N1808" s="1">
        <f>COUNTIF(E1808:$E$3713,$E$10)</f>
        <v>1723</v>
      </c>
      <c r="O1808" s="1">
        <f>COUNTIF($C$2:C1808,$C$8)</f>
        <v>794</v>
      </c>
      <c r="P1808" s="1">
        <f>COUNTIF(C1808:C5519,C$2)</f>
        <v>183</v>
      </c>
      <c r="Q1808" s="6">
        <f>COUNTIF($C$2:C1808,$C$65)</f>
        <v>1012</v>
      </c>
      <c r="R1808" s="1">
        <f>1-(N1808/(N1808+Q1808))</f>
        <v>0.37001828153564897</v>
      </c>
      <c r="S1808" s="1">
        <f>O1808/(O1808+P1808)</f>
        <v>0.81269191402251795</v>
      </c>
      <c r="T1808" s="1">
        <f>1-(P1808/(P1808+S1808))</f>
        <v>4.4213046746665041E-3</v>
      </c>
      <c r="U1808" s="1">
        <f>O1808/(O1808+Q1808)</f>
        <v>0.43964562569213733</v>
      </c>
      <c r="V1808" s="1">
        <f>2*S1808*U1808/(S1808+U1808)</f>
        <v>0.57060725835429393</v>
      </c>
    </row>
    <row r="1809" spans="1:22" x14ac:dyDescent="0.35">
      <c r="C1809" s="1">
        <f>IF(D1809=0,0,1)</f>
        <v>0</v>
      </c>
      <c r="D1809" s="1">
        <f>IFERROR(E1809,0)</f>
        <v>0</v>
      </c>
      <c r="E1809" s="1" t="e">
        <f>MATCH(F1809,A:A,0)</f>
        <v>#N/A</v>
      </c>
      <c r="F1809" t="s">
        <v>1956</v>
      </c>
      <c r="G1809" t="s">
        <v>6144</v>
      </c>
      <c r="H1809" t="s">
        <v>7461</v>
      </c>
      <c r="I1809">
        <v>171.1</v>
      </c>
      <c r="J1809" s="1"/>
      <c r="N1809" s="1">
        <f>COUNTIF(E1809:$E$3713,$E$10)</f>
        <v>1722</v>
      </c>
      <c r="O1809" s="1">
        <f>COUNTIF($C$2:C1809,$C$8)</f>
        <v>794</v>
      </c>
      <c r="P1809" s="1">
        <f>COUNTIF(C1809:C5520,C$2)</f>
        <v>183</v>
      </c>
      <c r="Q1809" s="6">
        <f>COUNTIF($C$2:C1809,$C$65)</f>
        <v>1013</v>
      </c>
      <c r="R1809" s="1">
        <f>1-(N1809/(N1809+Q1809))</f>
        <v>0.37038391224862888</v>
      </c>
      <c r="S1809" s="1">
        <f>O1809/(O1809+P1809)</f>
        <v>0.81269191402251795</v>
      </c>
      <c r="T1809" s="1">
        <f>1-(P1809/(P1809+S1809))</f>
        <v>4.4213046746665041E-3</v>
      </c>
      <c r="U1809" s="1">
        <f>O1809/(O1809+Q1809)</f>
        <v>0.43940232429441062</v>
      </c>
      <c r="V1809" s="1">
        <f>2*S1809*U1809/(S1809+U1809)</f>
        <v>0.5704022988505747</v>
      </c>
    </row>
    <row r="1810" spans="1:22" x14ac:dyDescent="0.35">
      <c r="C1810" s="1">
        <f>IF(D1810=0,0,1)</f>
        <v>0</v>
      </c>
      <c r="D1810" s="1">
        <f>IFERROR(E1810,0)</f>
        <v>0</v>
      </c>
      <c r="E1810" s="1" t="e">
        <f>MATCH(F1810,A:A,0)</f>
        <v>#N/A</v>
      </c>
      <c r="F1810" t="s">
        <v>1963</v>
      </c>
      <c r="G1810" t="s">
        <v>6299</v>
      </c>
      <c r="H1810" t="s">
        <v>7461</v>
      </c>
      <c r="I1810">
        <v>171.1</v>
      </c>
      <c r="J1810" s="1"/>
      <c r="N1810" s="1">
        <f>COUNTIF(E1810:$E$3713,$E$10)</f>
        <v>1721</v>
      </c>
      <c r="O1810" s="1">
        <f>COUNTIF($C$2:C1810,$C$8)</f>
        <v>794</v>
      </c>
      <c r="P1810" s="1">
        <f>COUNTIF(C1810:C5521,C$2)</f>
        <v>183</v>
      </c>
      <c r="Q1810" s="6">
        <f>COUNTIF($C$2:C1810,$C$65)</f>
        <v>1014</v>
      </c>
      <c r="R1810" s="1">
        <f>1-(N1810/(N1810+Q1810))</f>
        <v>0.37074954296160878</v>
      </c>
      <c r="S1810" s="1">
        <f>O1810/(O1810+P1810)</f>
        <v>0.81269191402251795</v>
      </c>
      <c r="T1810" s="1">
        <f>1-(P1810/(P1810+S1810))</f>
        <v>4.4213046746665041E-3</v>
      </c>
      <c r="U1810" s="1">
        <f>O1810/(O1810+Q1810)</f>
        <v>0.43915929203539822</v>
      </c>
      <c r="V1810" s="1">
        <f>2*S1810*U1810/(S1810+U1810)</f>
        <v>0.57019748653500901</v>
      </c>
    </row>
    <row r="1811" spans="1:22" x14ac:dyDescent="0.35">
      <c r="C1811" s="1">
        <f>IF(D1811=0,0,1)</f>
        <v>0</v>
      </c>
      <c r="D1811" s="1">
        <f>IFERROR(E1811,0)</f>
        <v>0</v>
      </c>
      <c r="E1811" s="1" t="e">
        <f>MATCH(F1811,A:A,0)</f>
        <v>#N/A</v>
      </c>
      <c r="F1811" t="s">
        <v>1960</v>
      </c>
      <c r="G1811" t="s">
        <v>6657</v>
      </c>
      <c r="H1811" t="s">
        <v>7461</v>
      </c>
      <c r="I1811">
        <v>171.1</v>
      </c>
      <c r="N1811" s="1">
        <f>COUNTIF(E1811:$E$3713,$E$10)</f>
        <v>1720</v>
      </c>
      <c r="O1811" s="1">
        <f>COUNTIF($C$2:C1811,$C$8)</f>
        <v>794</v>
      </c>
      <c r="P1811" s="1">
        <f>COUNTIF(C1811:C5522,C$2)</f>
        <v>183</v>
      </c>
      <c r="Q1811" s="6">
        <f>COUNTIF($C$2:C1811,$C$65)</f>
        <v>1015</v>
      </c>
      <c r="R1811" s="1">
        <f>1-(N1811/(N1811+Q1811))</f>
        <v>0.37111517367458868</v>
      </c>
      <c r="S1811" s="1">
        <f>O1811/(O1811+P1811)</f>
        <v>0.81269191402251795</v>
      </c>
      <c r="T1811" s="1">
        <f>1-(P1811/(P1811+S1811))</f>
        <v>4.4213046746665041E-3</v>
      </c>
      <c r="U1811" s="1">
        <f>O1811/(O1811+Q1811)</f>
        <v>0.43891652846876728</v>
      </c>
      <c r="V1811" s="1">
        <f>2*S1811*U1811/(S1811+U1811)</f>
        <v>0.56999282124910267</v>
      </c>
    </row>
    <row r="1812" spans="1:22" x14ac:dyDescent="0.35">
      <c r="C1812" s="1">
        <f>IF(D1812=0,0,1)</f>
        <v>0</v>
      </c>
      <c r="D1812" s="1">
        <f>IFERROR(E1812,0)</f>
        <v>0</v>
      </c>
      <c r="E1812" s="1" t="e">
        <f>MATCH(F1812,A:A,0)</f>
        <v>#N/A</v>
      </c>
      <c r="F1812" t="s">
        <v>1971</v>
      </c>
      <c r="G1812" t="s">
        <v>5166</v>
      </c>
      <c r="H1812" t="s">
        <v>7459</v>
      </c>
      <c r="I1812">
        <v>171</v>
      </c>
      <c r="N1812" s="1">
        <f>COUNTIF(E1812:$E$3713,$E$10)</f>
        <v>1719</v>
      </c>
      <c r="O1812" s="1">
        <f>COUNTIF($C$2:C1812,$C$8)</f>
        <v>794</v>
      </c>
      <c r="P1812" s="1">
        <f>COUNTIF(C1812:C5523,C$2)</f>
        <v>183</v>
      </c>
      <c r="Q1812" s="6">
        <f>COUNTIF($C$2:C1812,$C$65)</f>
        <v>1016</v>
      </c>
      <c r="R1812" s="1">
        <f>1-(N1812/(N1812+Q1812))</f>
        <v>0.37148080438756859</v>
      </c>
      <c r="S1812" s="1">
        <f>O1812/(O1812+P1812)</f>
        <v>0.81269191402251795</v>
      </c>
      <c r="T1812" s="1">
        <f>1-(P1812/(P1812+S1812))</f>
        <v>4.4213046746665041E-3</v>
      </c>
      <c r="U1812" s="1">
        <f>O1812/(O1812+Q1812)</f>
        <v>0.43867403314917125</v>
      </c>
      <c r="V1812" s="1">
        <f>2*S1812*U1812/(S1812+U1812)</f>
        <v>0.56978830283458926</v>
      </c>
    </row>
    <row r="1813" spans="1:22" x14ac:dyDescent="0.35">
      <c r="C1813" s="1">
        <f>IF(D1813=0,0,1)</f>
        <v>0</v>
      </c>
      <c r="D1813" s="1">
        <f>IFERROR(E1813,0)</f>
        <v>0</v>
      </c>
      <c r="E1813" s="1" t="e">
        <f>MATCH(F1813,A:A,0)</f>
        <v>#N/A</v>
      </c>
      <c r="F1813" t="s">
        <v>1968</v>
      </c>
      <c r="G1813" t="s">
        <v>5248</v>
      </c>
      <c r="H1813" t="s">
        <v>7461</v>
      </c>
      <c r="I1813">
        <v>171</v>
      </c>
      <c r="N1813" s="1">
        <f>COUNTIF(E1813:$E$3713,$E$10)</f>
        <v>1718</v>
      </c>
      <c r="O1813" s="1">
        <f>COUNTIF($C$2:C1813,$C$8)</f>
        <v>794</v>
      </c>
      <c r="P1813" s="1">
        <f>COUNTIF(C1813:C5524,C$2)</f>
        <v>183</v>
      </c>
      <c r="Q1813" s="6">
        <f>COUNTIF($C$2:C1813,$C$65)</f>
        <v>1017</v>
      </c>
      <c r="R1813" s="1">
        <f>1-(N1813/(N1813+Q1813))</f>
        <v>0.37184643510054849</v>
      </c>
      <c r="S1813" s="1">
        <f>O1813/(O1813+P1813)</f>
        <v>0.81269191402251795</v>
      </c>
      <c r="T1813" s="1">
        <f>1-(P1813/(P1813+S1813))</f>
        <v>4.4213046746665041E-3</v>
      </c>
      <c r="U1813" s="1">
        <f>O1813/(O1813+Q1813)</f>
        <v>0.43843180563224737</v>
      </c>
      <c r="V1813" s="1">
        <f>2*S1813*U1813/(S1813+U1813)</f>
        <v>0.56958393113342898</v>
      </c>
    </row>
    <row r="1814" spans="1:22" x14ac:dyDescent="0.35">
      <c r="C1814" s="1">
        <f>IF(D1814=0,0,1)</f>
        <v>0</v>
      </c>
      <c r="D1814" s="1">
        <f>IFERROR(E1814,0)</f>
        <v>0</v>
      </c>
      <c r="E1814" s="1" t="e">
        <f>MATCH(F1814,A:A,0)</f>
        <v>#N/A</v>
      </c>
      <c r="F1814" t="s">
        <v>1966</v>
      </c>
      <c r="G1814" t="s">
        <v>5450</v>
      </c>
      <c r="H1814" t="s">
        <v>7459</v>
      </c>
      <c r="I1814">
        <v>171</v>
      </c>
      <c r="N1814" s="1">
        <f>COUNTIF(E1814:$E$3713,$E$10)</f>
        <v>1717</v>
      </c>
      <c r="O1814" s="1">
        <f>COUNTIF($C$2:C1814,$C$8)</f>
        <v>794</v>
      </c>
      <c r="P1814" s="1">
        <f>COUNTIF(C1814:C5525,C$2)</f>
        <v>183</v>
      </c>
      <c r="Q1814" s="6">
        <f>COUNTIF($C$2:C1814,$C$65)</f>
        <v>1018</v>
      </c>
      <c r="R1814" s="1">
        <f>1-(N1814/(N1814+Q1814))</f>
        <v>0.37221206581352828</v>
      </c>
      <c r="S1814" s="1">
        <f>O1814/(O1814+P1814)</f>
        <v>0.81269191402251795</v>
      </c>
      <c r="T1814" s="1">
        <f>1-(P1814/(P1814+S1814))</f>
        <v>4.4213046746665041E-3</v>
      </c>
      <c r="U1814" s="1">
        <f>O1814/(O1814+Q1814)</f>
        <v>0.4381898454746137</v>
      </c>
      <c r="V1814" s="1">
        <f>2*S1814*U1814/(S1814+U1814)</f>
        <v>0.5693797059878094</v>
      </c>
    </row>
    <row r="1815" spans="1:22" x14ac:dyDescent="0.35">
      <c r="C1815" s="1">
        <f>IF(D1815=0,0,1)</f>
        <v>0</v>
      </c>
      <c r="D1815" s="1">
        <f>IFERROR(E1815,0)</f>
        <v>0</v>
      </c>
      <c r="E1815" s="1" t="e">
        <f>MATCH(F1815,A:A,0)</f>
        <v>#N/A</v>
      </c>
      <c r="F1815" t="s">
        <v>1969</v>
      </c>
      <c r="G1815" t="s">
        <v>6143</v>
      </c>
      <c r="H1815" t="s">
        <v>7461</v>
      </c>
      <c r="I1815">
        <v>171</v>
      </c>
      <c r="J1815" s="1"/>
      <c r="N1815" s="1">
        <f>COUNTIF(E1815:$E$3713,$E$10)</f>
        <v>1716</v>
      </c>
      <c r="O1815" s="1">
        <f>COUNTIF($C$2:C1815,$C$8)</f>
        <v>794</v>
      </c>
      <c r="P1815" s="1">
        <f>COUNTIF(C1815:C5526,C$2)</f>
        <v>183</v>
      </c>
      <c r="Q1815" s="6">
        <f>COUNTIF($C$2:C1815,$C$65)</f>
        <v>1019</v>
      </c>
      <c r="R1815" s="1">
        <f>1-(N1815/(N1815+Q1815))</f>
        <v>0.37257769652650818</v>
      </c>
      <c r="S1815" s="1">
        <f>O1815/(O1815+P1815)</f>
        <v>0.81269191402251795</v>
      </c>
      <c r="T1815" s="1">
        <f>1-(P1815/(P1815+S1815))</f>
        <v>4.4213046746665041E-3</v>
      </c>
      <c r="U1815" s="1">
        <f>O1815/(O1815+Q1815)</f>
        <v>0.43794815223386652</v>
      </c>
      <c r="V1815" s="1">
        <f>2*S1815*U1815/(S1815+U1815)</f>
        <v>0.56917562724014337</v>
      </c>
    </row>
    <row r="1816" spans="1:22" x14ac:dyDescent="0.35">
      <c r="C1816" s="1">
        <f>IF(D1816=0,0,1)</f>
        <v>0</v>
      </c>
      <c r="D1816" s="1">
        <f>IFERROR(E1816,0)</f>
        <v>0</v>
      </c>
      <c r="E1816" s="1" t="e">
        <f>MATCH(F1816,A:A,0)</f>
        <v>#N/A</v>
      </c>
      <c r="F1816" t="s">
        <v>1970</v>
      </c>
      <c r="G1816" t="s">
        <v>6966</v>
      </c>
      <c r="H1816" t="s">
        <v>7461</v>
      </c>
      <c r="I1816">
        <v>171</v>
      </c>
      <c r="N1816" s="1">
        <f>COUNTIF(E1816:$E$3713,$E$10)</f>
        <v>1715</v>
      </c>
      <c r="O1816" s="1">
        <f>COUNTIF($C$2:C1816,$C$8)</f>
        <v>794</v>
      </c>
      <c r="P1816" s="1">
        <f>COUNTIF(C1816:C5527,C$2)</f>
        <v>183</v>
      </c>
      <c r="Q1816" s="6">
        <f>COUNTIF($C$2:C1816,$C$65)</f>
        <v>1020</v>
      </c>
      <c r="R1816" s="1">
        <f>1-(N1816/(N1816+Q1816))</f>
        <v>0.37294332723948809</v>
      </c>
      <c r="S1816" s="1">
        <f>O1816/(O1816+P1816)</f>
        <v>0.81269191402251795</v>
      </c>
      <c r="T1816" s="1">
        <f>1-(P1816/(P1816+S1816))</f>
        <v>4.4213046746665041E-3</v>
      </c>
      <c r="U1816" s="1">
        <f>O1816/(O1816+Q1816)</f>
        <v>0.43770672546857775</v>
      </c>
      <c r="V1816" s="1">
        <f>2*S1816*U1816/(S1816+U1816)</f>
        <v>0.56897169473307063</v>
      </c>
    </row>
    <row r="1817" spans="1:22" x14ac:dyDescent="0.35">
      <c r="A1817" t="s">
        <v>63</v>
      </c>
      <c r="B1817" s="1" t="s">
        <v>63</v>
      </c>
      <c r="C1817" s="1">
        <f>IF(D1817=0,0,1)</f>
        <v>0</v>
      </c>
      <c r="D1817" s="1">
        <f>IFERROR(E1817,0)</f>
        <v>0</v>
      </c>
      <c r="E1817" s="1" t="e">
        <f>MATCH(F1817,A:A,0)</f>
        <v>#N/A</v>
      </c>
      <c r="F1817" t="s">
        <v>1334</v>
      </c>
      <c r="G1817" t="s">
        <v>7238</v>
      </c>
      <c r="H1817" t="s">
        <v>7541</v>
      </c>
      <c r="I1817" s="6">
        <v>171</v>
      </c>
      <c r="N1817" s="1">
        <f>COUNTIF(E1817:$E$3713,$E$10)</f>
        <v>1714</v>
      </c>
      <c r="O1817" s="1">
        <f>COUNTIF($C$2:C1817,$C$8)</f>
        <v>794</v>
      </c>
      <c r="P1817" s="1">
        <f>COUNTIF(C1817:C5528,C$2)</f>
        <v>183</v>
      </c>
      <c r="Q1817" s="6">
        <f>COUNTIF($C$2:C1817,$C$65)</f>
        <v>1021</v>
      </c>
      <c r="R1817" s="1">
        <f>1-(N1817/(N1817+Q1817))</f>
        <v>0.37330895795246799</v>
      </c>
      <c r="S1817" s="1">
        <f>O1817/(O1817+P1817)</f>
        <v>0.81269191402251795</v>
      </c>
      <c r="T1817" s="1">
        <f>1-(P1817/(P1817+S1817))</f>
        <v>4.4213046746665041E-3</v>
      </c>
      <c r="U1817" s="1">
        <f>O1817/(O1817+Q1817)</f>
        <v>0.43746556473829201</v>
      </c>
      <c r="V1817" s="1">
        <f>2*S1817*U1817/(S1817+U1817)</f>
        <v>0.56876790830945567</v>
      </c>
    </row>
    <row r="1818" spans="1:22" x14ac:dyDescent="0.35">
      <c r="C1818" s="1">
        <f>IF(D1818=0,0,1)</f>
        <v>0</v>
      </c>
      <c r="D1818" s="1">
        <f>IFERROR(E1818,0)</f>
        <v>0</v>
      </c>
      <c r="E1818" s="1" t="e">
        <f>MATCH(F1818,A:A,0)</f>
        <v>#N/A</v>
      </c>
      <c r="F1818" t="s">
        <v>1975</v>
      </c>
      <c r="G1818" t="s">
        <v>4403</v>
      </c>
      <c r="H1818" t="s">
        <v>7461</v>
      </c>
      <c r="I1818">
        <v>170.9</v>
      </c>
      <c r="J1818" s="1"/>
      <c r="N1818" s="1">
        <f>COUNTIF(E1818:$E$3713,$E$10)</f>
        <v>1713</v>
      </c>
      <c r="O1818" s="1">
        <f>COUNTIF($C$2:C1818,$C$8)</f>
        <v>794</v>
      </c>
      <c r="P1818" s="1">
        <f>COUNTIF(C1818:C5529,C$2)</f>
        <v>183</v>
      </c>
      <c r="Q1818" s="6">
        <f>COUNTIF($C$2:C1818,$C$65)</f>
        <v>1022</v>
      </c>
      <c r="R1818" s="1">
        <f>1-(N1818/(N1818+Q1818))</f>
        <v>0.37367458866544789</v>
      </c>
      <c r="S1818" s="1">
        <f>O1818/(O1818+P1818)</f>
        <v>0.81269191402251795</v>
      </c>
      <c r="T1818" s="1">
        <f>1-(P1818/(P1818+S1818))</f>
        <v>4.4213046746665041E-3</v>
      </c>
      <c r="U1818" s="1">
        <f>O1818/(O1818+Q1818)</f>
        <v>0.43722466960352424</v>
      </c>
      <c r="V1818" s="1">
        <f>2*S1818*U1818/(S1818+U1818)</f>
        <v>0.56856426781238811</v>
      </c>
    </row>
    <row r="1819" spans="1:22" x14ac:dyDescent="0.35">
      <c r="C1819" s="1">
        <f>IF(D1819=0,0,1)</f>
        <v>0</v>
      </c>
      <c r="D1819" s="1">
        <f>IFERROR(E1819,0)</f>
        <v>0</v>
      </c>
      <c r="E1819" s="1" t="e">
        <f>MATCH(F1819,A:A,0)</f>
        <v>#N/A</v>
      </c>
      <c r="F1819" t="s">
        <v>1977</v>
      </c>
      <c r="G1819" t="s">
        <v>6118</v>
      </c>
      <c r="H1819" t="s">
        <v>7461</v>
      </c>
      <c r="I1819">
        <v>170.9</v>
      </c>
      <c r="J1819" s="1"/>
      <c r="N1819" s="1">
        <f>COUNTIF(E1819:$E$3713,$E$10)</f>
        <v>1712</v>
      </c>
      <c r="O1819" s="1">
        <f>COUNTIF($C$2:C1819,$C$8)</f>
        <v>794</v>
      </c>
      <c r="P1819" s="1">
        <f>COUNTIF(C1819:C5530,C$2)</f>
        <v>183</v>
      </c>
      <c r="Q1819" s="6">
        <f>COUNTIF($C$2:C1819,$C$65)</f>
        <v>1023</v>
      </c>
      <c r="R1819" s="1">
        <f>1-(N1819/(N1819+Q1819))</f>
        <v>0.3740402193784278</v>
      </c>
      <c r="S1819" s="1">
        <f>O1819/(O1819+P1819)</f>
        <v>0.81269191402251795</v>
      </c>
      <c r="T1819" s="1">
        <f>1-(P1819/(P1819+S1819))</f>
        <v>4.4213046746665041E-3</v>
      </c>
      <c r="U1819" s="1">
        <f>O1819/(O1819+Q1819)</f>
        <v>0.43698403962575671</v>
      </c>
      <c r="V1819" s="1">
        <f>2*S1819*U1819/(S1819+U1819)</f>
        <v>0.56836077308518251</v>
      </c>
    </row>
    <row r="1820" spans="1:22" x14ac:dyDescent="0.35">
      <c r="C1820" s="1">
        <f>IF(D1820=0,0,1)</f>
        <v>0</v>
      </c>
      <c r="D1820" s="1">
        <f>IFERROR(E1820,0)</f>
        <v>0</v>
      </c>
      <c r="E1820" s="1" t="e">
        <f>MATCH(F1820,A:A,0)</f>
        <v>#N/A</v>
      </c>
      <c r="F1820" t="s">
        <v>1974</v>
      </c>
      <c r="G1820" t="s">
        <v>6258</v>
      </c>
      <c r="H1820" t="s">
        <v>7461</v>
      </c>
      <c r="I1820">
        <v>170.9</v>
      </c>
      <c r="J1820" s="1"/>
      <c r="N1820" s="1">
        <f>COUNTIF(E1820:$E$3713,$E$10)</f>
        <v>1711</v>
      </c>
      <c r="O1820" s="1">
        <f>COUNTIF($C$2:C1820,$C$8)</f>
        <v>794</v>
      </c>
      <c r="P1820" s="1">
        <f>COUNTIF(C1820:C5531,C$2)</f>
        <v>183</v>
      </c>
      <c r="Q1820" s="6">
        <f>COUNTIF($C$2:C1820,$C$65)</f>
        <v>1024</v>
      </c>
      <c r="R1820" s="1">
        <f>1-(N1820/(N1820+Q1820))</f>
        <v>0.3744058500914077</v>
      </c>
      <c r="S1820" s="1">
        <f>O1820/(O1820+P1820)</f>
        <v>0.81269191402251795</v>
      </c>
      <c r="T1820" s="1">
        <f>1-(P1820/(P1820+S1820))</f>
        <v>4.4213046746665041E-3</v>
      </c>
      <c r="U1820" s="1">
        <f>O1820/(O1820+Q1820)</f>
        <v>0.43674367436743672</v>
      </c>
      <c r="V1820" s="1">
        <f>2*S1820*U1820/(S1820+U1820)</f>
        <v>0.56815742397137747</v>
      </c>
    </row>
    <row r="1821" spans="1:22" x14ac:dyDescent="0.35">
      <c r="C1821" s="1">
        <f>IF(D1821=0,0,1)</f>
        <v>0</v>
      </c>
      <c r="D1821" s="1">
        <f>IFERROR(E1821,0)</f>
        <v>0</v>
      </c>
      <c r="E1821" s="1" t="e">
        <f>MATCH(F1821,A:A,0)</f>
        <v>#N/A</v>
      </c>
      <c r="F1821" t="s">
        <v>1979</v>
      </c>
      <c r="G1821" t="s">
        <v>6562</v>
      </c>
      <c r="H1821" t="s">
        <v>7461</v>
      </c>
      <c r="I1821">
        <v>170.9</v>
      </c>
      <c r="N1821" s="1">
        <f>COUNTIF(E1821:$E$3713,$E$10)</f>
        <v>1710</v>
      </c>
      <c r="O1821" s="1">
        <f>COUNTIF($C$2:C1821,$C$8)</f>
        <v>794</v>
      </c>
      <c r="P1821" s="1">
        <f>COUNTIF(C1821:C5532,C$2)</f>
        <v>183</v>
      </c>
      <c r="Q1821" s="6">
        <f>COUNTIF($C$2:C1821,$C$65)</f>
        <v>1025</v>
      </c>
      <c r="R1821" s="1">
        <f>1-(N1821/(N1821+Q1821))</f>
        <v>0.3747714808043876</v>
      </c>
      <c r="S1821" s="1">
        <f>O1821/(O1821+P1821)</f>
        <v>0.81269191402251795</v>
      </c>
      <c r="T1821" s="1">
        <f>1-(P1821/(P1821+S1821))</f>
        <v>4.4213046746665041E-3</v>
      </c>
      <c r="U1821" s="1">
        <f>O1821/(O1821+Q1821)</f>
        <v>0.4365035733919736</v>
      </c>
      <c r="V1821" s="1">
        <f>2*S1821*U1821/(S1821+U1821)</f>
        <v>0.5679542203147353</v>
      </c>
    </row>
    <row r="1822" spans="1:22" x14ac:dyDescent="0.35">
      <c r="C1822" s="1">
        <f>IF(D1822=0,0,1)</f>
        <v>0</v>
      </c>
      <c r="D1822" s="1">
        <f>IFERROR(E1822,0)</f>
        <v>0</v>
      </c>
      <c r="E1822" s="1" t="e">
        <f>MATCH(F1822,A:A,0)</f>
        <v>#N/A</v>
      </c>
      <c r="F1822" t="s">
        <v>1978</v>
      </c>
      <c r="G1822" t="s">
        <v>6946</v>
      </c>
      <c r="H1822" t="s">
        <v>7461</v>
      </c>
      <c r="I1822">
        <v>170.9</v>
      </c>
      <c r="J1822" s="1"/>
      <c r="N1822" s="1">
        <f>COUNTIF(E1822:$E$3713,$E$10)</f>
        <v>1709</v>
      </c>
      <c r="O1822" s="1">
        <f>COUNTIF($C$2:C1822,$C$8)</f>
        <v>794</v>
      </c>
      <c r="P1822" s="1">
        <f>COUNTIF(C1822:C5533,C$2)</f>
        <v>183</v>
      </c>
      <c r="Q1822" s="6">
        <f>COUNTIF($C$2:C1822,$C$65)</f>
        <v>1026</v>
      </c>
      <c r="R1822" s="1">
        <f>1-(N1822/(N1822+Q1822))</f>
        <v>0.37513711151736751</v>
      </c>
      <c r="S1822" s="1">
        <f>O1822/(O1822+P1822)</f>
        <v>0.81269191402251795</v>
      </c>
      <c r="T1822" s="1">
        <f>1-(P1822/(P1822+S1822))</f>
        <v>4.4213046746665041E-3</v>
      </c>
      <c r="U1822" s="1">
        <f>O1822/(O1822+Q1822)</f>
        <v>0.43626373626373627</v>
      </c>
      <c r="V1822" s="1">
        <f>2*S1822*U1822/(S1822+U1822)</f>
        <v>0.56775116195924202</v>
      </c>
    </row>
    <row r="1823" spans="1:22" x14ac:dyDescent="0.35">
      <c r="C1823" s="1">
        <f>IF(D1823=0,0,1)</f>
        <v>0</v>
      </c>
      <c r="D1823" s="1">
        <f>IFERROR(E1823,0)</f>
        <v>0</v>
      </c>
      <c r="E1823" s="1" t="e">
        <f>MATCH(F1823,A:A,0)</f>
        <v>#N/A</v>
      </c>
      <c r="F1823" t="s">
        <v>1973</v>
      </c>
      <c r="G1823" t="s">
        <v>6963</v>
      </c>
      <c r="H1823" t="s">
        <v>7461</v>
      </c>
      <c r="I1823">
        <v>170.9</v>
      </c>
      <c r="J1823" s="1"/>
      <c r="N1823" s="1">
        <f>COUNTIF(E1823:$E$3713,$E$10)</f>
        <v>1708</v>
      </c>
      <c r="O1823" s="1">
        <f>COUNTIF($C$2:C1823,$C$8)</f>
        <v>794</v>
      </c>
      <c r="P1823" s="1">
        <f>COUNTIF(C1823:C5534,C$2)</f>
        <v>183</v>
      </c>
      <c r="Q1823" s="6">
        <f>COUNTIF($C$2:C1823,$C$65)</f>
        <v>1027</v>
      </c>
      <c r="R1823" s="1">
        <f>1-(N1823/(N1823+Q1823))</f>
        <v>0.3755027422303473</v>
      </c>
      <c r="S1823" s="1">
        <f>O1823/(O1823+P1823)</f>
        <v>0.81269191402251795</v>
      </c>
      <c r="T1823" s="1">
        <f>1-(P1823/(P1823+S1823))</f>
        <v>4.4213046746665041E-3</v>
      </c>
      <c r="U1823" s="1">
        <f>O1823/(O1823+Q1823)</f>
        <v>0.43602416254805054</v>
      </c>
      <c r="V1823" s="1">
        <f>2*S1823*U1823/(S1823+U1823)</f>
        <v>0.56754824874910659</v>
      </c>
    </row>
    <row r="1824" spans="1:22" x14ac:dyDescent="0.35">
      <c r="A1824" t="s">
        <v>118</v>
      </c>
      <c r="B1824" s="1" t="s">
        <v>118</v>
      </c>
      <c r="C1824" s="1">
        <f>IF(D1824=0,0,1)</f>
        <v>0</v>
      </c>
      <c r="D1824" s="1">
        <f>IFERROR(E1824,0)</f>
        <v>0</v>
      </c>
      <c r="E1824" s="1" t="e">
        <f>MATCH(F1824,A:A,0)</f>
        <v>#N/A</v>
      </c>
      <c r="F1824" t="s">
        <v>3212</v>
      </c>
      <c r="G1824" t="s">
        <v>7446</v>
      </c>
      <c r="H1824" t="s">
        <v>7595</v>
      </c>
      <c r="I1824" s="6">
        <v>170.9</v>
      </c>
      <c r="N1824" s="1">
        <f>COUNTIF(E1824:$E$3713,$E$10)</f>
        <v>1707</v>
      </c>
      <c r="O1824" s="1">
        <f>COUNTIF($C$2:C1824,$C$8)</f>
        <v>794</v>
      </c>
      <c r="P1824" s="1">
        <f>COUNTIF(C1824:C5535,C$2)</f>
        <v>183</v>
      </c>
      <c r="Q1824" s="6">
        <f>COUNTIF($C$2:C1824,$C$65)</f>
        <v>1028</v>
      </c>
      <c r="R1824" s="1">
        <f>1-(N1824/(N1824+Q1824))</f>
        <v>0.3758683729433272</v>
      </c>
      <c r="S1824" s="1">
        <f>O1824/(O1824+P1824)</f>
        <v>0.81269191402251795</v>
      </c>
      <c r="T1824" s="1">
        <f>1-(P1824/(P1824+S1824))</f>
        <v>4.4213046746665041E-3</v>
      </c>
      <c r="U1824" s="1">
        <f>O1824/(O1824+Q1824)</f>
        <v>0.43578485181119647</v>
      </c>
      <c r="V1824" s="1">
        <f>2*S1824*U1824/(S1824+U1824)</f>
        <v>0.56734548052876033</v>
      </c>
    </row>
    <row r="1825" spans="1:22" x14ac:dyDescent="0.35">
      <c r="C1825" s="1">
        <f>IF(D1825=0,0,1)</f>
        <v>0</v>
      </c>
      <c r="D1825" s="1">
        <f>IFERROR(E1825,0)</f>
        <v>0</v>
      </c>
      <c r="E1825" s="1" t="e">
        <f>MATCH(F1825,A:A,0)</f>
        <v>#N/A</v>
      </c>
      <c r="F1825" t="s">
        <v>1980</v>
      </c>
      <c r="G1825" t="s">
        <v>4795</v>
      </c>
      <c r="H1825" t="s">
        <v>7461</v>
      </c>
      <c r="I1825">
        <v>170.8</v>
      </c>
      <c r="N1825" s="1">
        <f>COUNTIF(E1825:$E$3713,$E$10)</f>
        <v>1706</v>
      </c>
      <c r="O1825" s="1">
        <f>COUNTIF($C$2:C1825,$C$8)</f>
        <v>794</v>
      </c>
      <c r="P1825" s="1">
        <f>COUNTIF(C1825:C5536,C$2)</f>
        <v>183</v>
      </c>
      <c r="Q1825" s="6">
        <f>COUNTIF($C$2:C1825,$C$65)</f>
        <v>1029</v>
      </c>
      <c r="R1825" s="1">
        <f>1-(N1825/(N1825+Q1825))</f>
        <v>0.3762340036563071</v>
      </c>
      <c r="S1825" s="1">
        <f>O1825/(O1825+P1825)</f>
        <v>0.81269191402251795</v>
      </c>
      <c r="T1825" s="1">
        <f>1-(P1825/(P1825+S1825))</f>
        <v>4.4213046746665041E-3</v>
      </c>
      <c r="U1825" s="1">
        <f>O1825/(O1825+Q1825)</f>
        <v>0.4355458036204059</v>
      </c>
      <c r="V1825" s="1">
        <f>2*S1825*U1825/(S1825+U1825)</f>
        <v>0.56714285714285717</v>
      </c>
    </row>
    <row r="1826" spans="1:22" x14ac:dyDescent="0.35">
      <c r="C1826" s="1">
        <f>IF(D1826=0,0,1)</f>
        <v>0</v>
      </c>
      <c r="D1826" s="1">
        <f>IFERROR(E1826,0)</f>
        <v>0</v>
      </c>
      <c r="E1826" s="1" t="e">
        <f>MATCH(F1826,A:A,0)</f>
        <v>#N/A</v>
      </c>
      <c r="F1826" t="s">
        <v>1981</v>
      </c>
      <c r="G1826" t="s">
        <v>5109</v>
      </c>
      <c r="H1826" t="s">
        <v>7514</v>
      </c>
      <c r="I1826">
        <v>170.8</v>
      </c>
      <c r="N1826" s="1">
        <f>COUNTIF(E1826:$E$3713,$E$10)</f>
        <v>1705</v>
      </c>
      <c r="O1826" s="1">
        <f>COUNTIF($C$2:C1826,$C$8)</f>
        <v>794</v>
      </c>
      <c r="P1826" s="1">
        <f>COUNTIF(C1826:C5537,C$2)</f>
        <v>183</v>
      </c>
      <c r="Q1826" s="6">
        <f>COUNTIF($C$2:C1826,$C$65)</f>
        <v>1030</v>
      </c>
      <c r="R1826" s="1">
        <f>1-(N1826/(N1826+Q1826))</f>
        <v>0.37659963436928701</v>
      </c>
      <c r="S1826" s="1">
        <f>O1826/(O1826+P1826)</f>
        <v>0.81269191402251795</v>
      </c>
      <c r="T1826" s="1">
        <f>1-(P1826/(P1826+S1826))</f>
        <v>4.4213046746665041E-3</v>
      </c>
      <c r="U1826" s="1">
        <f>O1826/(O1826+Q1826)</f>
        <v>0.43530701754385964</v>
      </c>
      <c r="V1826" s="1">
        <f>2*S1826*U1826/(S1826+U1826)</f>
        <v>0.56694037843627276</v>
      </c>
    </row>
    <row r="1827" spans="1:22" x14ac:dyDescent="0.35">
      <c r="C1827" s="1">
        <f>IF(D1827=0,0,1)</f>
        <v>0</v>
      </c>
      <c r="D1827" s="1">
        <f>IFERROR(E1827,0)</f>
        <v>0</v>
      </c>
      <c r="E1827" s="1" t="e">
        <f>MATCH(F1827,A:A,0)</f>
        <v>#N/A</v>
      </c>
      <c r="F1827" t="s">
        <v>1982</v>
      </c>
      <c r="G1827" t="s">
        <v>6558</v>
      </c>
      <c r="H1827" t="s">
        <v>7461</v>
      </c>
      <c r="I1827">
        <v>170.8</v>
      </c>
      <c r="N1827" s="1">
        <f>COUNTIF(E1827:$E$3713,$E$10)</f>
        <v>1704</v>
      </c>
      <c r="O1827" s="1">
        <f>COUNTIF($C$2:C1827,$C$8)</f>
        <v>794</v>
      </c>
      <c r="P1827" s="1">
        <f>COUNTIF(C1827:C5538,C$2)</f>
        <v>183</v>
      </c>
      <c r="Q1827" s="6">
        <f>COUNTIF($C$2:C1827,$C$65)</f>
        <v>1031</v>
      </c>
      <c r="R1827" s="1">
        <f>1-(N1827/(N1827+Q1827))</f>
        <v>0.37696526508226691</v>
      </c>
      <c r="S1827" s="1">
        <f>O1827/(O1827+P1827)</f>
        <v>0.81269191402251795</v>
      </c>
      <c r="T1827" s="1">
        <f>1-(P1827/(P1827+S1827))</f>
        <v>4.4213046746665041E-3</v>
      </c>
      <c r="U1827" s="1">
        <f>O1827/(O1827+Q1827)</f>
        <v>0.43506849315068491</v>
      </c>
      <c r="V1827" s="1">
        <f>2*S1827*U1827/(S1827+U1827)</f>
        <v>0.56673804425410412</v>
      </c>
    </row>
    <row r="1828" spans="1:22" x14ac:dyDescent="0.35">
      <c r="C1828" s="1">
        <f>IF(D1828=0,0,1)</f>
        <v>0</v>
      </c>
      <c r="D1828" s="1">
        <f>IFERROR(E1828,0)</f>
        <v>0</v>
      </c>
      <c r="E1828" s="1" t="e">
        <f>MATCH(F1828,A:A,0)</f>
        <v>#N/A</v>
      </c>
      <c r="F1828" t="s">
        <v>1985</v>
      </c>
      <c r="G1828" t="s">
        <v>4949</v>
      </c>
      <c r="H1828" t="s">
        <v>7467</v>
      </c>
      <c r="I1828">
        <v>170.7</v>
      </c>
      <c r="J1828" s="2"/>
      <c r="N1828" s="1">
        <f>COUNTIF(E1828:$E$3713,$E$10)</f>
        <v>1703</v>
      </c>
      <c r="O1828" s="1">
        <f>COUNTIF($C$2:C1828,$C$8)</f>
        <v>794</v>
      </c>
      <c r="P1828" s="1">
        <f>COUNTIF(C1828:C5539,C$2)</f>
        <v>183</v>
      </c>
      <c r="Q1828" s="6">
        <f>COUNTIF($C$2:C1828,$C$65)</f>
        <v>1032</v>
      </c>
      <c r="R1828" s="1">
        <f>1-(N1828/(N1828+Q1828))</f>
        <v>0.37733089579524681</v>
      </c>
      <c r="S1828" s="1">
        <f>O1828/(O1828+P1828)</f>
        <v>0.81269191402251795</v>
      </c>
      <c r="T1828" s="1">
        <f>1-(P1828/(P1828+S1828))</f>
        <v>4.4213046746665041E-3</v>
      </c>
      <c r="U1828" s="1">
        <f>O1828/(O1828+Q1828)</f>
        <v>0.43483023001095289</v>
      </c>
      <c r="V1828" s="1">
        <f>2*S1828*U1828/(S1828+U1828)</f>
        <v>0.56653585444166954</v>
      </c>
    </row>
    <row r="1829" spans="1:22" x14ac:dyDescent="0.35">
      <c r="C1829" s="1">
        <f>IF(D1829=0,0,1)</f>
        <v>0</v>
      </c>
      <c r="D1829" s="1">
        <f>IFERROR(E1829,0)</f>
        <v>0</v>
      </c>
      <c r="E1829" s="1" t="e">
        <f>MATCH(F1829,A:A,0)</f>
        <v>#N/A</v>
      </c>
      <c r="F1829" t="s">
        <v>1984</v>
      </c>
      <c r="G1829" t="s">
        <v>5162</v>
      </c>
      <c r="H1829" t="s">
        <v>7459</v>
      </c>
      <c r="I1829">
        <v>170.7</v>
      </c>
      <c r="J1829" s="2"/>
      <c r="N1829" s="1">
        <f>COUNTIF(E1829:$E$3713,$E$10)</f>
        <v>1702</v>
      </c>
      <c r="O1829" s="1">
        <f>COUNTIF($C$2:C1829,$C$8)</f>
        <v>794</v>
      </c>
      <c r="P1829" s="1">
        <f>COUNTIF(C1829:C5540,C$2)</f>
        <v>183</v>
      </c>
      <c r="Q1829" s="6">
        <f>COUNTIF($C$2:C1829,$C$65)</f>
        <v>1033</v>
      </c>
      <c r="R1829" s="1">
        <f>1-(N1829/(N1829+Q1829))</f>
        <v>0.37769652650822672</v>
      </c>
      <c r="S1829" s="1">
        <f>O1829/(O1829+P1829)</f>
        <v>0.81269191402251795</v>
      </c>
      <c r="T1829" s="1">
        <f>1-(P1829/(P1829+S1829))</f>
        <v>4.4213046746665041E-3</v>
      </c>
      <c r="U1829" s="1">
        <f>O1829/(O1829+Q1829)</f>
        <v>0.43459222769567596</v>
      </c>
      <c r="V1829" s="1">
        <f>2*S1829*U1829/(S1829+U1829)</f>
        <v>0.56633380884450779</v>
      </c>
    </row>
    <row r="1830" spans="1:22" x14ac:dyDescent="0.35">
      <c r="C1830" s="1">
        <f>IF(D1830=0,0,1)</f>
        <v>0</v>
      </c>
      <c r="D1830" s="1">
        <f>IFERROR(E1830,0)</f>
        <v>0</v>
      </c>
      <c r="E1830" s="1" t="e">
        <f>MATCH(F1830,A:A,0)</f>
        <v>#N/A</v>
      </c>
      <c r="F1830" t="s">
        <v>1983</v>
      </c>
      <c r="G1830" t="s">
        <v>6286</v>
      </c>
      <c r="H1830" t="s">
        <v>7461</v>
      </c>
      <c r="I1830">
        <v>170.7</v>
      </c>
      <c r="J1830" s="1"/>
      <c r="N1830" s="1">
        <f>COUNTIF(E1830:$E$3713,$E$10)</f>
        <v>1701</v>
      </c>
      <c r="O1830" s="1">
        <f>COUNTIF($C$2:C1830,$C$8)</f>
        <v>794</v>
      </c>
      <c r="P1830" s="1">
        <f>COUNTIF(C1830:C5541,C$2)</f>
        <v>183</v>
      </c>
      <c r="Q1830" s="6">
        <f>COUNTIF($C$2:C1830,$C$65)</f>
        <v>1034</v>
      </c>
      <c r="R1830" s="1">
        <f>1-(N1830/(N1830+Q1830))</f>
        <v>0.37806215722120662</v>
      </c>
      <c r="S1830" s="1">
        <f>O1830/(O1830+P1830)</f>
        <v>0.81269191402251795</v>
      </c>
      <c r="T1830" s="1">
        <f>1-(P1830/(P1830+S1830))</f>
        <v>4.4213046746665041E-3</v>
      </c>
      <c r="U1830" s="1">
        <f>O1830/(O1830+Q1830)</f>
        <v>0.43435448577680524</v>
      </c>
      <c r="V1830" s="1">
        <f>2*S1830*U1830/(S1830+U1830)</f>
        <v>0.56613190730837792</v>
      </c>
    </row>
    <row r="1831" spans="1:22" x14ac:dyDescent="0.35">
      <c r="A1831" t="s">
        <v>231</v>
      </c>
      <c r="B1831" s="1" t="s">
        <v>231</v>
      </c>
      <c r="C1831" s="1">
        <f>IF(D1831=0,0,1)</f>
        <v>0</v>
      </c>
      <c r="D1831" s="1">
        <f>IFERROR(E1831,0)</f>
        <v>0</v>
      </c>
      <c r="E1831" s="1" t="e">
        <f>MATCH(F1831,A:A,0)</f>
        <v>#N/A</v>
      </c>
      <c r="F1831" t="s">
        <v>1639</v>
      </c>
      <c r="G1831" t="s">
        <v>7335</v>
      </c>
      <c r="H1831" t="s">
        <v>7553</v>
      </c>
      <c r="I1831" s="6">
        <v>170.7</v>
      </c>
      <c r="J1831" s="1"/>
      <c r="N1831" s="1">
        <f>COUNTIF(E1831:$E$3713,$E$10)</f>
        <v>1700</v>
      </c>
      <c r="O1831" s="1">
        <f>COUNTIF($C$2:C1831,$C$8)</f>
        <v>794</v>
      </c>
      <c r="P1831" s="1">
        <f>COUNTIF(C1831:C5542,C$2)</f>
        <v>183</v>
      </c>
      <c r="Q1831" s="6">
        <f>COUNTIF($C$2:C1831,$C$65)</f>
        <v>1035</v>
      </c>
      <c r="R1831" s="1">
        <f>1-(N1831/(N1831+Q1831))</f>
        <v>0.37842778793418652</v>
      </c>
      <c r="S1831" s="1">
        <f>O1831/(O1831+P1831)</f>
        <v>0.81269191402251795</v>
      </c>
      <c r="T1831" s="1">
        <f>1-(P1831/(P1831+S1831))</f>
        <v>4.4213046746665041E-3</v>
      </c>
      <c r="U1831" s="1">
        <f>O1831/(O1831+Q1831)</f>
        <v>0.43411700382722801</v>
      </c>
      <c r="V1831" s="1">
        <f>2*S1831*U1831/(S1831+U1831)</f>
        <v>0.56593014967925881</v>
      </c>
    </row>
    <row r="1832" spans="1:22" x14ac:dyDescent="0.35">
      <c r="C1832" s="1">
        <f>IF(D1832=0,0,1)</f>
        <v>0</v>
      </c>
      <c r="D1832" s="1">
        <f>IFERROR(E1832,0)</f>
        <v>0</v>
      </c>
      <c r="E1832" s="1" t="e">
        <f>MATCH(F1832,A:A,0)</f>
        <v>#N/A</v>
      </c>
      <c r="F1832" t="s">
        <v>1990</v>
      </c>
      <c r="G1832" t="s">
        <v>4416</v>
      </c>
      <c r="H1832" t="s">
        <v>7468</v>
      </c>
      <c r="I1832">
        <v>170.6</v>
      </c>
      <c r="J1832" s="1"/>
      <c r="N1832" s="1">
        <f>COUNTIF(E1832:$E$3713,$E$10)</f>
        <v>1699</v>
      </c>
      <c r="O1832" s="1">
        <f>COUNTIF($C$2:C1832,$C$8)</f>
        <v>794</v>
      </c>
      <c r="P1832" s="1">
        <f>COUNTIF(C1832:C5543,C$2)</f>
        <v>183</v>
      </c>
      <c r="Q1832" s="6">
        <f>COUNTIF($C$2:C1832,$C$65)</f>
        <v>1036</v>
      </c>
      <c r="R1832" s="1">
        <f>1-(N1832/(N1832+Q1832))</f>
        <v>0.37879341864716631</v>
      </c>
      <c r="S1832" s="1">
        <f>O1832/(O1832+P1832)</f>
        <v>0.81269191402251795</v>
      </c>
      <c r="T1832" s="1">
        <f>1-(P1832/(P1832+S1832))</f>
        <v>4.4213046746665041E-3</v>
      </c>
      <c r="U1832" s="1">
        <f>O1832/(O1832+Q1832)</f>
        <v>0.43387978142076505</v>
      </c>
      <c r="V1832" s="1">
        <f>2*S1832*U1832/(S1832+U1832)</f>
        <v>0.5657285358033487</v>
      </c>
    </row>
    <row r="1833" spans="1:22" x14ac:dyDescent="0.35">
      <c r="C1833" s="1">
        <f>IF(D1833=0,0,1)</f>
        <v>0</v>
      </c>
      <c r="D1833" s="1">
        <f>IFERROR(E1833,0)</f>
        <v>0</v>
      </c>
      <c r="E1833" s="1" t="e">
        <f>MATCH(F1833,A:A,0)</f>
        <v>#N/A</v>
      </c>
      <c r="F1833" t="s">
        <v>1992</v>
      </c>
      <c r="G1833" t="s">
        <v>4763</v>
      </c>
      <c r="H1833" t="s">
        <v>7459</v>
      </c>
      <c r="I1833">
        <v>170.6</v>
      </c>
      <c r="J1833" s="1"/>
      <c r="N1833" s="1">
        <f>COUNTIF(E1833:$E$3713,$E$10)</f>
        <v>1698</v>
      </c>
      <c r="O1833" s="1">
        <f>COUNTIF($C$2:C1833,$C$8)</f>
        <v>794</v>
      </c>
      <c r="P1833" s="1">
        <f>COUNTIF(C1833:C5544,C$2)</f>
        <v>183</v>
      </c>
      <c r="Q1833" s="6">
        <f>COUNTIF($C$2:C1833,$C$65)</f>
        <v>1037</v>
      </c>
      <c r="R1833" s="1">
        <f>1-(N1833/(N1833+Q1833))</f>
        <v>0.37915904936014622</v>
      </c>
      <c r="S1833" s="1">
        <f>O1833/(O1833+P1833)</f>
        <v>0.81269191402251795</v>
      </c>
      <c r="T1833" s="1">
        <f>1-(P1833/(P1833+S1833))</f>
        <v>4.4213046746665041E-3</v>
      </c>
      <c r="U1833" s="1">
        <f>O1833/(O1833+Q1833)</f>
        <v>0.43364281813216821</v>
      </c>
      <c r="V1833" s="1">
        <f>2*S1833*U1833/(S1833+U1833)</f>
        <v>0.56552706552706544</v>
      </c>
    </row>
    <row r="1834" spans="1:22" x14ac:dyDescent="0.35">
      <c r="C1834" s="1">
        <f>IF(D1834=0,0,1)</f>
        <v>0</v>
      </c>
      <c r="D1834" s="1">
        <f>IFERROR(E1834,0)</f>
        <v>0</v>
      </c>
      <c r="E1834" s="1" t="e">
        <f>MATCH(F1834,A:A,0)</f>
        <v>#N/A</v>
      </c>
      <c r="F1834" t="s">
        <v>1987</v>
      </c>
      <c r="G1834" t="s">
        <v>5094</v>
      </c>
      <c r="H1834" t="s">
        <v>7459</v>
      </c>
      <c r="I1834">
        <v>170.6</v>
      </c>
      <c r="N1834" s="1">
        <f>COUNTIF(E1834:$E$3713,$E$10)</f>
        <v>1697</v>
      </c>
      <c r="O1834" s="1">
        <f>COUNTIF($C$2:C1834,$C$8)</f>
        <v>794</v>
      </c>
      <c r="P1834" s="1">
        <f>COUNTIF(C1834:C5545,C$2)</f>
        <v>183</v>
      </c>
      <c r="Q1834" s="6">
        <f>COUNTIF($C$2:C1834,$C$65)</f>
        <v>1038</v>
      </c>
      <c r="R1834" s="1">
        <f>1-(N1834/(N1834+Q1834))</f>
        <v>0.37952468007312612</v>
      </c>
      <c r="S1834" s="1">
        <f>O1834/(O1834+P1834)</f>
        <v>0.81269191402251795</v>
      </c>
      <c r="T1834" s="1">
        <f>1-(P1834/(P1834+S1834))</f>
        <v>4.4213046746665041E-3</v>
      </c>
      <c r="U1834" s="1">
        <f>O1834/(O1834+Q1834)</f>
        <v>0.43340611353711789</v>
      </c>
      <c r="V1834" s="1">
        <f>2*S1834*U1834/(S1834+U1834)</f>
        <v>0.56532573869704517</v>
      </c>
    </row>
    <row r="1835" spans="1:22" x14ac:dyDescent="0.35">
      <c r="C1835" s="1">
        <f>IF(D1835=0,0,1)</f>
        <v>0</v>
      </c>
      <c r="D1835" s="1">
        <f>IFERROR(E1835,0)</f>
        <v>0</v>
      </c>
      <c r="E1835" s="1" t="e">
        <f>MATCH(F1835,A:A,0)</f>
        <v>#N/A</v>
      </c>
      <c r="F1835" t="s">
        <v>1986</v>
      </c>
      <c r="G1835" t="s">
        <v>5638</v>
      </c>
      <c r="H1835" t="s">
        <v>7461</v>
      </c>
      <c r="I1835" s="1">
        <v>170.6</v>
      </c>
      <c r="J1835" s="2"/>
      <c r="N1835" s="1">
        <f>COUNTIF(E1835:$E$3713,$E$10)</f>
        <v>1696</v>
      </c>
      <c r="O1835" s="1">
        <f>COUNTIF($C$2:C1835,$C$8)</f>
        <v>794</v>
      </c>
      <c r="P1835" s="1">
        <f>COUNTIF(C1835:C5546,C$2)</f>
        <v>183</v>
      </c>
      <c r="Q1835" s="6">
        <f>COUNTIF($C$2:C1835,$C$65)</f>
        <v>1039</v>
      </c>
      <c r="R1835" s="1">
        <f>1-(N1835/(N1835+Q1835))</f>
        <v>0.37989031078610602</v>
      </c>
      <c r="S1835" s="1">
        <f>O1835/(O1835+P1835)</f>
        <v>0.81269191402251795</v>
      </c>
      <c r="T1835" s="1">
        <f>1-(P1835/(P1835+S1835))</f>
        <v>4.4213046746665041E-3</v>
      </c>
      <c r="U1835" s="1">
        <f>O1835/(O1835+Q1835)</f>
        <v>0.43316966721222039</v>
      </c>
      <c r="V1835" s="1">
        <f>2*S1835*U1835/(S1835+U1835)</f>
        <v>0.56512455516014237</v>
      </c>
    </row>
    <row r="1836" spans="1:22" x14ac:dyDescent="0.35">
      <c r="C1836" s="1">
        <f>IF(D1836=0,0,1)</f>
        <v>0</v>
      </c>
      <c r="D1836" s="1">
        <f>IFERROR(E1836,0)</f>
        <v>0</v>
      </c>
      <c r="E1836" s="1" t="e">
        <f>MATCH(F1836,A:A,0)</f>
        <v>#N/A</v>
      </c>
      <c r="F1836" t="s">
        <v>1991</v>
      </c>
      <c r="G1836" t="s">
        <v>6984</v>
      </c>
      <c r="H1836" t="s">
        <v>7461</v>
      </c>
      <c r="I1836">
        <v>170.6</v>
      </c>
      <c r="J1836" s="1"/>
      <c r="N1836" s="1">
        <f>COUNTIF(E1836:$E$3713,$E$10)</f>
        <v>1695</v>
      </c>
      <c r="O1836" s="1">
        <f>COUNTIF($C$2:C1836,$C$8)</f>
        <v>794</v>
      </c>
      <c r="P1836" s="1">
        <f>COUNTIF(C1836:C5547,C$2)</f>
        <v>183</v>
      </c>
      <c r="Q1836" s="6">
        <f>COUNTIF($C$2:C1836,$C$65)</f>
        <v>1040</v>
      </c>
      <c r="R1836" s="1">
        <f>1-(N1836/(N1836+Q1836))</f>
        <v>0.38025594149908593</v>
      </c>
      <c r="S1836" s="1">
        <f>O1836/(O1836+P1836)</f>
        <v>0.81269191402251795</v>
      </c>
      <c r="T1836" s="1">
        <f>1-(P1836/(P1836+S1836))</f>
        <v>4.4213046746665041E-3</v>
      </c>
      <c r="U1836" s="1">
        <f>O1836/(O1836+Q1836)</f>
        <v>0.43293347873500543</v>
      </c>
      <c r="V1836" s="1">
        <f>2*S1836*U1836/(S1836+U1836)</f>
        <v>0.56492351476342939</v>
      </c>
    </row>
    <row r="1837" spans="1:22" x14ac:dyDescent="0.35">
      <c r="A1837" t="s">
        <v>278</v>
      </c>
      <c r="B1837" s="1" t="s">
        <v>278</v>
      </c>
      <c r="C1837" s="1">
        <f>IF(D1837=0,0,1)</f>
        <v>0</v>
      </c>
      <c r="D1837" s="1">
        <f>IFERROR(E1837,0)</f>
        <v>0</v>
      </c>
      <c r="E1837" s="1" t="e">
        <f>MATCH(F1837,A:A,0)</f>
        <v>#N/A</v>
      </c>
      <c r="F1837" t="s">
        <v>2402</v>
      </c>
      <c r="G1837" t="s">
        <v>7218</v>
      </c>
      <c r="H1837" t="s">
        <v>7558</v>
      </c>
      <c r="I1837" s="6">
        <v>170.6</v>
      </c>
      <c r="J1837" s="1"/>
      <c r="N1837" s="1">
        <f>COUNTIF(E1837:$E$3713,$E$10)</f>
        <v>1694</v>
      </c>
      <c r="O1837" s="1">
        <f>COUNTIF($C$2:C1837,$C$8)</f>
        <v>794</v>
      </c>
      <c r="P1837" s="1">
        <f>COUNTIF(C1837:C5548,C$2)</f>
        <v>183</v>
      </c>
      <c r="Q1837" s="6">
        <f>COUNTIF($C$2:C1837,$C$65)</f>
        <v>1041</v>
      </c>
      <c r="R1837" s="1">
        <f>1-(N1837/(N1837+Q1837))</f>
        <v>0.38062157221206583</v>
      </c>
      <c r="S1837" s="1">
        <f>O1837/(O1837+P1837)</f>
        <v>0.81269191402251795</v>
      </c>
      <c r="T1837" s="1">
        <f>1-(P1837/(P1837+S1837))</f>
        <v>4.4213046746665041E-3</v>
      </c>
      <c r="U1837" s="1">
        <f>O1837/(O1837+Q1837)</f>
        <v>0.43269754768392371</v>
      </c>
      <c r="V1837" s="1">
        <f>2*S1837*U1837/(S1837+U1837)</f>
        <v>0.56472261735419627</v>
      </c>
    </row>
    <row r="1838" spans="1:22" x14ac:dyDescent="0.35">
      <c r="C1838" s="1">
        <f>IF(D1838=0,0,1)</f>
        <v>0</v>
      </c>
      <c r="D1838" s="1">
        <f>IFERROR(E1838,0)</f>
        <v>0</v>
      </c>
      <c r="E1838" s="1" t="e">
        <f>MATCH(F1838,A:A,0)</f>
        <v>#N/A</v>
      </c>
      <c r="F1838" t="s">
        <v>1994</v>
      </c>
      <c r="G1838" t="s">
        <v>4742</v>
      </c>
      <c r="H1838" t="s">
        <v>7461</v>
      </c>
      <c r="I1838">
        <v>170.5</v>
      </c>
      <c r="N1838" s="1">
        <f>COUNTIF(E1838:$E$3713,$E$10)</f>
        <v>1693</v>
      </c>
      <c r="O1838" s="1">
        <f>COUNTIF($C$2:C1838,$C$8)</f>
        <v>794</v>
      </c>
      <c r="P1838" s="1">
        <f>COUNTIF(C1838:C5549,C$2)</f>
        <v>183</v>
      </c>
      <c r="Q1838" s="6">
        <f>COUNTIF($C$2:C1838,$C$65)</f>
        <v>1042</v>
      </c>
      <c r="R1838" s="1">
        <f>1-(N1838/(N1838+Q1838))</f>
        <v>0.38098720292504573</v>
      </c>
      <c r="S1838" s="1">
        <f>O1838/(O1838+P1838)</f>
        <v>0.81269191402251795</v>
      </c>
      <c r="T1838" s="1">
        <f>1-(P1838/(P1838+S1838))</f>
        <v>4.4213046746665041E-3</v>
      </c>
      <c r="U1838" s="1">
        <f>O1838/(O1838+Q1838)</f>
        <v>0.43246187363834421</v>
      </c>
      <c r="V1838" s="1">
        <f>2*S1838*U1838/(S1838+U1838)</f>
        <v>0.56452186277995031</v>
      </c>
    </row>
    <row r="1839" spans="1:22" x14ac:dyDescent="0.35">
      <c r="C1839" s="1">
        <f>IF(D1839=0,0,1)</f>
        <v>0</v>
      </c>
      <c r="D1839" s="1">
        <f>IFERROR(E1839,0)</f>
        <v>0</v>
      </c>
      <c r="E1839" s="1" t="e">
        <f>MATCH(F1839,A:A,0)</f>
        <v>#N/A</v>
      </c>
      <c r="F1839" t="s">
        <v>1995</v>
      </c>
      <c r="G1839" t="s">
        <v>4943</v>
      </c>
      <c r="H1839" t="s">
        <v>7461</v>
      </c>
      <c r="I1839" s="1">
        <v>170.5</v>
      </c>
      <c r="J1839" s="1"/>
      <c r="N1839" s="1">
        <f>COUNTIF(E1839:$E$3713,$E$10)</f>
        <v>1692</v>
      </c>
      <c r="O1839" s="1">
        <f>COUNTIF($C$2:C1839,$C$8)</f>
        <v>794</v>
      </c>
      <c r="P1839" s="1">
        <f>COUNTIF(C1839:C5550,C$2)</f>
        <v>183</v>
      </c>
      <c r="Q1839" s="6">
        <f>COUNTIF($C$2:C1839,$C$65)</f>
        <v>1043</v>
      </c>
      <c r="R1839" s="1">
        <f>1-(N1839/(N1839+Q1839))</f>
        <v>0.38135283363802563</v>
      </c>
      <c r="S1839" s="1">
        <f>O1839/(O1839+P1839)</f>
        <v>0.81269191402251795</v>
      </c>
      <c r="T1839" s="1">
        <f>1-(P1839/(P1839+S1839))</f>
        <v>4.4213046746665041E-3</v>
      </c>
      <c r="U1839" s="1">
        <f>O1839/(O1839+Q1839)</f>
        <v>0.43222645617855199</v>
      </c>
      <c r="V1839" s="1">
        <f>2*S1839*U1839/(S1839+U1839)</f>
        <v>0.56432125088841512</v>
      </c>
    </row>
    <row r="1840" spans="1:22" x14ac:dyDescent="0.35">
      <c r="C1840" s="1">
        <f>IF(D1840=0,0,1)</f>
        <v>0</v>
      </c>
      <c r="D1840" s="1">
        <f>IFERROR(E1840,0)</f>
        <v>0</v>
      </c>
      <c r="E1840" s="1" t="e">
        <f>MATCH(F1840,A:A,0)</f>
        <v>#N/A</v>
      </c>
      <c r="F1840" t="s">
        <v>1996</v>
      </c>
      <c r="G1840" t="s">
        <v>5140</v>
      </c>
      <c r="H1840" t="s">
        <v>7461</v>
      </c>
      <c r="I1840" s="1">
        <v>170.5</v>
      </c>
      <c r="J1840" s="1"/>
      <c r="N1840" s="1">
        <f>COUNTIF(E1840:$E$3713,$E$10)</f>
        <v>1691</v>
      </c>
      <c r="O1840" s="1">
        <f>COUNTIF($C$2:C1840,$C$8)</f>
        <v>794</v>
      </c>
      <c r="P1840" s="1">
        <f>COUNTIF(C1840:C5551,C$2)</f>
        <v>183</v>
      </c>
      <c r="Q1840" s="6">
        <f>COUNTIF($C$2:C1840,$C$65)</f>
        <v>1044</v>
      </c>
      <c r="R1840" s="1">
        <f>1-(N1840/(N1840+Q1840))</f>
        <v>0.38171846435100554</v>
      </c>
      <c r="S1840" s="1">
        <f>O1840/(O1840+P1840)</f>
        <v>0.81269191402251795</v>
      </c>
      <c r="T1840" s="1">
        <f>1-(P1840/(P1840+S1840))</f>
        <v>4.4213046746665041E-3</v>
      </c>
      <c r="U1840" s="1">
        <f>O1840/(O1840+Q1840)</f>
        <v>0.43199129488574539</v>
      </c>
      <c r="V1840" s="1">
        <f>2*S1840*U1840/(S1840+U1840)</f>
        <v>0.56412078152753109</v>
      </c>
    </row>
    <row r="1841" spans="1:22" x14ac:dyDescent="0.35">
      <c r="C1841" s="1">
        <f>IF(D1841=0,0,1)</f>
        <v>0</v>
      </c>
      <c r="D1841" s="1">
        <f>IFERROR(E1841,0)</f>
        <v>0</v>
      </c>
      <c r="E1841" s="1" t="e">
        <f>MATCH(F1841,A:A,0)</f>
        <v>#N/A</v>
      </c>
      <c r="F1841" t="s">
        <v>1999</v>
      </c>
      <c r="G1841" t="s">
        <v>5161</v>
      </c>
      <c r="H1841" t="s">
        <v>7459</v>
      </c>
      <c r="I1841" s="1">
        <v>170.5</v>
      </c>
      <c r="N1841" s="1">
        <f>COUNTIF(E1841:$E$3713,$E$10)</f>
        <v>1690</v>
      </c>
      <c r="O1841" s="1">
        <f>COUNTIF($C$2:C1841,$C$8)</f>
        <v>794</v>
      </c>
      <c r="P1841" s="1">
        <f>COUNTIF(C1841:C5552,C$2)</f>
        <v>183</v>
      </c>
      <c r="Q1841" s="6">
        <f>COUNTIF($C$2:C1841,$C$65)</f>
        <v>1045</v>
      </c>
      <c r="R1841" s="1">
        <f>1-(N1841/(N1841+Q1841))</f>
        <v>0.38208409506398533</v>
      </c>
      <c r="S1841" s="1">
        <f>O1841/(O1841+P1841)</f>
        <v>0.81269191402251795</v>
      </c>
      <c r="T1841" s="1">
        <f>1-(P1841/(P1841+S1841))</f>
        <v>4.4213046746665041E-3</v>
      </c>
      <c r="U1841" s="1">
        <f>O1841/(O1841+Q1841)</f>
        <v>0.4317563893420337</v>
      </c>
      <c r="V1841" s="1">
        <f>2*S1841*U1841/(S1841+U1841)</f>
        <v>0.56392045454545459</v>
      </c>
    </row>
    <row r="1842" spans="1:22" x14ac:dyDescent="0.35">
      <c r="C1842" s="1">
        <f>IF(D1842=0,0,1)</f>
        <v>0</v>
      </c>
      <c r="D1842" s="1">
        <f>IFERROR(E1842,0)</f>
        <v>0</v>
      </c>
      <c r="E1842" s="1" t="e">
        <f>MATCH(F1842,A:A,0)</f>
        <v>#N/A</v>
      </c>
      <c r="F1842" t="s">
        <v>1993</v>
      </c>
      <c r="G1842" t="s">
        <v>5483</v>
      </c>
      <c r="H1842" t="s">
        <v>7459</v>
      </c>
      <c r="I1842" s="1">
        <v>170.5</v>
      </c>
      <c r="N1842" s="1">
        <f>COUNTIF(E1842:$E$3713,$E$10)</f>
        <v>1689</v>
      </c>
      <c r="O1842" s="1">
        <f>COUNTIF($C$2:C1842,$C$8)</f>
        <v>794</v>
      </c>
      <c r="P1842" s="1">
        <f>COUNTIF(C1842:C5553,C$2)</f>
        <v>183</v>
      </c>
      <c r="Q1842" s="6">
        <f>COUNTIF($C$2:C1842,$C$65)</f>
        <v>1046</v>
      </c>
      <c r="R1842" s="1">
        <f>1-(N1842/(N1842+Q1842))</f>
        <v>0.38244972577696523</v>
      </c>
      <c r="S1842" s="1">
        <f>O1842/(O1842+P1842)</f>
        <v>0.81269191402251795</v>
      </c>
      <c r="T1842" s="1">
        <f>1-(P1842/(P1842+S1842))</f>
        <v>4.4213046746665041E-3</v>
      </c>
      <c r="U1842" s="1">
        <f>O1842/(O1842+Q1842)</f>
        <v>0.43152173913043479</v>
      </c>
      <c r="V1842" s="1">
        <f>2*S1842*U1842/(S1842+U1842)</f>
        <v>0.56372026979055734</v>
      </c>
    </row>
    <row r="1843" spans="1:22" x14ac:dyDescent="0.35">
      <c r="C1843" s="1">
        <f>IF(D1843=0,0,1)</f>
        <v>0</v>
      </c>
      <c r="D1843" s="1">
        <f>IFERROR(E1843,0)</f>
        <v>0</v>
      </c>
      <c r="E1843" s="1" t="e">
        <f>MATCH(F1843,A:A,0)</f>
        <v>#N/A</v>
      </c>
      <c r="F1843" t="s">
        <v>1997</v>
      </c>
      <c r="G1843" t="s">
        <v>5573</v>
      </c>
      <c r="H1843" t="s">
        <v>7468</v>
      </c>
      <c r="I1843" s="1">
        <v>170.5</v>
      </c>
      <c r="N1843" s="1">
        <f>COUNTIF(E1843:$E$3713,$E$10)</f>
        <v>1688</v>
      </c>
      <c r="O1843" s="1">
        <f>COUNTIF($C$2:C1843,$C$8)</f>
        <v>794</v>
      </c>
      <c r="P1843" s="1">
        <f>COUNTIF(C1843:C5554,C$2)</f>
        <v>183</v>
      </c>
      <c r="Q1843" s="6">
        <f>COUNTIF($C$2:C1843,$C$65)</f>
        <v>1047</v>
      </c>
      <c r="R1843" s="1">
        <f>1-(N1843/(N1843+Q1843))</f>
        <v>0.38281535648994514</v>
      </c>
      <c r="S1843" s="1">
        <f>O1843/(O1843+P1843)</f>
        <v>0.81269191402251795</v>
      </c>
      <c r="T1843" s="1">
        <f>1-(P1843/(P1843+S1843))</f>
        <v>4.4213046746665041E-3</v>
      </c>
      <c r="U1843" s="1">
        <f>O1843/(O1843+Q1843)</f>
        <v>0.43128734383487233</v>
      </c>
      <c r="V1843" s="1">
        <f>2*S1843*U1843/(S1843+U1843)</f>
        <v>0.56352022711142657</v>
      </c>
    </row>
    <row r="1844" spans="1:22" x14ac:dyDescent="0.35">
      <c r="C1844" s="1">
        <f>IF(D1844=0,0,1)</f>
        <v>1</v>
      </c>
      <c r="D1844" s="1">
        <f>IFERROR(E1844,0)</f>
        <v>3064</v>
      </c>
      <c r="E1844" s="1">
        <f>MATCH(F1844,A:A,0)</f>
        <v>3064</v>
      </c>
      <c r="F1844" t="s">
        <v>652</v>
      </c>
      <c r="G1844" t="s">
        <v>3752</v>
      </c>
      <c r="H1844" t="s">
        <v>7461</v>
      </c>
      <c r="I1844">
        <v>170.4</v>
      </c>
      <c r="N1844" s="1">
        <f>COUNTIF(E1844:$E$3713,$E$10)</f>
        <v>1687</v>
      </c>
      <c r="O1844" s="1">
        <f>COUNTIF($C$2:C1844,$C$8)</f>
        <v>795</v>
      </c>
      <c r="P1844" s="1">
        <f>COUNTIF(C1844:C5555,C$2)</f>
        <v>183</v>
      </c>
      <c r="Q1844" s="6">
        <f>COUNTIF($C$2:C1844,$C$65)</f>
        <v>1047</v>
      </c>
      <c r="R1844" s="1">
        <f>1-(N1844/(N1844+Q1844))</f>
        <v>0.38295537673738111</v>
      </c>
      <c r="S1844" s="1">
        <f>O1844/(O1844+P1844)</f>
        <v>0.81288343558282206</v>
      </c>
      <c r="T1844" s="1">
        <f>1-(P1844/(P1844+S1844))</f>
        <v>4.4223420055737872E-3</v>
      </c>
      <c r="U1844" s="1">
        <f>O1844/(O1844+Q1844)</f>
        <v>0.43159609120521175</v>
      </c>
      <c r="V1844" s="1">
        <f>2*S1844*U1844/(S1844+U1844)</f>
        <v>0.56382978723404265</v>
      </c>
    </row>
    <row r="1845" spans="1:22" x14ac:dyDescent="0.35">
      <c r="C1845" s="1">
        <f>IF(D1845=0,0,1)</f>
        <v>0</v>
      </c>
      <c r="D1845" s="1">
        <f>IFERROR(E1845,0)</f>
        <v>0</v>
      </c>
      <c r="E1845" s="1" t="e">
        <f>MATCH(F1845,A:A,0)</f>
        <v>#N/A</v>
      </c>
      <c r="F1845" t="s">
        <v>2001</v>
      </c>
      <c r="G1845" t="s">
        <v>5077</v>
      </c>
      <c r="H1845" t="s">
        <v>7467</v>
      </c>
      <c r="I1845">
        <v>170.4</v>
      </c>
      <c r="N1845" s="1">
        <f>COUNTIF(E1845:$E$3713,$E$10)</f>
        <v>1687</v>
      </c>
      <c r="O1845" s="1">
        <f>COUNTIF($C$2:C1845,$C$8)</f>
        <v>795</v>
      </c>
      <c r="P1845" s="1">
        <f>COUNTIF(C1845:C5556,C$2)</f>
        <v>182</v>
      </c>
      <c r="Q1845" s="6">
        <f>COUNTIF($C$2:C1845,$C$65)</f>
        <v>1048</v>
      </c>
      <c r="R1845" s="1">
        <f>1-(N1845/(N1845+Q1845))</f>
        <v>0.38318098720292504</v>
      </c>
      <c r="S1845" s="1">
        <f>O1845/(O1845+P1845)</f>
        <v>0.81371545547594681</v>
      </c>
      <c r="T1845" s="1">
        <f>1-(P1845/(P1845+S1845))</f>
        <v>4.4510634962403595E-3</v>
      </c>
      <c r="U1845" s="1">
        <f>O1845/(O1845+Q1845)</f>
        <v>0.43136190992946283</v>
      </c>
      <c r="V1845" s="1">
        <f>2*S1845*U1845/(S1845+U1845)</f>
        <v>0.56382978723404253</v>
      </c>
    </row>
    <row r="1846" spans="1:22" x14ac:dyDescent="0.35">
      <c r="C1846" s="1">
        <f>IF(D1846=0,0,1)</f>
        <v>0</v>
      </c>
      <c r="D1846" s="1">
        <f>IFERROR(E1846,0)</f>
        <v>0</v>
      </c>
      <c r="E1846" s="1" t="e">
        <f>MATCH(F1846,A:A,0)</f>
        <v>#N/A</v>
      </c>
      <c r="F1846" t="s">
        <v>2002</v>
      </c>
      <c r="G1846" t="s">
        <v>5857</v>
      </c>
      <c r="H1846" t="s">
        <v>7459</v>
      </c>
      <c r="I1846">
        <v>170.4</v>
      </c>
      <c r="J1846" s="1"/>
      <c r="N1846" s="1">
        <f>COUNTIF(E1846:$E$3713,$E$10)</f>
        <v>1686</v>
      </c>
      <c r="O1846" s="1">
        <f>COUNTIF($C$2:C1846,$C$8)</f>
        <v>795</v>
      </c>
      <c r="P1846" s="1">
        <f>COUNTIF(C1846:C5557,C$2)</f>
        <v>182</v>
      </c>
      <c r="Q1846" s="6">
        <f>COUNTIF($C$2:C1846,$C$65)</f>
        <v>1049</v>
      </c>
      <c r="R1846" s="1">
        <f>1-(N1846/(N1846+Q1846))</f>
        <v>0.38354661791590494</v>
      </c>
      <c r="S1846" s="1">
        <f>O1846/(O1846+P1846)</f>
        <v>0.81371545547594681</v>
      </c>
      <c r="T1846" s="1">
        <f>1-(P1846/(P1846+S1846))</f>
        <v>4.4510634962403595E-3</v>
      </c>
      <c r="U1846" s="1">
        <f>O1846/(O1846+Q1846)</f>
        <v>0.43112798264642083</v>
      </c>
      <c r="V1846" s="1">
        <f>2*S1846*U1846/(S1846+U1846)</f>
        <v>0.56362991846862809</v>
      </c>
    </row>
    <row r="1847" spans="1:22" x14ac:dyDescent="0.35">
      <c r="C1847" s="1">
        <f>IF(D1847=0,0,1)</f>
        <v>0</v>
      </c>
      <c r="D1847" s="1">
        <f>IFERROR(E1847,0)</f>
        <v>0</v>
      </c>
      <c r="E1847" s="1" t="e">
        <f>MATCH(F1847,A:A,0)</f>
        <v>#N/A</v>
      </c>
      <c r="F1847" t="s">
        <v>2000</v>
      </c>
      <c r="G1847" t="s">
        <v>6620</v>
      </c>
      <c r="H1847" t="s">
        <v>7461</v>
      </c>
      <c r="I1847">
        <v>170.4</v>
      </c>
      <c r="J1847" s="1"/>
      <c r="N1847" s="1">
        <f>COUNTIF(E1847:$E$3713,$E$10)</f>
        <v>1685</v>
      </c>
      <c r="O1847" s="1">
        <f>COUNTIF($C$2:C1847,$C$8)</f>
        <v>795</v>
      </c>
      <c r="P1847" s="1">
        <f>COUNTIF(C1847:C5558,C$2)</f>
        <v>182</v>
      </c>
      <c r="Q1847" s="6">
        <f>COUNTIF($C$2:C1847,$C$65)</f>
        <v>1050</v>
      </c>
      <c r="R1847" s="1">
        <f>1-(N1847/(N1847+Q1847))</f>
        <v>0.38391224862888484</v>
      </c>
      <c r="S1847" s="1">
        <f>O1847/(O1847+P1847)</f>
        <v>0.81371545547594681</v>
      </c>
      <c r="T1847" s="1">
        <f>1-(P1847/(P1847+S1847))</f>
        <v>4.4510634962403595E-3</v>
      </c>
      <c r="U1847" s="1">
        <f>O1847/(O1847+Q1847)</f>
        <v>0.43089430894308944</v>
      </c>
      <c r="V1847" s="1">
        <f>2*S1847*U1847/(S1847+U1847)</f>
        <v>0.56343019135365002</v>
      </c>
    </row>
    <row r="1848" spans="1:22" x14ac:dyDescent="0.35">
      <c r="C1848" s="1">
        <f>IF(D1848=0,0,1)</f>
        <v>1</v>
      </c>
      <c r="D1848" s="1">
        <f>IFERROR(E1848,0)</f>
        <v>276</v>
      </c>
      <c r="E1848" s="1">
        <f>MATCH(F1848,A:A,0)</f>
        <v>276</v>
      </c>
      <c r="F1848" t="s">
        <v>494</v>
      </c>
      <c r="G1848" t="s">
        <v>3889</v>
      </c>
      <c r="H1848" t="s">
        <v>7459</v>
      </c>
      <c r="I1848">
        <v>170.3</v>
      </c>
      <c r="J1848" s="1"/>
      <c r="N1848" s="1">
        <f>COUNTIF(E1848:$E$3713,$E$10)</f>
        <v>1684</v>
      </c>
      <c r="O1848" s="1">
        <f>COUNTIF($C$2:C1848,$C$8)</f>
        <v>796</v>
      </c>
      <c r="P1848" s="1">
        <f>COUNTIF(C1848:C5559,C$2)</f>
        <v>182</v>
      </c>
      <c r="Q1848" s="6">
        <f>COUNTIF($C$2:C1848,$C$65)</f>
        <v>1050</v>
      </c>
      <c r="R1848" s="1">
        <f>1-(N1848/(N1848+Q1848))</f>
        <v>0.38405267008046817</v>
      </c>
      <c r="S1848" s="1">
        <f>O1848/(O1848+P1848)</f>
        <v>0.81390593047034765</v>
      </c>
      <c r="T1848" s="1">
        <f>1-(P1848/(P1848+S1848))</f>
        <v>4.4521007651349143E-3</v>
      </c>
      <c r="U1848" s="1">
        <f>O1848/(O1848+Q1848)</f>
        <v>0.43120260021668472</v>
      </c>
      <c r="V1848" s="1">
        <f>2*S1848*U1848/(S1848+U1848)</f>
        <v>0.5637393767705382</v>
      </c>
    </row>
    <row r="1849" spans="1:22" x14ac:dyDescent="0.35">
      <c r="C1849" s="1">
        <f>IF(D1849=0,0,1)</f>
        <v>0</v>
      </c>
      <c r="D1849" s="1">
        <f>IFERROR(E1849,0)</f>
        <v>0</v>
      </c>
      <c r="E1849" s="1" t="e">
        <f>MATCH(F1849,A:A,0)</f>
        <v>#N/A</v>
      </c>
      <c r="F1849" t="s">
        <v>2010</v>
      </c>
      <c r="G1849" t="s">
        <v>4294</v>
      </c>
      <c r="H1849" t="s">
        <v>7459</v>
      </c>
      <c r="I1849">
        <v>170.3</v>
      </c>
      <c r="N1849" s="1">
        <f>COUNTIF(E1849:$E$3713,$E$10)</f>
        <v>1684</v>
      </c>
      <c r="O1849" s="1">
        <f>COUNTIF($C$2:C1849,$C$8)</f>
        <v>796</v>
      </c>
      <c r="P1849" s="1">
        <f>COUNTIF(C1849:C5560,C$2)</f>
        <v>181</v>
      </c>
      <c r="Q1849" s="6">
        <f>COUNTIF($C$2:C1849,$C$65)</f>
        <v>1051</v>
      </c>
      <c r="R1849" s="1">
        <f>1-(N1849/(N1849+Q1849))</f>
        <v>0.38427787934186475</v>
      </c>
      <c r="S1849" s="1">
        <f>O1849/(O1849+P1849)</f>
        <v>0.81473899692937568</v>
      </c>
      <c r="T1849" s="1">
        <f>1-(P1849/(P1849+S1849))</f>
        <v>4.4811493359905308E-3</v>
      </c>
      <c r="U1849" s="1">
        <f>O1849/(O1849+Q1849)</f>
        <v>0.43096913914455875</v>
      </c>
      <c r="V1849" s="1">
        <f>2*S1849*U1849/(S1849+U1849)</f>
        <v>0.56373937677053831</v>
      </c>
    </row>
    <row r="1850" spans="1:22" x14ac:dyDescent="0.35">
      <c r="C1850" s="1">
        <f>IF(D1850=0,0,1)</f>
        <v>0</v>
      </c>
      <c r="D1850" s="1">
        <f>IFERROR(E1850,0)</f>
        <v>0</v>
      </c>
      <c r="E1850" s="1" t="e">
        <f>MATCH(F1850,A:A,0)</f>
        <v>#N/A</v>
      </c>
      <c r="F1850" t="s">
        <v>2004</v>
      </c>
      <c r="G1850" t="s">
        <v>4565</v>
      </c>
      <c r="H1850" t="s">
        <v>7466</v>
      </c>
      <c r="I1850">
        <v>170.3</v>
      </c>
      <c r="J1850" s="1"/>
      <c r="N1850" s="1">
        <f>COUNTIF(E1850:$E$3713,$E$10)</f>
        <v>1683</v>
      </c>
      <c r="O1850" s="1">
        <f>COUNTIF($C$2:C1850,$C$8)</f>
        <v>796</v>
      </c>
      <c r="P1850" s="1">
        <f>COUNTIF(C1850:C5561,C$2)</f>
        <v>181</v>
      </c>
      <c r="Q1850" s="6">
        <f>COUNTIF($C$2:C1850,$C$65)</f>
        <v>1052</v>
      </c>
      <c r="R1850" s="1">
        <f>1-(N1850/(N1850+Q1850))</f>
        <v>0.38464351005484465</v>
      </c>
      <c r="S1850" s="1">
        <f>O1850/(O1850+P1850)</f>
        <v>0.81473899692937568</v>
      </c>
      <c r="T1850" s="1">
        <f>1-(P1850/(P1850+S1850))</f>
        <v>4.4811493359905308E-3</v>
      </c>
      <c r="U1850" s="1">
        <f>O1850/(O1850+Q1850)</f>
        <v>0.43073593073593075</v>
      </c>
      <c r="V1850" s="1">
        <f>2*S1850*U1850/(S1850+U1850)</f>
        <v>0.56353982300884953</v>
      </c>
    </row>
    <row r="1851" spans="1:22" x14ac:dyDescent="0.35">
      <c r="C1851" s="1">
        <f>IF(D1851=0,0,1)</f>
        <v>0</v>
      </c>
      <c r="D1851" s="1">
        <f>IFERROR(E1851,0)</f>
        <v>0</v>
      </c>
      <c r="E1851" s="1" t="e">
        <f>MATCH(F1851,A:A,0)</f>
        <v>#N/A</v>
      </c>
      <c r="F1851" t="s">
        <v>2005</v>
      </c>
      <c r="G1851" t="s">
        <v>4566</v>
      </c>
      <c r="H1851" t="s">
        <v>7466</v>
      </c>
      <c r="I1851">
        <v>170.3</v>
      </c>
      <c r="J1851" s="1"/>
      <c r="N1851" s="1">
        <f>COUNTIF(E1851:$E$3713,$E$10)</f>
        <v>1682</v>
      </c>
      <c r="O1851" s="1">
        <f>COUNTIF($C$2:C1851,$C$8)</f>
        <v>796</v>
      </c>
      <c r="P1851" s="1">
        <f>COUNTIF(C1851:C5562,C$2)</f>
        <v>181</v>
      </c>
      <c r="Q1851" s="6">
        <f>COUNTIF($C$2:C1851,$C$65)</f>
        <v>1053</v>
      </c>
      <c r="R1851" s="1">
        <f>1-(N1851/(N1851+Q1851))</f>
        <v>0.38500914076782444</v>
      </c>
      <c r="S1851" s="1">
        <f>O1851/(O1851+P1851)</f>
        <v>0.81473899692937568</v>
      </c>
      <c r="T1851" s="1">
        <f>1-(P1851/(P1851+S1851))</f>
        <v>4.4811493359905308E-3</v>
      </c>
      <c r="U1851" s="1">
        <f>O1851/(O1851+Q1851)</f>
        <v>0.43050297458085451</v>
      </c>
      <c r="V1851" s="1">
        <f>2*S1851*U1851/(S1851+U1851)</f>
        <v>0.5633404104741685</v>
      </c>
    </row>
    <row r="1852" spans="1:22" x14ac:dyDescent="0.35">
      <c r="C1852" s="1">
        <f>IF(D1852=0,0,1)</f>
        <v>0</v>
      </c>
      <c r="D1852" s="1">
        <f>IFERROR(E1852,0)</f>
        <v>0</v>
      </c>
      <c r="E1852" s="1" t="e">
        <f>MATCH(F1852,A:A,0)</f>
        <v>#N/A</v>
      </c>
      <c r="F1852" t="s">
        <v>2007</v>
      </c>
      <c r="G1852" t="s">
        <v>4594</v>
      </c>
      <c r="H1852" t="s">
        <v>7461</v>
      </c>
      <c r="I1852">
        <v>170.3</v>
      </c>
      <c r="J1852" s="1"/>
      <c r="N1852" s="1">
        <f>COUNTIF(E1852:$E$3713,$E$10)</f>
        <v>1681</v>
      </c>
      <c r="O1852" s="1">
        <f>COUNTIF($C$2:C1852,$C$8)</f>
        <v>796</v>
      </c>
      <c r="P1852" s="1">
        <f>COUNTIF(C1852:C5563,C$2)</f>
        <v>181</v>
      </c>
      <c r="Q1852" s="6">
        <f>COUNTIF($C$2:C1852,$C$65)</f>
        <v>1054</v>
      </c>
      <c r="R1852" s="1">
        <f>1-(N1852/(N1852+Q1852))</f>
        <v>0.38537477148080435</v>
      </c>
      <c r="S1852" s="1">
        <f>O1852/(O1852+P1852)</f>
        <v>0.81473899692937568</v>
      </c>
      <c r="T1852" s="1">
        <f>1-(P1852/(P1852+S1852))</f>
        <v>4.4811493359905308E-3</v>
      </c>
      <c r="U1852" s="1">
        <f>O1852/(O1852+Q1852)</f>
        <v>0.43027027027027026</v>
      </c>
      <c r="V1852" s="1">
        <f>2*S1852*U1852/(S1852+U1852)</f>
        <v>0.56314113901662544</v>
      </c>
    </row>
    <row r="1853" spans="1:22" x14ac:dyDescent="0.35">
      <c r="C1853" s="1">
        <f>IF(D1853=0,0,1)</f>
        <v>0</v>
      </c>
      <c r="D1853" s="1">
        <f>IFERROR(E1853,0)</f>
        <v>0</v>
      </c>
      <c r="E1853" s="1" t="e">
        <f>MATCH(F1853,A:A,0)</f>
        <v>#N/A</v>
      </c>
      <c r="F1853" t="s">
        <v>2006</v>
      </c>
      <c r="G1853" t="s">
        <v>4739</v>
      </c>
      <c r="H1853" t="s">
        <v>7461</v>
      </c>
      <c r="I1853">
        <v>170.3</v>
      </c>
      <c r="J1853" s="1"/>
      <c r="N1853" s="1">
        <f>COUNTIF(E1853:$E$3713,$E$10)</f>
        <v>1680</v>
      </c>
      <c r="O1853" s="1">
        <f>COUNTIF($C$2:C1853,$C$8)</f>
        <v>796</v>
      </c>
      <c r="P1853" s="1">
        <f>COUNTIF(C1853:C5564,C$2)</f>
        <v>181</v>
      </c>
      <c r="Q1853" s="6">
        <f>COUNTIF($C$2:C1853,$C$65)</f>
        <v>1055</v>
      </c>
      <c r="R1853" s="1">
        <f>1-(N1853/(N1853+Q1853))</f>
        <v>0.38574040219378425</v>
      </c>
      <c r="S1853" s="1">
        <f>O1853/(O1853+P1853)</f>
        <v>0.81473899692937568</v>
      </c>
      <c r="T1853" s="1">
        <f>1-(P1853/(P1853+S1853))</f>
        <v>4.4811493359905308E-3</v>
      </c>
      <c r="U1853" s="1">
        <f>O1853/(O1853+Q1853)</f>
        <v>0.43003781739600216</v>
      </c>
      <c r="V1853" s="1">
        <f>2*S1853*U1853/(S1853+U1853)</f>
        <v>0.56294200848656295</v>
      </c>
    </row>
    <row r="1854" spans="1:22" x14ac:dyDescent="0.35">
      <c r="C1854" s="1">
        <f>IF(D1854=0,0,1)</f>
        <v>0</v>
      </c>
      <c r="D1854" s="1">
        <f>IFERROR(E1854,0)</f>
        <v>0</v>
      </c>
      <c r="E1854" s="1" t="e">
        <f>MATCH(F1854,A:A,0)</f>
        <v>#N/A</v>
      </c>
      <c r="F1854" t="s">
        <v>2009</v>
      </c>
      <c r="G1854" t="s">
        <v>6010</v>
      </c>
      <c r="H1854" t="s">
        <v>7461</v>
      </c>
      <c r="I1854">
        <v>170.3</v>
      </c>
      <c r="J1854" s="1"/>
      <c r="N1854" s="1">
        <f>COUNTIF(E1854:$E$3713,$E$10)</f>
        <v>1679</v>
      </c>
      <c r="O1854" s="1">
        <f>COUNTIF($C$2:C1854,$C$8)</f>
        <v>796</v>
      </c>
      <c r="P1854" s="1">
        <f>COUNTIF(C1854:C5565,C$2)</f>
        <v>181</v>
      </c>
      <c r="Q1854" s="6">
        <f>COUNTIF($C$2:C1854,$C$65)</f>
        <v>1056</v>
      </c>
      <c r="R1854" s="1">
        <f>1-(N1854/(N1854+Q1854))</f>
        <v>0.38610603290676415</v>
      </c>
      <c r="S1854" s="1">
        <f>O1854/(O1854+P1854)</f>
        <v>0.81473899692937568</v>
      </c>
      <c r="T1854" s="1">
        <f>1-(P1854/(P1854+S1854))</f>
        <v>4.4811493359905308E-3</v>
      </c>
      <c r="U1854" s="1">
        <f>O1854/(O1854+Q1854)</f>
        <v>0.42980561555075592</v>
      </c>
      <c r="V1854" s="1">
        <f>2*S1854*U1854/(S1854+U1854)</f>
        <v>0.56274301873453514</v>
      </c>
    </row>
    <row r="1855" spans="1:22" x14ac:dyDescent="0.35">
      <c r="A1855" t="s">
        <v>657</v>
      </c>
      <c r="B1855" s="1" t="s">
        <v>657</v>
      </c>
      <c r="C1855" s="1">
        <f>IF(D1855=0,0,1)</f>
        <v>0</v>
      </c>
      <c r="D1855" s="1">
        <f>IFERROR(E1855,0)</f>
        <v>0</v>
      </c>
      <c r="E1855" s="1" t="e">
        <f>MATCH(F1855,A:A,0)</f>
        <v>#N/A</v>
      </c>
      <c r="F1855" t="s">
        <v>3189</v>
      </c>
      <c r="G1855" t="s">
        <v>7118</v>
      </c>
      <c r="H1855" t="s">
        <v>7545</v>
      </c>
      <c r="I1855" s="6">
        <v>170.3</v>
      </c>
      <c r="J1855" s="1"/>
      <c r="N1855" s="1">
        <f>COUNTIF(E1855:$E$3713,$E$10)</f>
        <v>1678</v>
      </c>
      <c r="O1855" s="1">
        <f>COUNTIF($C$2:C1855,$C$8)</f>
        <v>796</v>
      </c>
      <c r="P1855" s="1">
        <f>COUNTIF(C1855:C5566,C$2)</f>
        <v>181</v>
      </c>
      <c r="Q1855" s="6">
        <f>COUNTIF($C$2:C1855,$C$65)</f>
        <v>1057</v>
      </c>
      <c r="R1855" s="1">
        <f>1-(N1855/(N1855+Q1855))</f>
        <v>0.38647166361974405</v>
      </c>
      <c r="S1855" s="1">
        <f>O1855/(O1855+P1855)</f>
        <v>0.81473899692937568</v>
      </c>
      <c r="T1855" s="1">
        <f>1-(P1855/(P1855+S1855))</f>
        <v>4.4811493359905308E-3</v>
      </c>
      <c r="U1855" s="1">
        <f>O1855/(O1855+Q1855)</f>
        <v>0.42957366432811656</v>
      </c>
      <c r="V1855" s="1">
        <f>2*S1855*U1855/(S1855+U1855)</f>
        <v>0.56254416961130749</v>
      </c>
    </row>
    <row r="1856" spans="1:22" x14ac:dyDescent="0.35">
      <c r="C1856" s="1">
        <f>IF(D1856=0,0,1)</f>
        <v>0</v>
      </c>
      <c r="D1856" s="1">
        <f>IFERROR(E1856,0)</f>
        <v>0</v>
      </c>
      <c r="E1856" s="1" t="e">
        <f>MATCH(F1856,A:A,0)</f>
        <v>#N/A</v>
      </c>
      <c r="F1856" t="s">
        <v>2011</v>
      </c>
      <c r="G1856" t="s">
        <v>3801</v>
      </c>
      <c r="H1856" t="s">
        <v>7459</v>
      </c>
      <c r="I1856">
        <v>170.2</v>
      </c>
      <c r="N1856" s="1">
        <f>COUNTIF(E1856:$E$3713,$E$10)</f>
        <v>1677</v>
      </c>
      <c r="O1856" s="1">
        <f>COUNTIF($C$2:C1856,$C$8)</f>
        <v>796</v>
      </c>
      <c r="P1856" s="1">
        <f>COUNTIF(C1856:C5567,C$2)</f>
        <v>181</v>
      </c>
      <c r="Q1856" s="6">
        <f>COUNTIF($C$2:C1856,$C$65)</f>
        <v>1058</v>
      </c>
      <c r="R1856" s="1">
        <f>1-(N1856/(N1856+Q1856))</f>
        <v>0.38683729433272396</v>
      </c>
      <c r="S1856" s="1">
        <f>O1856/(O1856+P1856)</f>
        <v>0.81473899692937568</v>
      </c>
      <c r="T1856" s="1">
        <f>1-(P1856/(P1856+S1856))</f>
        <v>4.4811493359905308E-3</v>
      </c>
      <c r="U1856" s="1">
        <f>O1856/(O1856+Q1856)</f>
        <v>0.42934196332254587</v>
      </c>
      <c r="V1856" s="1">
        <f>2*S1856*U1856/(S1856+U1856)</f>
        <v>0.56234546096785587</v>
      </c>
    </row>
    <row r="1857" spans="1:22" x14ac:dyDescent="0.35">
      <c r="C1857" s="1">
        <f>IF(D1857=0,0,1)</f>
        <v>0</v>
      </c>
      <c r="D1857" s="1">
        <f>IFERROR(E1857,0)</f>
        <v>0</v>
      </c>
      <c r="E1857" s="1" t="e">
        <f>MATCH(F1857,A:A,0)</f>
        <v>#N/A</v>
      </c>
      <c r="F1857" t="s">
        <v>2012</v>
      </c>
      <c r="G1857" t="s">
        <v>5446</v>
      </c>
      <c r="H1857" t="s">
        <v>7459</v>
      </c>
      <c r="I1857" s="1">
        <v>170.2</v>
      </c>
      <c r="J1857" s="1"/>
      <c r="N1857" s="1">
        <f>COUNTIF(E1857:$E$3713,$E$10)</f>
        <v>1676</v>
      </c>
      <c r="O1857" s="1">
        <f>COUNTIF($C$2:C1857,$C$8)</f>
        <v>796</v>
      </c>
      <c r="P1857" s="1">
        <f>COUNTIF(C1857:C5568,C$2)</f>
        <v>181</v>
      </c>
      <c r="Q1857" s="6">
        <f>COUNTIF($C$2:C1857,$C$65)</f>
        <v>1059</v>
      </c>
      <c r="R1857" s="1">
        <f>1-(N1857/(N1857+Q1857))</f>
        <v>0.38720292504570386</v>
      </c>
      <c r="S1857" s="1">
        <f>O1857/(O1857+P1857)</f>
        <v>0.81473899692937568</v>
      </c>
      <c r="T1857" s="1">
        <f>1-(P1857/(P1857+S1857))</f>
        <v>4.4811493359905308E-3</v>
      </c>
      <c r="U1857" s="1">
        <f>O1857/(O1857+Q1857)</f>
        <v>0.42911051212938006</v>
      </c>
      <c r="V1857" s="1">
        <f>2*S1857*U1857/(S1857+U1857)</f>
        <v>0.56214689265536721</v>
      </c>
    </row>
    <row r="1858" spans="1:22" x14ac:dyDescent="0.35">
      <c r="C1858" s="1">
        <f>IF(D1858=0,0,1)</f>
        <v>1</v>
      </c>
      <c r="D1858" s="1">
        <f>IFERROR(E1858,0)</f>
        <v>3460</v>
      </c>
      <c r="E1858" s="1">
        <f>MATCH(F1858,A:A,0)</f>
        <v>3460</v>
      </c>
      <c r="F1858" t="s">
        <v>762</v>
      </c>
      <c r="G1858" t="s">
        <v>5618</v>
      </c>
      <c r="H1858" t="s">
        <v>7459</v>
      </c>
      <c r="I1858">
        <v>170.2</v>
      </c>
      <c r="N1858" s="1">
        <f>COUNTIF(E1858:$E$3713,$E$10)</f>
        <v>1675</v>
      </c>
      <c r="O1858" s="1">
        <f>COUNTIF($C$2:C1858,$C$8)</f>
        <v>797</v>
      </c>
      <c r="P1858" s="1">
        <f>COUNTIF(C1858:C5569,C$2)</f>
        <v>181</v>
      </c>
      <c r="Q1858" s="6">
        <f>COUNTIF($C$2:C1858,$C$65)</f>
        <v>1059</v>
      </c>
      <c r="R1858" s="1">
        <f>1-(N1858/(N1858+Q1858))</f>
        <v>0.38734455010972935</v>
      </c>
      <c r="S1858" s="1">
        <f>O1858/(O1858+P1858)</f>
        <v>0.81492842535787324</v>
      </c>
      <c r="T1858" s="1">
        <f>1-(P1858/(P1858+S1858))</f>
        <v>4.4821865421926788E-3</v>
      </c>
      <c r="U1858" s="1">
        <f>O1858/(O1858+Q1858)</f>
        <v>0.42941810344827586</v>
      </c>
      <c r="V1858" s="1">
        <f>2*S1858*U1858/(S1858+U1858)</f>
        <v>0.56245589273112218</v>
      </c>
    </row>
    <row r="1859" spans="1:22" x14ac:dyDescent="0.35">
      <c r="C1859" s="1">
        <f>IF(D1859=0,0,1)</f>
        <v>0</v>
      </c>
      <c r="D1859" s="1">
        <f>IFERROR(E1859,0)</f>
        <v>0</v>
      </c>
      <c r="E1859" s="1" t="e">
        <f>MATCH(F1859,A:A,0)</f>
        <v>#N/A</v>
      </c>
      <c r="F1859" t="s">
        <v>2013</v>
      </c>
      <c r="G1859" t="s">
        <v>6835</v>
      </c>
      <c r="H1859" t="s">
        <v>7487</v>
      </c>
      <c r="I1859">
        <v>170.2</v>
      </c>
      <c r="J1859" s="1"/>
      <c r="N1859" s="1">
        <f>COUNTIF(E1859:$E$3713,$E$10)</f>
        <v>1675</v>
      </c>
      <c r="O1859" s="1">
        <f>COUNTIF($C$2:C1859,$C$8)</f>
        <v>797</v>
      </c>
      <c r="P1859" s="1">
        <f>COUNTIF(C1859:C5570,C$2)</f>
        <v>180</v>
      </c>
      <c r="Q1859" s="6">
        <f>COUNTIF($C$2:C1859,$C$65)</f>
        <v>1060</v>
      </c>
      <c r="R1859" s="1">
        <f>1-(N1859/(N1859+Q1859))</f>
        <v>0.38756855575868376</v>
      </c>
      <c r="S1859" s="1">
        <f>O1859/(O1859+P1859)</f>
        <v>0.81576253838280455</v>
      </c>
      <c r="T1859" s="1">
        <f>1-(P1859/(P1859+S1859))</f>
        <v>4.5115676140770056E-3</v>
      </c>
      <c r="U1859" s="1">
        <f>O1859/(O1859+Q1859)</f>
        <v>0.42918686052773292</v>
      </c>
      <c r="V1859" s="1">
        <f>2*S1859*U1859/(S1859+U1859)</f>
        <v>0.56245589273112206</v>
      </c>
    </row>
    <row r="1860" spans="1:22" x14ac:dyDescent="0.35">
      <c r="A1860" t="s">
        <v>166</v>
      </c>
      <c r="B1860" s="1" t="s">
        <v>166</v>
      </c>
      <c r="C1860" s="1">
        <f>IF(D1860=0,0,1)</f>
        <v>0</v>
      </c>
      <c r="D1860" s="1">
        <f>IFERROR(E1860,0)</f>
        <v>0</v>
      </c>
      <c r="E1860" s="1" t="e">
        <f>MATCH(F1860,A:A,0)</f>
        <v>#N/A</v>
      </c>
      <c r="F1860" t="s">
        <v>2424</v>
      </c>
      <c r="G1860" t="s">
        <v>7148</v>
      </c>
      <c r="H1860" t="s">
        <v>7551</v>
      </c>
      <c r="I1860" s="6">
        <v>170.2</v>
      </c>
      <c r="J1860" s="1"/>
      <c r="N1860" s="1">
        <f>COUNTIF(E1860:$E$3713,$E$10)</f>
        <v>1674</v>
      </c>
      <c r="O1860" s="1">
        <f>COUNTIF($C$2:C1860,$C$8)</f>
        <v>797</v>
      </c>
      <c r="P1860" s="1">
        <f>COUNTIF(C1860:C5571,C$2)</f>
        <v>180</v>
      </c>
      <c r="Q1860" s="6">
        <f>COUNTIF($C$2:C1860,$C$65)</f>
        <v>1061</v>
      </c>
      <c r="R1860" s="1">
        <f>1-(N1860/(N1860+Q1860))</f>
        <v>0.38793418647166367</v>
      </c>
      <c r="S1860" s="1">
        <f>O1860/(O1860+P1860)</f>
        <v>0.81576253838280455</v>
      </c>
      <c r="T1860" s="1">
        <f>1-(P1860/(P1860+S1860))</f>
        <v>4.5115676140770056E-3</v>
      </c>
      <c r="U1860" s="1">
        <f>O1860/(O1860+Q1860)</f>
        <v>0.42895586652314316</v>
      </c>
      <c r="V1860" s="1">
        <f>2*S1860*U1860/(S1860+U1860)</f>
        <v>0.56225749559082894</v>
      </c>
    </row>
    <row r="1861" spans="1:22" x14ac:dyDescent="0.35">
      <c r="C1861" s="1">
        <f>IF(D1861=0,0,1)</f>
        <v>0</v>
      </c>
      <c r="D1861" s="1">
        <f>IFERROR(E1861,0)</f>
        <v>0</v>
      </c>
      <c r="E1861" s="1" t="e">
        <f>MATCH(F1861,A:A,0)</f>
        <v>#N/A</v>
      </c>
      <c r="F1861" t="s">
        <v>2016</v>
      </c>
      <c r="G1861" t="s">
        <v>6064</v>
      </c>
      <c r="H1861" t="s">
        <v>7461</v>
      </c>
      <c r="I1861">
        <v>170.1</v>
      </c>
      <c r="J1861" s="1"/>
      <c r="N1861" s="1">
        <f>COUNTIF(E1861:$E$3713,$E$10)</f>
        <v>1673</v>
      </c>
      <c r="O1861" s="1">
        <f>COUNTIF($C$2:C1861,$C$8)</f>
        <v>797</v>
      </c>
      <c r="P1861" s="1">
        <f>COUNTIF(C1861:C5572,C$2)</f>
        <v>180</v>
      </c>
      <c r="Q1861" s="6">
        <f>COUNTIF($C$2:C1861,$C$65)</f>
        <v>1062</v>
      </c>
      <c r="R1861" s="1">
        <f>1-(N1861/(N1861+Q1861))</f>
        <v>0.38829981718464346</v>
      </c>
      <c r="S1861" s="1">
        <f>O1861/(O1861+P1861)</f>
        <v>0.81576253838280455</v>
      </c>
      <c r="T1861" s="1">
        <f>1-(P1861/(P1861+S1861))</f>
        <v>4.5115676140770056E-3</v>
      </c>
      <c r="U1861" s="1">
        <f>O1861/(O1861+Q1861)</f>
        <v>0.42872512103281335</v>
      </c>
      <c r="V1861" s="1">
        <f>2*S1861*U1861/(S1861+U1861)</f>
        <v>0.56205923836389282</v>
      </c>
    </row>
    <row r="1862" spans="1:22" x14ac:dyDescent="0.35">
      <c r="C1862" s="1">
        <f>IF(D1862=0,0,1)</f>
        <v>0</v>
      </c>
      <c r="D1862" s="1">
        <f>IFERROR(E1862,0)</f>
        <v>0</v>
      </c>
      <c r="E1862" s="1" t="e">
        <f>MATCH(F1862,A:A,0)</f>
        <v>#N/A</v>
      </c>
      <c r="F1862" t="s">
        <v>2015</v>
      </c>
      <c r="G1862" t="s">
        <v>6929</v>
      </c>
      <c r="H1862" t="s">
        <v>7459</v>
      </c>
      <c r="I1862">
        <v>170.1</v>
      </c>
      <c r="J1862" s="1"/>
      <c r="N1862" s="1">
        <f>COUNTIF(E1862:$E$3713,$E$10)</f>
        <v>1672</v>
      </c>
      <c r="O1862" s="1">
        <f>COUNTIF($C$2:C1862,$C$8)</f>
        <v>797</v>
      </c>
      <c r="P1862" s="1">
        <f>COUNTIF(C1862:C5573,C$2)</f>
        <v>180</v>
      </c>
      <c r="Q1862" s="6">
        <f>COUNTIF($C$2:C1862,$C$65)</f>
        <v>1063</v>
      </c>
      <c r="R1862" s="1">
        <f>1-(N1862/(N1862+Q1862))</f>
        <v>0.38866544789762336</v>
      </c>
      <c r="S1862" s="1">
        <f>O1862/(O1862+P1862)</f>
        <v>0.81576253838280455</v>
      </c>
      <c r="T1862" s="1">
        <f>1-(P1862/(P1862+S1862))</f>
        <v>4.5115676140770056E-3</v>
      </c>
      <c r="U1862" s="1">
        <f>O1862/(O1862+Q1862)</f>
        <v>0.42849462365591395</v>
      </c>
      <c r="V1862" s="1">
        <f>2*S1862*U1862/(S1862+U1862)</f>
        <v>0.56186112090236151</v>
      </c>
    </row>
    <row r="1863" spans="1:22" x14ac:dyDescent="0.35">
      <c r="C1863" s="1">
        <f>IF(D1863=0,0,1)</f>
        <v>0</v>
      </c>
      <c r="D1863" s="1">
        <f>IFERROR(E1863,0)</f>
        <v>0</v>
      </c>
      <c r="E1863" s="1" t="e">
        <f>MATCH(F1863,A:A,0)</f>
        <v>#N/A</v>
      </c>
      <c r="F1863" t="s">
        <v>2017</v>
      </c>
      <c r="G1863" t="s">
        <v>7026</v>
      </c>
      <c r="H1863" t="s">
        <v>7464</v>
      </c>
      <c r="I1863">
        <v>170.1</v>
      </c>
      <c r="J1863" s="2"/>
      <c r="N1863" s="1">
        <f>COUNTIF(E1863:$E$3713,$E$10)</f>
        <v>1671</v>
      </c>
      <c r="O1863" s="1">
        <f>COUNTIF($C$2:C1863,$C$8)</f>
        <v>797</v>
      </c>
      <c r="P1863" s="1">
        <f>COUNTIF(C1863:C5574,C$2)</f>
        <v>180</v>
      </c>
      <c r="Q1863" s="6">
        <f>COUNTIF($C$2:C1863,$C$65)</f>
        <v>1064</v>
      </c>
      <c r="R1863" s="1">
        <f>1-(N1863/(N1863+Q1863))</f>
        <v>0.38903107861060326</v>
      </c>
      <c r="S1863" s="1">
        <f>O1863/(O1863+P1863)</f>
        <v>0.81576253838280455</v>
      </c>
      <c r="T1863" s="1">
        <f>1-(P1863/(P1863+S1863))</f>
        <v>4.5115676140770056E-3</v>
      </c>
      <c r="U1863" s="1">
        <f>O1863/(O1863+Q1863)</f>
        <v>0.42826437399247719</v>
      </c>
      <c r="V1863" s="1">
        <f>2*S1863*U1863/(S1863+U1863)</f>
        <v>0.56166314305849185</v>
      </c>
    </row>
    <row r="1864" spans="1:22" x14ac:dyDescent="0.35">
      <c r="A1864" t="s">
        <v>975</v>
      </c>
      <c r="B1864" s="1" t="s">
        <v>975</v>
      </c>
      <c r="C1864" s="1">
        <f>IF(D1864=0,0,1)</f>
        <v>0</v>
      </c>
      <c r="D1864" s="1">
        <f>IFERROR(E1864,0)</f>
        <v>0</v>
      </c>
      <c r="E1864" s="1" t="e">
        <f>MATCH(F1864,A:A,0)</f>
        <v>#N/A</v>
      </c>
      <c r="F1864" t="s">
        <v>2301</v>
      </c>
      <c r="G1864" t="s">
        <v>7146</v>
      </c>
      <c r="H1864" t="s">
        <v>7565</v>
      </c>
      <c r="I1864" s="6">
        <v>170</v>
      </c>
      <c r="J1864" s="1"/>
      <c r="N1864" s="1">
        <f>COUNTIF(E1864:$E$3713,$E$10)</f>
        <v>1670</v>
      </c>
      <c r="O1864" s="1">
        <f>COUNTIF($C$2:C1864,$C$8)</f>
        <v>797</v>
      </c>
      <c r="P1864" s="1">
        <f>COUNTIF(C1864:C5575,C$2)</f>
        <v>180</v>
      </c>
      <c r="Q1864" s="6">
        <f>COUNTIF($C$2:C1864,$C$65)</f>
        <v>1065</v>
      </c>
      <c r="R1864" s="1">
        <f>1-(N1864/(N1864+Q1864))</f>
        <v>0.38939670932358317</v>
      </c>
      <c r="S1864" s="1">
        <f>O1864/(O1864+P1864)</f>
        <v>0.81576253838280455</v>
      </c>
      <c r="T1864" s="1">
        <f>1-(P1864/(P1864+S1864))</f>
        <v>4.5115676140770056E-3</v>
      </c>
      <c r="U1864" s="1">
        <f>O1864/(O1864+Q1864)</f>
        <v>0.4280343716433942</v>
      </c>
      <c r="V1864" s="1">
        <f>2*S1864*U1864/(S1864+U1864)</f>
        <v>0.5614653046847482</v>
      </c>
    </row>
    <row r="1865" spans="1:22" x14ac:dyDescent="0.35">
      <c r="C1865" s="1">
        <f>IF(D1865=0,0,1)</f>
        <v>0</v>
      </c>
      <c r="D1865" s="1">
        <f>IFERROR(E1865,0)</f>
        <v>0</v>
      </c>
      <c r="E1865" s="1" t="e">
        <f>MATCH(F1865,A:A,0)</f>
        <v>#N/A</v>
      </c>
      <c r="F1865" t="s">
        <v>2025</v>
      </c>
      <c r="G1865" t="s">
        <v>4237</v>
      </c>
      <c r="H1865" t="s">
        <v>7461</v>
      </c>
      <c r="I1865">
        <v>169.9</v>
      </c>
      <c r="N1865" s="1">
        <f>COUNTIF(E1865:$E$3713,$E$10)</f>
        <v>1669</v>
      </c>
      <c r="O1865" s="1">
        <f>COUNTIF($C$2:C1865,$C$8)</f>
        <v>797</v>
      </c>
      <c r="P1865" s="1">
        <f>COUNTIF(C1865:C5576,C$2)</f>
        <v>180</v>
      </c>
      <c r="Q1865" s="6">
        <f>COUNTIF($C$2:C1865,$C$65)</f>
        <v>1066</v>
      </c>
      <c r="R1865" s="1">
        <f>1-(N1865/(N1865+Q1865))</f>
        <v>0.38976234003656307</v>
      </c>
      <c r="S1865" s="1">
        <f>O1865/(O1865+P1865)</f>
        <v>0.81576253838280455</v>
      </c>
      <c r="T1865" s="1">
        <f>1-(P1865/(P1865+S1865))</f>
        <v>4.5115676140770056E-3</v>
      </c>
      <c r="U1865" s="1">
        <f>O1865/(O1865+Q1865)</f>
        <v>0.42780461621041332</v>
      </c>
      <c r="V1865" s="1">
        <f>2*S1865*U1865/(S1865+U1865)</f>
        <v>0.56126760563380285</v>
      </c>
    </row>
    <row r="1866" spans="1:22" x14ac:dyDescent="0.35">
      <c r="C1866" s="1">
        <f>IF(D1866=0,0,1)</f>
        <v>0</v>
      </c>
      <c r="D1866" s="1">
        <f>IFERROR(E1866,0)</f>
        <v>0</v>
      </c>
      <c r="E1866" s="1" t="e">
        <f>MATCH(F1866,A:A,0)</f>
        <v>#N/A</v>
      </c>
      <c r="F1866" t="s">
        <v>2021</v>
      </c>
      <c r="G1866" t="s">
        <v>4407</v>
      </c>
      <c r="H1866" t="s">
        <v>7461</v>
      </c>
      <c r="I1866">
        <v>169.9</v>
      </c>
      <c r="J1866" s="1"/>
      <c r="N1866" s="1">
        <f>COUNTIF(E1866:$E$3713,$E$10)</f>
        <v>1668</v>
      </c>
      <c r="O1866" s="1">
        <f>COUNTIF($C$2:C1866,$C$8)</f>
        <v>797</v>
      </c>
      <c r="P1866" s="1">
        <f>COUNTIF(C1866:C5577,C$2)</f>
        <v>180</v>
      </c>
      <c r="Q1866" s="6">
        <f>COUNTIF($C$2:C1866,$C$65)</f>
        <v>1067</v>
      </c>
      <c r="R1866" s="1">
        <f>1-(N1866/(N1866+Q1866))</f>
        <v>0.39012797074954297</v>
      </c>
      <c r="S1866" s="1">
        <f>O1866/(O1866+P1866)</f>
        <v>0.81576253838280455</v>
      </c>
      <c r="T1866" s="1">
        <f>1-(P1866/(P1866+S1866))</f>
        <v>4.5115676140770056E-3</v>
      </c>
      <c r="U1866" s="1">
        <f>O1866/(O1866+Q1866)</f>
        <v>0.42757510729613735</v>
      </c>
      <c r="V1866" s="1">
        <f>2*S1866*U1866/(S1866+U1866)</f>
        <v>0.56107004575853581</v>
      </c>
    </row>
    <row r="1867" spans="1:22" x14ac:dyDescent="0.35">
      <c r="C1867" s="1">
        <f>IF(D1867=0,0,1)</f>
        <v>0</v>
      </c>
      <c r="D1867" s="1">
        <f>IFERROR(E1867,0)</f>
        <v>0</v>
      </c>
      <c r="E1867" s="1" t="e">
        <f>MATCH(F1867,A:A,0)</f>
        <v>#N/A</v>
      </c>
      <c r="F1867" t="s">
        <v>2020</v>
      </c>
      <c r="G1867" t="s">
        <v>4752</v>
      </c>
      <c r="H1867" t="s">
        <v>7459</v>
      </c>
      <c r="I1867">
        <v>169.9</v>
      </c>
      <c r="J1867" s="1"/>
      <c r="N1867" s="1">
        <f>COUNTIF(E1867:$E$3713,$E$10)</f>
        <v>1667</v>
      </c>
      <c r="O1867" s="1">
        <f>COUNTIF($C$2:C1867,$C$8)</f>
        <v>797</v>
      </c>
      <c r="P1867" s="1">
        <f>COUNTIF(C1867:C5578,C$2)</f>
        <v>180</v>
      </c>
      <c r="Q1867" s="6">
        <f>COUNTIF($C$2:C1867,$C$65)</f>
        <v>1068</v>
      </c>
      <c r="R1867" s="1">
        <f>1-(N1867/(N1867+Q1867))</f>
        <v>0.39049360146252288</v>
      </c>
      <c r="S1867" s="1">
        <f>O1867/(O1867+P1867)</f>
        <v>0.81576253838280455</v>
      </c>
      <c r="T1867" s="1">
        <f>1-(P1867/(P1867+S1867))</f>
        <v>4.5115676140770056E-3</v>
      </c>
      <c r="U1867" s="1">
        <f>O1867/(O1867+Q1867)</f>
        <v>0.42734584450402147</v>
      </c>
      <c r="V1867" s="1">
        <f>2*S1867*U1867/(S1867+U1867)</f>
        <v>0.56087262491203371</v>
      </c>
    </row>
    <row r="1868" spans="1:22" x14ac:dyDescent="0.35">
      <c r="C1868" s="1">
        <f>IF(D1868=0,0,1)</f>
        <v>0</v>
      </c>
      <c r="D1868" s="1">
        <f>IFERROR(E1868,0)</f>
        <v>0</v>
      </c>
      <c r="E1868" s="1" t="e">
        <f>MATCH(F1868,A:A,0)</f>
        <v>#N/A</v>
      </c>
      <c r="F1868" t="s">
        <v>2022</v>
      </c>
      <c r="G1868" t="s">
        <v>5633</v>
      </c>
      <c r="H1868" t="s">
        <v>7461</v>
      </c>
      <c r="I1868">
        <v>169.9</v>
      </c>
      <c r="N1868" s="1">
        <f>COUNTIF(E1868:$E$3713,$E$10)</f>
        <v>1666</v>
      </c>
      <c r="O1868" s="1">
        <f>COUNTIF($C$2:C1868,$C$8)</f>
        <v>797</v>
      </c>
      <c r="P1868" s="1">
        <f>COUNTIF(C1868:C5579,C$2)</f>
        <v>180</v>
      </c>
      <c r="Q1868" s="6">
        <f>COUNTIF($C$2:C1868,$C$65)</f>
        <v>1069</v>
      </c>
      <c r="R1868" s="1">
        <f>1-(N1868/(N1868+Q1868))</f>
        <v>0.39085923217550278</v>
      </c>
      <c r="S1868" s="1">
        <f>O1868/(O1868+P1868)</f>
        <v>0.81576253838280455</v>
      </c>
      <c r="T1868" s="1">
        <f>1-(P1868/(P1868+S1868))</f>
        <v>4.5115676140770056E-3</v>
      </c>
      <c r="U1868" s="1">
        <f>O1868/(O1868+Q1868)</f>
        <v>0.42711682743837087</v>
      </c>
      <c r="V1868" s="1">
        <f>2*S1868*U1868/(S1868+U1868)</f>
        <v>0.56067534294759058</v>
      </c>
    </row>
    <row r="1869" spans="1:22" x14ac:dyDescent="0.35">
      <c r="C1869" s="1">
        <f>IF(D1869=0,0,1)</f>
        <v>0</v>
      </c>
      <c r="D1869" s="1">
        <f>IFERROR(E1869,0)</f>
        <v>0</v>
      </c>
      <c r="E1869" s="1" t="e">
        <f>MATCH(F1869,A:A,0)</f>
        <v>#N/A</v>
      </c>
      <c r="F1869" t="s">
        <v>2023</v>
      </c>
      <c r="G1869" t="s">
        <v>6259</v>
      </c>
      <c r="H1869" t="s">
        <v>7461</v>
      </c>
      <c r="I1869">
        <v>169.9</v>
      </c>
      <c r="N1869" s="1">
        <f>COUNTIF(E1869:$E$3713,$E$10)</f>
        <v>1665</v>
      </c>
      <c r="O1869" s="1">
        <f>COUNTIF($C$2:C1869,$C$8)</f>
        <v>797</v>
      </c>
      <c r="P1869" s="1">
        <f>COUNTIF(C1869:C5580,C$2)</f>
        <v>180</v>
      </c>
      <c r="Q1869" s="6">
        <f>COUNTIF($C$2:C1869,$C$65)</f>
        <v>1070</v>
      </c>
      <c r="R1869" s="1">
        <f>1-(N1869/(N1869+Q1869))</f>
        <v>0.39122486288848268</v>
      </c>
      <c r="S1869" s="1">
        <f>O1869/(O1869+P1869)</f>
        <v>0.81576253838280455</v>
      </c>
      <c r="T1869" s="1">
        <f>1-(P1869/(P1869+S1869))</f>
        <v>4.5115676140770056E-3</v>
      </c>
      <c r="U1869" s="1">
        <f>O1869/(O1869+Q1869)</f>
        <v>0.42688805570433852</v>
      </c>
      <c r="V1869" s="1">
        <f>2*S1869*U1869/(S1869+U1869)</f>
        <v>0.56047819971870605</v>
      </c>
    </row>
    <row r="1870" spans="1:22" x14ac:dyDescent="0.35">
      <c r="C1870" s="1">
        <f>IF(D1870=0,0,1)</f>
        <v>0</v>
      </c>
      <c r="D1870" s="1">
        <f>IFERROR(E1870,0)</f>
        <v>0</v>
      </c>
      <c r="E1870" s="1" t="e">
        <f>MATCH(F1870,A:A,0)</f>
        <v>#N/A</v>
      </c>
      <c r="F1870" t="s">
        <v>2019</v>
      </c>
      <c r="G1870" t="s">
        <v>6626</v>
      </c>
      <c r="H1870" t="s">
        <v>7461</v>
      </c>
      <c r="I1870">
        <v>169.9</v>
      </c>
      <c r="N1870" s="1">
        <f>COUNTIF(E1870:$E$3713,$E$10)</f>
        <v>1664</v>
      </c>
      <c r="O1870" s="1">
        <f>COUNTIF($C$2:C1870,$C$8)</f>
        <v>797</v>
      </c>
      <c r="P1870" s="1">
        <f>COUNTIF(C1870:C5581,C$2)</f>
        <v>180</v>
      </c>
      <c r="Q1870" s="6">
        <f>COUNTIF($C$2:C1870,$C$65)</f>
        <v>1071</v>
      </c>
      <c r="R1870" s="1">
        <f>1-(N1870/(N1870+Q1870))</f>
        <v>0.39159049360146247</v>
      </c>
      <c r="S1870" s="1">
        <f>O1870/(O1870+P1870)</f>
        <v>0.81576253838280455</v>
      </c>
      <c r="T1870" s="1">
        <f>1-(P1870/(P1870+S1870))</f>
        <v>4.5115676140770056E-3</v>
      </c>
      <c r="U1870" s="1">
        <f>O1870/(O1870+Q1870)</f>
        <v>0.42665952890792291</v>
      </c>
      <c r="V1870" s="1">
        <f>2*S1870*U1870/(S1870+U1870)</f>
        <v>0.56028119507908614</v>
      </c>
    </row>
    <row r="1871" spans="1:22" x14ac:dyDescent="0.35">
      <c r="C1871" s="1">
        <f>IF(D1871=0,0,1)</f>
        <v>0</v>
      </c>
      <c r="D1871" s="1">
        <f>IFERROR(E1871,0)</f>
        <v>0</v>
      </c>
      <c r="E1871" s="1" t="e">
        <f>MATCH(F1871,A:A,0)</f>
        <v>#N/A</v>
      </c>
      <c r="F1871" t="s">
        <v>2026</v>
      </c>
      <c r="G1871" t="s">
        <v>4873</v>
      </c>
      <c r="H1871" t="s">
        <v>7472</v>
      </c>
      <c r="I1871">
        <v>169.8</v>
      </c>
      <c r="J1871" s="1"/>
      <c r="N1871" s="1">
        <f>COUNTIF(E1871:$E$3713,$E$10)</f>
        <v>1663</v>
      </c>
      <c r="O1871" s="1">
        <f>COUNTIF($C$2:C1871,$C$8)</f>
        <v>797</v>
      </c>
      <c r="P1871" s="1">
        <f>COUNTIF(C1871:C5582,C$2)</f>
        <v>180</v>
      </c>
      <c r="Q1871" s="6">
        <f>COUNTIF($C$2:C1871,$C$65)</f>
        <v>1072</v>
      </c>
      <c r="R1871" s="1">
        <f>1-(N1871/(N1871+Q1871))</f>
        <v>0.39195612431444238</v>
      </c>
      <c r="S1871" s="1">
        <f>O1871/(O1871+P1871)</f>
        <v>0.81576253838280455</v>
      </c>
      <c r="T1871" s="1">
        <f>1-(P1871/(P1871+S1871))</f>
        <v>4.5115676140770056E-3</v>
      </c>
      <c r="U1871" s="1">
        <f>O1871/(O1871+Q1871)</f>
        <v>0.42643124665596577</v>
      </c>
      <c r="V1871" s="1">
        <f>2*S1871*U1871/(S1871+U1871)</f>
        <v>0.56008432888264237</v>
      </c>
    </row>
    <row r="1872" spans="1:22" x14ac:dyDescent="0.35">
      <c r="C1872" s="1">
        <f>IF(D1872=0,0,1)</f>
        <v>0</v>
      </c>
      <c r="D1872" s="1">
        <f>IFERROR(E1872,0)</f>
        <v>0</v>
      </c>
      <c r="E1872" s="1" t="e">
        <f>MATCH(F1872,A:A,0)</f>
        <v>#N/A</v>
      </c>
      <c r="F1872" t="s">
        <v>2029</v>
      </c>
      <c r="G1872" t="s">
        <v>5308</v>
      </c>
      <c r="H1872" t="s">
        <v>7459</v>
      </c>
      <c r="I1872">
        <v>169.8</v>
      </c>
      <c r="J1872" s="1"/>
      <c r="N1872" s="1">
        <f>COUNTIF(E1872:$E$3713,$E$10)</f>
        <v>1662</v>
      </c>
      <c r="O1872" s="1">
        <f>COUNTIF($C$2:C1872,$C$8)</f>
        <v>797</v>
      </c>
      <c r="P1872" s="1">
        <f>COUNTIF(C1872:C5583,C$2)</f>
        <v>180</v>
      </c>
      <c r="Q1872" s="6">
        <f>COUNTIF($C$2:C1872,$C$65)</f>
        <v>1073</v>
      </c>
      <c r="R1872" s="1">
        <f>1-(N1872/(N1872+Q1872))</f>
        <v>0.39232175502742228</v>
      </c>
      <c r="S1872" s="1">
        <f>O1872/(O1872+P1872)</f>
        <v>0.81576253838280455</v>
      </c>
      <c r="T1872" s="1">
        <f>1-(P1872/(P1872+S1872))</f>
        <v>4.5115676140770056E-3</v>
      </c>
      <c r="U1872" s="1">
        <f>O1872/(O1872+Q1872)</f>
        <v>0.42620320855614974</v>
      </c>
      <c r="V1872" s="1">
        <f>2*S1872*U1872/(S1872+U1872)</f>
        <v>0.55988760098349144</v>
      </c>
    </row>
    <row r="1873" spans="1:22" x14ac:dyDescent="0.35">
      <c r="C1873" s="1">
        <f>IF(D1873=0,0,1)</f>
        <v>0</v>
      </c>
      <c r="D1873" s="1">
        <f>IFERROR(E1873,0)</f>
        <v>0</v>
      </c>
      <c r="E1873" s="1" t="e">
        <f>MATCH(F1873,A:A,0)</f>
        <v>#N/A</v>
      </c>
      <c r="F1873" t="s">
        <v>2030</v>
      </c>
      <c r="G1873" t="s">
        <v>5342</v>
      </c>
      <c r="H1873" t="s">
        <v>7468</v>
      </c>
      <c r="I1873">
        <v>169.8</v>
      </c>
      <c r="N1873" s="1">
        <f>COUNTIF(E1873:$E$3713,$E$10)</f>
        <v>1661</v>
      </c>
      <c r="O1873" s="1">
        <f>COUNTIF($C$2:C1873,$C$8)</f>
        <v>797</v>
      </c>
      <c r="P1873" s="1">
        <f>COUNTIF(C1873:C5584,C$2)</f>
        <v>180</v>
      </c>
      <c r="Q1873" s="6">
        <f>COUNTIF($C$2:C1873,$C$65)</f>
        <v>1074</v>
      </c>
      <c r="R1873" s="1">
        <f>1-(N1873/(N1873+Q1873))</f>
        <v>0.39268738574040218</v>
      </c>
      <c r="S1873" s="1">
        <f>O1873/(O1873+P1873)</f>
        <v>0.81576253838280455</v>
      </c>
      <c r="T1873" s="1">
        <f>1-(P1873/(P1873+S1873))</f>
        <v>4.5115676140770056E-3</v>
      </c>
      <c r="U1873" s="1">
        <f>O1873/(O1873+Q1873)</f>
        <v>0.42597541421699625</v>
      </c>
      <c r="V1873" s="1">
        <f>2*S1873*U1873/(S1873+U1873)</f>
        <v>0.55969101123595499</v>
      </c>
    </row>
    <row r="1874" spans="1:22" x14ac:dyDescent="0.35">
      <c r="C1874" s="1">
        <f>IF(D1874=0,0,1)</f>
        <v>0</v>
      </c>
      <c r="D1874" s="1">
        <f>IFERROR(E1874,0)</f>
        <v>0</v>
      </c>
      <c r="E1874" s="1" t="e">
        <f>MATCH(F1874,A:A,0)</f>
        <v>#N/A</v>
      </c>
      <c r="F1874" t="s">
        <v>2027</v>
      </c>
      <c r="G1874" t="s">
        <v>5882</v>
      </c>
      <c r="H1874" t="s">
        <v>7461</v>
      </c>
      <c r="I1874">
        <v>169.8</v>
      </c>
      <c r="J1874" s="1"/>
      <c r="N1874" s="1">
        <f>COUNTIF(E1874:$E$3713,$E$10)</f>
        <v>1660</v>
      </c>
      <c r="O1874" s="1">
        <f>COUNTIF($C$2:C1874,$C$8)</f>
        <v>797</v>
      </c>
      <c r="P1874" s="1">
        <f>COUNTIF(C1874:C5585,C$2)</f>
        <v>180</v>
      </c>
      <c r="Q1874" s="6">
        <f>COUNTIF($C$2:C1874,$C$65)</f>
        <v>1075</v>
      </c>
      <c r="R1874" s="1">
        <f>1-(N1874/(N1874+Q1874))</f>
        <v>0.39305301645338209</v>
      </c>
      <c r="S1874" s="1">
        <f>O1874/(O1874+P1874)</f>
        <v>0.81576253838280455</v>
      </c>
      <c r="T1874" s="1">
        <f>1-(P1874/(P1874+S1874))</f>
        <v>4.5115676140770056E-3</v>
      </c>
      <c r="U1874" s="1">
        <f>O1874/(O1874+Q1874)</f>
        <v>0.42574786324786323</v>
      </c>
      <c r="V1874" s="1">
        <f>2*S1874*U1874/(S1874+U1874)</f>
        <v>0.55949455949455951</v>
      </c>
    </row>
    <row r="1875" spans="1:22" x14ac:dyDescent="0.35">
      <c r="C1875" s="1">
        <f>IF(D1875=0,0,1)</f>
        <v>0</v>
      </c>
      <c r="D1875" s="1">
        <f>IFERROR(E1875,0)</f>
        <v>0</v>
      </c>
      <c r="E1875" s="1" t="e">
        <f>MATCH(F1875,A:A,0)</f>
        <v>#N/A</v>
      </c>
      <c r="F1875" t="s">
        <v>2028</v>
      </c>
      <c r="G1875" t="s">
        <v>6314</v>
      </c>
      <c r="H1875" t="s">
        <v>7461</v>
      </c>
      <c r="I1875">
        <v>169.8</v>
      </c>
      <c r="N1875" s="1">
        <f>COUNTIF(E1875:$E$3713,$E$10)</f>
        <v>1659</v>
      </c>
      <c r="O1875" s="1">
        <f>COUNTIF($C$2:C1875,$C$8)</f>
        <v>797</v>
      </c>
      <c r="P1875" s="1">
        <f>COUNTIF(C1875:C5586,C$2)</f>
        <v>180</v>
      </c>
      <c r="Q1875" s="6">
        <f>COUNTIF($C$2:C1875,$C$65)</f>
        <v>1076</v>
      </c>
      <c r="R1875" s="1">
        <f>1-(N1875/(N1875+Q1875))</f>
        <v>0.39341864716636199</v>
      </c>
      <c r="S1875" s="1">
        <f>O1875/(O1875+P1875)</f>
        <v>0.81576253838280455</v>
      </c>
      <c r="T1875" s="1">
        <f>1-(P1875/(P1875+S1875))</f>
        <v>4.5115676140770056E-3</v>
      </c>
      <c r="U1875" s="1">
        <f>O1875/(O1875+Q1875)</f>
        <v>0.42552055525894289</v>
      </c>
      <c r="V1875" s="1">
        <f>2*S1875*U1875/(S1875+U1875)</f>
        <v>0.55929824561403518</v>
      </c>
    </row>
    <row r="1876" spans="1:22" x14ac:dyDescent="0.35">
      <c r="C1876" s="1">
        <f>IF(D1876=0,0,1)</f>
        <v>0</v>
      </c>
      <c r="D1876" s="1">
        <f>IFERROR(E1876,0)</f>
        <v>0</v>
      </c>
      <c r="E1876" s="1" t="e">
        <f>MATCH(F1876,A:A,0)</f>
        <v>#N/A</v>
      </c>
      <c r="F1876" t="s">
        <v>2031</v>
      </c>
      <c r="G1876" t="s">
        <v>6469</v>
      </c>
      <c r="H1876" t="s">
        <v>7461</v>
      </c>
      <c r="I1876">
        <v>169.8</v>
      </c>
      <c r="J1876" s="1"/>
      <c r="N1876" s="1">
        <f>COUNTIF(E1876:$E$3713,$E$10)</f>
        <v>1658</v>
      </c>
      <c r="O1876" s="1">
        <f>COUNTIF($C$2:C1876,$C$8)</f>
        <v>797</v>
      </c>
      <c r="P1876" s="1">
        <f>COUNTIF(C1876:C5587,C$2)</f>
        <v>180</v>
      </c>
      <c r="Q1876" s="6">
        <f>COUNTIF($C$2:C1876,$C$65)</f>
        <v>1077</v>
      </c>
      <c r="R1876" s="1">
        <f>1-(N1876/(N1876+Q1876))</f>
        <v>0.39378427787934189</v>
      </c>
      <c r="S1876" s="1">
        <f>O1876/(O1876+P1876)</f>
        <v>0.81576253838280455</v>
      </c>
      <c r="T1876" s="1">
        <f>1-(P1876/(P1876+S1876))</f>
        <v>4.5115676140770056E-3</v>
      </c>
      <c r="U1876" s="1">
        <f>O1876/(O1876+Q1876)</f>
        <v>0.42529348986125931</v>
      </c>
      <c r="V1876" s="1">
        <f>2*S1876*U1876/(S1876+U1876)</f>
        <v>0.55910206944931595</v>
      </c>
    </row>
    <row r="1877" spans="1:22" x14ac:dyDescent="0.35">
      <c r="C1877" s="1">
        <f>IF(D1877=0,0,1)</f>
        <v>0</v>
      </c>
      <c r="D1877" s="1">
        <f>IFERROR(E1877,0)</f>
        <v>0</v>
      </c>
      <c r="E1877" s="1" t="e">
        <f>MATCH(F1877,A:A,0)</f>
        <v>#N/A</v>
      </c>
      <c r="F1877" t="s">
        <v>2033</v>
      </c>
      <c r="G1877" t="s">
        <v>3945</v>
      </c>
      <c r="H1877" t="s">
        <v>7459</v>
      </c>
      <c r="I1877">
        <v>169.7</v>
      </c>
      <c r="N1877" s="1">
        <f>COUNTIF(E1877:$E$3713,$E$10)</f>
        <v>1657</v>
      </c>
      <c r="O1877" s="1">
        <f>COUNTIF($C$2:C1877,$C$8)</f>
        <v>797</v>
      </c>
      <c r="P1877" s="1">
        <f>COUNTIF(C1877:C5588,C$2)</f>
        <v>180</v>
      </c>
      <c r="Q1877" s="6">
        <f>COUNTIF($C$2:C1877,$C$65)</f>
        <v>1078</v>
      </c>
      <c r="R1877" s="1">
        <f>1-(N1877/(N1877+Q1877))</f>
        <v>0.3941499085923218</v>
      </c>
      <c r="S1877" s="1">
        <f>O1877/(O1877+P1877)</f>
        <v>0.81576253838280455</v>
      </c>
      <c r="T1877" s="1">
        <f>1-(P1877/(P1877+S1877))</f>
        <v>4.5115676140770056E-3</v>
      </c>
      <c r="U1877" s="1">
        <f>O1877/(O1877+Q1877)</f>
        <v>0.42506666666666665</v>
      </c>
      <c r="V1877" s="1">
        <f>2*S1877*U1877/(S1877+U1877)</f>
        <v>0.55890603085554003</v>
      </c>
    </row>
    <row r="1878" spans="1:22" x14ac:dyDescent="0.35">
      <c r="C1878" s="1">
        <f>IF(D1878=0,0,1)</f>
        <v>0</v>
      </c>
      <c r="D1878" s="1">
        <f>IFERROR(E1878,0)</f>
        <v>0</v>
      </c>
      <c r="E1878" s="1" t="e">
        <f>MATCH(F1878,A:A,0)</f>
        <v>#N/A</v>
      </c>
      <c r="F1878" t="s">
        <v>2035</v>
      </c>
      <c r="G1878" t="s">
        <v>4227</v>
      </c>
      <c r="H1878" t="s">
        <v>7468</v>
      </c>
      <c r="I1878">
        <v>169.7</v>
      </c>
      <c r="J1878" s="1"/>
      <c r="N1878" s="1">
        <f>COUNTIF(E1878:$E$3713,$E$10)</f>
        <v>1656</v>
      </c>
      <c r="O1878" s="1">
        <f>COUNTIF($C$2:C1878,$C$8)</f>
        <v>797</v>
      </c>
      <c r="P1878" s="1">
        <f>COUNTIF(C1878:C5589,C$2)</f>
        <v>180</v>
      </c>
      <c r="Q1878" s="6">
        <f>COUNTIF($C$2:C1878,$C$65)</f>
        <v>1079</v>
      </c>
      <c r="R1878" s="1">
        <f>1-(N1878/(N1878+Q1878))</f>
        <v>0.3945155393053017</v>
      </c>
      <c r="S1878" s="1">
        <f>O1878/(O1878+P1878)</f>
        <v>0.81576253838280455</v>
      </c>
      <c r="T1878" s="1">
        <f>1-(P1878/(P1878+S1878))</f>
        <v>4.5115676140770056E-3</v>
      </c>
      <c r="U1878" s="1">
        <f>O1878/(O1878+Q1878)</f>
        <v>0.4248400852878465</v>
      </c>
      <c r="V1878" s="1">
        <f>2*S1878*U1878/(S1878+U1878)</f>
        <v>0.55871012968804767</v>
      </c>
    </row>
    <row r="1879" spans="1:22" x14ac:dyDescent="0.35">
      <c r="C1879" s="1">
        <f>IF(D1879=0,0,1)</f>
        <v>0</v>
      </c>
      <c r="D1879" s="1">
        <f>IFERROR(E1879,0)</f>
        <v>0</v>
      </c>
      <c r="E1879" s="1" t="e">
        <f>MATCH(F1879,A:A,0)</f>
        <v>#N/A</v>
      </c>
      <c r="F1879" t="s">
        <v>2036</v>
      </c>
      <c r="G1879" t="s">
        <v>4248</v>
      </c>
      <c r="H1879" t="s">
        <v>7461</v>
      </c>
      <c r="I1879">
        <v>169.7</v>
      </c>
      <c r="J1879" s="2"/>
      <c r="N1879" s="1">
        <f>COUNTIF(E1879:$E$3713,$E$10)</f>
        <v>1655</v>
      </c>
      <c r="O1879" s="1">
        <f>COUNTIF($C$2:C1879,$C$8)</f>
        <v>797</v>
      </c>
      <c r="P1879" s="1">
        <f>COUNTIF(C1879:C5590,C$2)</f>
        <v>180</v>
      </c>
      <c r="Q1879" s="6">
        <f>COUNTIF($C$2:C1879,$C$65)</f>
        <v>1080</v>
      </c>
      <c r="R1879" s="1">
        <f>1-(N1879/(N1879+Q1879))</f>
        <v>0.39488117001828149</v>
      </c>
      <c r="S1879" s="1">
        <f>O1879/(O1879+P1879)</f>
        <v>0.81576253838280455</v>
      </c>
      <c r="T1879" s="1">
        <f>1-(P1879/(P1879+S1879))</f>
        <v>4.5115676140770056E-3</v>
      </c>
      <c r="U1879" s="1">
        <f>O1879/(O1879+Q1879)</f>
        <v>0.42461374533830581</v>
      </c>
      <c r="V1879" s="1">
        <f>2*S1879*U1879/(S1879+U1879)</f>
        <v>0.55851436580238267</v>
      </c>
    </row>
    <row r="1880" spans="1:22" x14ac:dyDescent="0.35">
      <c r="C1880" s="1">
        <f>IF(D1880=0,0,1)</f>
        <v>0</v>
      </c>
      <c r="D1880" s="1">
        <f>IFERROR(E1880,0)</f>
        <v>0</v>
      </c>
      <c r="E1880" s="1" t="e">
        <f>MATCH(F1880,A:A,0)</f>
        <v>#N/A</v>
      </c>
      <c r="F1880" t="s">
        <v>2034</v>
      </c>
      <c r="G1880" t="s">
        <v>4446</v>
      </c>
      <c r="H1880" t="s">
        <v>7459</v>
      </c>
      <c r="I1880">
        <v>169.7</v>
      </c>
      <c r="J1880" s="1"/>
      <c r="N1880" s="1">
        <f>COUNTIF(E1880:$E$3713,$E$10)</f>
        <v>1654</v>
      </c>
      <c r="O1880" s="1">
        <f>COUNTIF($C$2:C1880,$C$8)</f>
        <v>797</v>
      </c>
      <c r="P1880" s="1">
        <f>COUNTIF(C1880:C5591,C$2)</f>
        <v>180</v>
      </c>
      <c r="Q1880" s="6">
        <f>COUNTIF($C$2:C1880,$C$65)</f>
        <v>1081</v>
      </c>
      <c r="R1880" s="1">
        <f>1-(N1880/(N1880+Q1880))</f>
        <v>0.39524680073126139</v>
      </c>
      <c r="S1880" s="1">
        <f>O1880/(O1880+P1880)</f>
        <v>0.81576253838280455</v>
      </c>
      <c r="T1880" s="1">
        <f>1-(P1880/(P1880+S1880))</f>
        <v>4.5115676140770056E-3</v>
      </c>
      <c r="U1880" s="1">
        <f>O1880/(O1880+Q1880)</f>
        <v>0.42438764643237487</v>
      </c>
      <c r="V1880" s="1">
        <f>2*S1880*U1880/(S1880+U1880)</f>
        <v>0.55831873905429075</v>
      </c>
    </row>
    <row r="1881" spans="1:22" x14ac:dyDescent="0.35">
      <c r="C1881" s="1">
        <f>IF(D1881=0,0,1)</f>
        <v>1</v>
      </c>
      <c r="D1881" s="1">
        <f>IFERROR(E1881,0)</f>
        <v>2946</v>
      </c>
      <c r="E1881" s="1">
        <f>MATCH(F1881,A:A,0)</f>
        <v>2946</v>
      </c>
      <c r="F1881" t="s">
        <v>150</v>
      </c>
      <c r="G1881" t="s">
        <v>5049</v>
      </c>
      <c r="H1881" t="s">
        <v>7459</v>
      </c>
      <c r="I1881">
        <v>169.7</v>
      </c>
      <c r="N1881" s="1">
        <f>COUNTIF(E1881:$E$3713,$E$10)</f>
        <v>1653</v>
      </c>
      <c r="O1881" s="1">
        <f>COUNTIF($C$2:C1881,$C$8)</f>
        <v>798</v>
      </c>
      <c r="P1881" s="1">
        <f>COUNTIF(C1881:C5592,C$2)</f>
        <v>180</v>
      </c>
      <c r="Q1881" s="6">
        <f>COUNTIF($C$2:C1881,$C$65)</f>
        <v>1081</v>
      </c>
      <c r="R1881" s="1">
        <f>1-(N1881/(N1881+Q1881))</f>
        <v>0.3953913679590344</v>
      </c>
      <c r="S1881" s="1">
        <f>O1881/(O1881+P1881)</f>
        <v>0.81595092024539873</v>
      </c>
      <c r="T1881" s="1">
        <f>1-(P1881/(P1881+S1881))</f>
        <v>4.512604756896188E-3</v>
      </c>
      <c r="U1881" s="1">
        <f>O1881/(O1881+Q1881)</f>
        <v>0.42469398616285259</v>
      </c>
      <c r="V1881" s="1">
        <f>2*S1881*U1881/(S1881+U1881)</f>
        <v>0.55862793139656985</v>
      </c>
    </row>
    <row r="1882" spans="1:22" x14ac:dyDescent="0.35">
      <c r="C1882" s="1">
        <f>IF(D1882=0,0,1)</f>
        <v>0</v>
      </c>
      <c r="D1882" s="1">
        <f>IFERROR(E1882,0)</f>
        <v>0</v>
      </c>
      <c r="E1882" s="1" t="e">
        <f>MATCH(F1882,A:A,0)</f>
        <v>#N/A</v>
      </c>
      <c r="F1882" t="s">
        <v>2032</v>
      </c>
      <c r="G1882" t="s">
        <v>6481</v>
      </c>
      <c r="H1882" t="s">
        <v>7464</v>
      </c>
      <c r="I1882">
        <v>169.7</v>
      </c>
      <c r="J1882" s="1"/>
      <c r="N1882" s="1">
        <f>COUNTIF(E1882:$E$3713,$E$10)</f>
        <v>1653</v>
      </c>
      <c r="O1882" s="1">
        <f>COUNTIF($C$2:C1882,$C$8)</f>
        <v>798</v>
      </c>
      <c r="P1882" s="1">
        <f>COUNTIF(C1882:C5593,C$2)</f>
        <v>179</v>
      </c>
      <c r="Q1882" s="6">
        <f>COUNTIF($C$2:C1882,$C$65)</f>
        <v>1082</v>
      </c>
      <c r="R1882" s="1">
        <f>1-(N1882/(N1882+Q1882))</f>
        <v>0.3956124314442413</v>
      </c>
      <c r="S1882" s="1">
        <f>O1882/(O1882+P1882)</f>
        <v>0.81678607983623341</v>
      </c>
      <c r="T1882" s="1">
        <f>1-(P1882/(P1882+S1882))</f>
        <v>4.5423238711072011E-3</v>
      </c>
      <c r="U1882" s="1">
        <f>O1882/(O1882+Q1882)</f>
        <v>0.42446808510638295</v>
      </c>
      <c r="V1882" s="1">
        <f>2*S1882*U1882/(S1882+U1882)</f>
        <v>0.55862793139656985</v>
      </c>
    </row>
    <row r="1883" spans="1:22" x14ac:dyDescent="0.35">
      <c r="A1883" t="s">
        <v>19</v>
      </c>
      <c r="B1883" s="1" t="s">
        <v>19</v>
      </c>
      <c r="C1883" s="1">
        <f>IF(D1883=0,0,1)</f>
        <v>0</v>
      </c>
      <c r="D1883" s="1">
        <f>IFERROR(E1883,0)</f>
        <v>0</v>
      </c>
      <c r="E1883" s="1" t="e">
        <f>MATCH(F1883,A:A,0)</f>
        <v>#N/A</v>
      </c>
      <c r="F1883" t="s">
        <v>1073</v>
      </c>
      <c r="G1883" t="s">
        <v>7112</v>
      </c>
      <c r="H1883" t="s">
        <v>7545</v>
      </c>
      <c r="I1883" s="6">
        <v>169.7</v>
      </c>
      <c r="J1883" s="1"/>
      <c r="N1883" s="1">
        <f>COUNTIF(E1883:$E$3713,$E$10)</f>
        <v>1652</v>
      </c>
      <c r="O1883" s="1">
        <f>COUNTIF($C$2:C1883,$C$8)</f>
        <v>798</v>
      </c>
      <c r="P1883" s="1">
        <f>COUNTIF(C1883:C5594,C$2)</f>
        <v>179</v>
      </c>
      <c r="Q1883" s="6">
        <f>COUNTIF($C$2:C1883,$C$65)</f>
        <v>1083</v>
      </c>
      <c r="R1883" s="1">
        <f>1-(N1883/(N1883+Q1883))</f>
        <v>0.3959780621572212</v>
      </c>
      <c r="S1883" s="1">
        <f>O1883/(O1883+P1883)</f>
        <v>0.81678607983623341</v>
      </c>
      <c r="T1883" s="1">
        <f>1-(P1883/(P1883+S1883))</f>
        <v>4.5423238711072011E-3</v>
      </c>
      <c r="U1883" s="1">
        <f>O1883/(O1883+Q1883)</f>
        <v>0.42424242424242425</v>
      </c>
      <c r="V1883" s="1">
        <f>2*S1883*U1883/(S1883+U1883)</f>
        <v>0.55843247025892229</v>
      </c>
    </row>
    <row r="1884" spans="1:22" x14ac:dyDescent="0.35">
      <c r="C1884" s="1">
        <f>IF(D1884=0,0,1)</f>
        <v>0</v>
      </c>
      <c r="D1884" s="1">
        <f>IFERROR(E1884,0)</f>
        <v>0</v>
      </c>
      <c r="E1884" s="1" t="e">
        <f>MATCH(F1884,A:A,0)</f>
        <v>#N/A</v>
      </c>
      <c r="F1884" t="s">
        <v>2039</v>
      </c>
      <c r="G1884" t="s">
        <v>4397</v>
      </c>
      <c r="H1884" t="s">
        <v>7459</v>
      </c>
      <c r="I1884">
        <v>169.6</v>
      </c>
      <c r="J1884" s="1"/>
      <c r="N1884" s="1">
        <f>COUNTIF(E1884:$E$3713,$E$10)</f>
        <v>1651</v>
      </c>
      <c r="O1884" s="1">
        <f>COUNTIF($C$2:C1884,$C$8)</f>
        <v>798</v>
      </c>
      <c r="P1884" s="1">
        <f>COUNTIF(C1884:C5595,C$2)</f>
        <v>179</v>
      </c>
      <c r="Q1884" s="6">
        <f>COUNTIF($C$2:C1884,$C$65)</f>
        <v>1084</v>
      </c>
      <c r="R1884" s="1">
        <f>1-(N1884/(N1884+Q1884))</f>
        <v>0.3963436928702011</v>
      </c>
      <c r="S1884" s="1">
        <f>O1884/(O1884+P1884)</f>
        <v>0.81678607983623341</v>
      </c>
      <c r="T1884" s="1">
        <f>1-(P1884/(P1884+S1884))</f>
        <v>4.5423238711072011E-3</v>
      </c>
      <c r="U1884" s="1">
        <f>O1884/(O1884+Q1884)</f>
        <v>0.42401700318809776</v>
      </c>
      <c r="V1884" s="1">
        <f>2*S1884*U1884/(S1884+U1884)</f>
        <v>0.55823714585519413</v>
      </c>
    </row>
    <row r="1885" spans="1:22" x14ac:dyDescent="0.35">
      <c r="C1885" s="1">
        <f>IF(D1885=0,0,1)</f>
        <v>0</v>
      </c>
      <c r="D1885" s="1">
        <f>IFERROR(E1885,0)</f>
        <v>0</v>
      </c>
      <c r="E1885" s="1" t="e">
        <f>MATCH(F1885,A:A,0)</f>
        <v>#N/A</v>
      </c>
      <c r="F1885" t="s">
        <v>2038</v>
      </c>
      <c r="G1885" t="s">
        <v>4508</v>
      </c>
      <c r="H1885" t="s">
        <v>7466</v>
      </c>
      <c r="I1885">
        <v>169.6</v>
      </c>
      <c r="J1885" s="1"/>
      <c r="N1885" s="1">
        <f>COUNTIF(E1885:$E$3713,$E$10)</f>
        <v>1650</v>
      </c>
      <c r="O1885" s="1">
        <f>COUNTIF($C$2:C1885,$C$8)</f>
        <v>798</v>
      </c>
      <c r="P1885" s="1">
        <f>COUNTIF(C1885:C5596,C$2)</f>
        <v>179</v>
      </c>
      <c r="Q1885" s="6">
        <f>COUNTIF($C$2:C1885,$C$65)</f>
        <v>1085</v>
      </c>
      <c r="R1885" s="1">
        <f>1-(N1885/(N1885+Q1885))</f>
        <v>0.39670932358318101</v>
      </c>
      <c r="S1885" s="1">
        <f>O1885/(O1885+P1885)</f>
        <v>0.81678607983623341</v>
      </c>
      <c r="T1885" s="1">
        <f>1-(P1885/(P1885+S1885))</f>
        <v>4.5423238711072011E-3</v>
      </c>
      <c r="U1885" s="1">
        <f>O1885/(O1885+Q1885)</f>
        <v>0.42379182156133827</v>
      </c>
      <c r="V1885" s="1">
        <f>2*S1885*U1885/(S1885+U1885)</f>
        <v>0.558041958041958</v>
      </c>
    </row>
    <row r="1886" spans="1:22" x14ac:dyDescent="0.35">
      <c r="C1886" s="1">
        <f>IF(D1886=0,0,1)</f>
        <v>0</v>
      </c>
      <c r="D1886" s="1">
        <f>IFERROR(E1886,0)</f>
        <v>0</v>
      </c>
      <c r="E1886" s="1" t="e">
        <f>MATCH(F1886,A:A,0)</f>
        <v>#N/A</v>
      </c>
      <c r="F1886" t="s">
        <v>2037</v>
      </c>
      <c r="G1886" t="s">
        <v>6640</v>
      </c>
      <c r="H1886" t="s">
        <v>7461</v>
      </c>
      <c r="I1886">
        <v>169.6</v>
      </c>
      <c r="J1886" s="2"/>
      <c r="N1886" s="1">
        <f>COUNTIF(E1886:$E$3713,$E$10)</f>
        <v>1649</v>
      </c>
      <c r="O1886" s="1">
        <f>COUNTIF($C$2:C1886,$C$8)</f>
        <v>798</v>
      </c>
      <c r="P1886" s="1">
        <f>COUNTIF(C1886:C5597,C$2)</f>
        <v>179</v>
      </c>
      <c r="Q1886" s="6">
        <f>COUNTIF($C$2:C1886,$C$65)</f>
        <v>1086</v>
      </c>
      <c r="R1886" s="1">
        <f>1-(N1886/(N1886+Q1886))</f>
        <v>0.39707495429616091</v>
      </c>
      <c r="S1886" s="1">
        <f>O1886/(O1886+P1886)</f>
        <v>0.81678607983623341</v>
      </c>
      <c r="T1886" s="1">
        <f>1-(P1886/(P1886+S1886))</f>
        <v>4.5423238711072011E-3</v>
      </c>
      <c r="U1886" s="1">
        <f>O1886/(O1886+Q1886)</f>
        <v>0.42356687898089174</v>
      </c>
      <c r="V1886" s="1">
        <f>2*S1886*U1886/(S1886+U1886)</f>
        <v>0.55784690667598735</v>
      </c>
    </row>
    <row r="1887" spans="1:22" x14ac:dyDescent="0.35">
      <c r="A1887" t="s">
        <v>659</v>
      </c>
      <c r="B1887" s="1" t="s">
        <v>659</v>
      </c>
      <c r="C1887" s="1">
        <f>IF(D1887=0,0,1)</f>
        <v>1</v>
      </c>
      <c r="D1887" s="1">
        <f>IFERROR(E1887,0)</f>
        <v>2917</v>
      </c>
      <c r="E1887" s="1">
        <f>MATCH(F1887,A:A,0)</f>
        <v>2917</v>
      </c>
      <c r="F1887" t="s">
        <v>82</v>
      </c>
      <c r="G1887" t="s">
        <v>7353</v>
      </c>
      <c r="H1887" t="s">
        <v>7541</v>
      </c>
      <c r="I1887" s="6">
        <v>169.6</v>
      </c>
      <c r="J1887" s="1"/>
      <c r="N1887" s="1">
        <f>COUNTIF(E1887:$E$3713,$E$10)</f>
        <v>1648</v>
      </c>
      <c r="O1887" s="1">
        <f>COUNTIF($C$2:C1887,$C$8)</f>
        <v>799</v>
      </c>
      <c r="P1887" s="1">
        <f>COUNTIF(C1887:C5598,C$2)</f>
        <v>179</v>
      </c>
      <c r="Q1887" s="6">
        <f>COUNTIF($C$2:C1887,$C$65)</f>
        <v>1086</v>
      </c>
      <c r="R1887" s="1">
        <f>1-(N1887/(N1887+Q1887))</f>
        <v>0.39722019019751276</v>
      </c>
      <c r="S1887" s="1">
        <f>O1887/(O1887+P1887)</f>
        <v>0.81697341513292432</v>
      </c>
      <c r="T1887" s="1">
        <f>1-(P1887/(P1887+S1887))</f>
        <v>4.543360949841091E-3</v>
      </c>
      <c r="U1887" s="1">
        <f>O1887/(O1887+Q1887)</f>
        <v>0.42387267904509285</v>
      </c>
      <c r="V1887" s="1">
        <f>2*S1887*U1887/(S1887+U1887)</f>
        <v>0.55815578064966809</v>
      </c>
    </row>
    <row r="1888" spans="1:22" x14ac:dyDescent="0.35">
      <c r="C1888" s="1">
        <f>IF(D1888=0,0,1)</f>
        <v>0</v>
      </c>
      <c r="D1888" s="1">
        <f>IFERROR(E1888,0)</f>
        <v>0</v>
      </c>
      <c r="E1888" s="1" t="e">
        <f>MATCH(F1888,A:A,0)</f>
        <v>#N/A</v>
      </c>
      <c r="F1888" t="s">
        <v>2041</v>
      </c>
      <c r="G1888" t="s">
        <v>4685</v>
      </c>
      <c r="H1888" t="s">
        <v>7461</v>
      </c>
      <c r="I1888" s="1">
        <v>169.5</v>
      </c>
      <c r="J1888" s="1"/>
      <c r="N1888" s="1">
        <f>COUNTIF(E1888:$E$3713,$E$10)</f>
        <v>1648</v>
      </c>
      <c r="O1888" s="1">
        <f>COUNTIF($C$2:C1888,$C$8)</f>
        <v>799</v>
      </c>
      <c r="P1888" s="1">
        <f>COUNTIF(C1888:C5599,C$2)</f>
        <v>178</v>
      </c>
      <c r="Q1888" s="6">
        <f>COUNTIF($C$2:C1888,$C$65)</f>
        <v>1087</v>
      </c>
      <c r="R1888" s="1">
        <f>1-(N1888/(N1888+Q1888))</f>
        <v>0.39744058500914081</v>
      </c>
      <c r="S1888" s="1">
        <f>O1888/(O1888+P1888)</f>
        <v>0.81780962128966228</v>
      </c>
      <c r="T1888" s="1">
        <f>1-(P1888/(P1888+S1888))</f>
        <v>4.5734237715004955E-3</v>
      </c>
      <c r="U1888" s="1">
        <f>O1888/(O1888+Q1888)</f>
        <v>0.42364793213149521</v>
      </c>
      <c r="V1888" s="1">
        <f>2*S1888*U1888/(S1888+U1888)</f>
        <v>0.5581557806496682</v>
      </c>
    </row>
    <row r="1889" spans="1:22" x14ac:dyDescent="0.35">
      <c r="C1889" s="1">
        <f>IF(D1889=0,0,1)</f>
        <v>0</v>
      </c>
      <c r="D1889" s="1">
        <f>IFERROR(E1889,0)</f>
        <v>0</v>
      </c>
      <c r="E1889" s="1" t="e">
        <f>MATCH(F1889,A:A,0)</f>
        <v>#N/A</v>
      </c>
      <c r="F1889" t="s">
        <v>2042</v>
      </c>
      <c r="G1889" t="s">
        <v>5336</v>
      </c>
      <c r="H1889" t="s">
        <v>7466</v>
      </c>
      <c r="I1889" s="1">
        <v>169.5</v>
      </c>
      <c r="N1889" s="1">
        <f>COUNTIF(E1889:$E$3713,$E$10)</f>
        <v>1647</v>
      </c>
      <c r="O1889" s="1">
        <f>COUNTIF($C$2:C1889,$C$8)</f>
        <v>799</v>
      </c>
      <c r="P1889" s="1">
        <f>COUNTIF(C1889:C5600,C$2)</f>
        <v>178</v>
      </c>
      <c r="Q1889" s="6">
        <f>COUNTIF($C$2:C1889,$C$65)</f>
        <v>1088</v>
      </c>
      <c r="R1889" s="1">
        <f>1-(N1889/(N1889+Q1889))</f>
        <v>0.3978062157221206</v>
      </c>
      <c r="S1889" s="1">
        <f>O1889/(O1889+P1889)</f>
        <v>0.81780962128966228</v>
      </c>
      <c r="T1889" s="1">
        <f>1-(P1889/(P1889+S1889))</f>
        <v>4.5734237715004955E-3</v>
      </c>
      <c r="U1889" s="1">
        <f>O1889/(O1889+Q1889)</f>
        <v>0.42342342342342343</v>
      </c>
      <c r="V1889" s="1">
        <f>2*S1889*U1889/(S1889+U1889)</f>
        <v>0.55796089385474856</v>
      </c>
    </row>
    <row r="1890" spans="1:22" x14ac:dyDescent="0.35">
      <c r="C1890" s="1">
        <f>IF(D1890=0,0,1)</f>
        <v>1</v>
      </c>
      <c r="D1890" s="1">
        <f>IFERROR(E1890,0)</f>
        <v>3440</v>
      </c>
      <c r="E1890" s="1">
        <f>MATCH(F1890,A:A,0)</f>
        <v>3440</v>
      </c>
      <c r="F1890" t="s">
        <v>55</v>
      </c>
      <c r="G1890" t="s">
        <v>5687</v>
      </c>
      <c r="H1890" t="s">
        <v>7461</v>
      </c>
      <c r="I1890" s="1">
        <v>169.5</v>
      </c>
      <c r="N1890" s="1">
        <f>COUNTIF(E1890:$E$3713,$E$10)</f>
        <v>1646</v>
      </c>
      <c r="O1890" s="1">
        <f>COUNTIF($C$2:C1890,$C$8)</f>
        <v>800</v>
      </c>
      <c r="P1890" s="1">
        <f>COUNTIF(C1890:C5601,C$2)</f>
        <v>178</v>
      </c>
      <c r="Q1890" s="6">
        <f>COUNTIF($C$2:C1890,$C$65)</f>
        <v>1088</v>
      </c>
      <c r="R1890" s="1">
        <f>1-(N1890/(N1890+Q1890))</f>
        <v>0.39795171909290417</v>
      </c>
      <c r="S1890" s="1">
        <f>O1890/(O1890+P1890)</f>
        <v>0.81799591002044991</v>
      </c>
      <c r="T1890" s="1">
        <f>1-(P1890/(P1890+S1890))</f>
        <v>4.5744607854348862E-3</v>
      </c>
      <c r="U1890" s="1">
        <f>O1890/(O1890+Q1890)</f>
        <v>0.42372881355932202</v>
      </c>
      <c r="V1890" s="1">
        <f>2*S1890*U1890/(S1890+U1890)</f>
        <v>0.55826936496859736</v>
      </c>
    </row>
    <row r="1891" spans="1:22" x14ac:dyDescent="0.35">
      <c r="C1891" s="1">
        <f>IF(D1891=0,0,1)</f>
        <v>0</v>
      </c>
      <c r="D1891" s="1">
        <f>IFERROR(E1891,0)</f>
        <v>0</v>
      </c>
      <c r="E1891" s="1" t="e">
        <f>MATCH(F1891,A:A,0)</f>
        <v>#N/A</v>
      </c>
      <c r="F1891" t="s">
        <v>2045</v>
      </c>
      <c r="G1891" t="s">
        <v>4874</v>
      </c>
      <c r="H1891" t="s">
        <v>7472</v>
      </c>
      <c r="I1891" s="1">
        <v>169.4</v>
      </c>
      <c r="N1891" s="1">
        <f>COUNTIF(E1891:$E$3713,$E$10)</f>
        <v>1646</v>
      </c>
      <c r="O1891" s="1">
        <f>COUNTIF($C$2:C1891,$C$8)</f>
        <v>800</v>
      </c>
      <c r="P1891" s="1">
        <f>COUNTIF(C1891:C5602,C$2)</f>
        <v>177</v>
      </c>
      <c r="Q1891" s="6">
        <f>COUNTIF($C$2:C1891,$C$65)</f>
        <v>1089</v>
      </c>
      <c r="R1891" s="1">
        <f>1-(N1891/(N1891+Q1891))</f>
        <v>0.39817184643510051</v>
      </c>
      <c r="S1891" s="1">
        <f>O1891/(O1891+P1891)</f>
        <v>0.81883316274309115</v>
      </c>
      <c r="T1891" s="1">
        <f>1-(P1891/(P1891+S1891))</f>
        <v>4.6048731069654458E-3</v>
      </c>
      <c r="U1891" s="1">
        <f>O1891/(O1891+Q1891)</f>
        <v>0.42350449973530968</v>
      </c>
      <c r="V1891" s="1">
        <f>2*S1891*U1891/(S1891+U1891)</f>
        <v>0.55826936496859736</v>
      </c>
    </row>
    <row r="1892" spans="1:22" x14ac:dyDescent="0.35">
      <c r="C1892" s="1">
        <f>IF(D1892=0,0,1)</f>
        <v>0</v>
      </c>
      <c r="D1892" s="1">
        <f>IFERROR(E1892,0)</f>
        <v>0</v>
      </c>
      <c r="E1892" s="1" t="e">
        <f>MATCH(F1892,A:A,0)</f>
        <v>#N/A</v>
      </c>
      <c r="F1892" t="s">
        <v>2044</v>
      </c>
      <c r="G1892" t="s">
        <v>4946</v>
      </c>
      <c r="H1892" t="s">
        <v>7467</v>
      </c>
      <c r="I1892">
        <v>169.4</v>
      </c>
      <c r="J1892" s="1"/>
      <c r="N1892" s="1">
        <f>COUNTIF(E1892:$E$3713,$E$10)</f>
        <v>1645</v>
      </c>
      <c r="O1892" s="1">
        <f>COUNTIF($C$2:C1892,$C$8)</f>
        <v>800</v>
      </c>
      <c r="P1892" s="1">
        <f>COUNTIF(C1892:C5603,C$2)</f>
        <v>177</v>
      </c>
      <c r="Q1892" s="6">
        <f>COUNTIF($C$2:C1892,$C$65)</f>
        <v>1090</v>
      </c>
      <c r="R1892" s="1">
        <f>1-(N1892/(N1892+Q1892))</f>
        <v>0.39853747714808041</v>
      </c>
      <c r="S1892" s="1">
        <f>O1892/(O1892+P1892)</f>
        <v>0.81883316274309115</v>
      </c>
      <c r="T1892" s="1">
        <f>1-(P1892/(P1892+S1892))</f>
        <v>4.6048731069654458E-3</v>
      </c>
      <c r="U1892" s="1">
        <f>O1892/(O1892+Q1892)</f>
        <v>0.42328042328042326</v>
      </c>
      <c r="V1892" s="1">
        <f>2*S1892*U1892/(S1892+U1892)</f>
        <v>0.55807464248343208</v>
      </c>
    </row>
    <row r="1893" spans="1:22" x14ac:dyDescent="0.35">
      <c r="C1893" s="1">
        <f>IF(D1893=0,0,1)</f>
        <v>0</v>
      </c>
      <c r="D1893" s="1">
        <f>IFERROR(E1893,0)</f>
        <v>0</v>
      </c>
      <c r="E1893" s="1" t="e">
        <f>MATCH(F1893,A:A,0)</f>
        <v>#N/A</v>
      </c>
      <c r="F1893" t="s">
        <v>2046</v>
      </c>
      <c r="G1893" t="s">
        <v>5598</v>
      </c>
      <c r="H1893" t="s">
        <v>7461</v>
      </c>
      <c r="I1893">
        <v>169.4</v>
      </c>
      <c r="J1893" s="1"/>
      <c r="N1893" s="1">
        <f>COUNTIF(E1893:$E$3713,$E$10)</f>
        <v>1644</v>
      </c>
      <c r="O1893" s="1">
        <f>COUNTIF($C$2:C1893,$C$8)</f>
        <v>800</v>
      </c>
      <c r="P1893" s="1">
        <f>COUNTIF(C1893:C5604,C$2)</f>
        <v>177</v>
      </c>
      <c r="Q1893" s="6">
        <f>COUNTIF($C$2:C1893,$C$65)</f>
        <v>1091</v>
      </c>
      <c r="R1893" s="1">
        <f>1-(N1893/(N1893+Q1893))</f>
        <v>0.39890310786106031</v>
      </c>
      <c r="S1893" s="1">
        <f>O1893/(O1893+P1893)</f>
        <v>0.81883316274309115</v>
      </c>
      <c r="T1893" s="1">
        <f>1-(P1893/(P1893+S1893))</f>
        <v>4.6048731069654458E-3</v>
      </c>
      <c r="U1893" s="1">
        <f>O1893/(O1893+Q1893)</f>
        <v>0.4230565838180857</v>
      </c>
      <c r="V1893" s="1">
        <f>2*S1893*U1893/(S1893+U1893)</f>
        <v>0.55788005578800559</v>
      </c>
    </row>
    <row r="1894" spans="1:22" x14ac:dyDescent="0.35">
      <c r="C1894" s="1">
        <f>IF(D1894=0,0,1)</f>
        <v>0</v>
      </c>
      <c r="D1894" s="1">
        <f>IFERROR(E1894,0)</f>
        <v>0</v>
      </c>
      <c r="E1894" s="1" t="e">
        <f>MATCH(F1894,A:A,0)</f>
        <v>#N/A</v>
      </c>
      <c r="F1894" t="s">
        <v>2047</v>
      </c>
      <c r="G1894" t="s">
        <v>6110</v>
      </c>
      <c r="H1894" t="s">
        <v>7461</v>
      </c>
      <c r="I1894">
        <v>169.4</v>
      </c>
      <c r="N1894" s="1">
        <f>COUNTIF(E1894:$E$3713,$E$10)</f>
        <v>1643</v>
      </c>
      <c r="O1894" s="1">
        <f>COUNTIF($C$2:C1894,$C$8)</f>
        <v>800</v>
      </c>
      <c r="P1894" s="1">
        <f>COUNTIF(C1894:C5605,C$2)</f>
        <v>177</v>
      </c>
      <c r="Q1894" s="6">
        <f>COUNTIF($C$2:C1894,$C$65)</f>
        <v>1092</v>
      </c>
      <c r="R1894" s="1">
        <f>1-(N1894/(N1894+Q1894))</f>
        <v>0.39926873857404022</v>
      </c>
      <c r="S1894" s="1">
        <f>O1894/(O1894+P1894)</f>
        <v>0.81883316274309115</v>
      </c>
      <c r="T1894" s="1">
        <f>1-(P1894/(P1894+S1894))</f>
        <v>4.6048731069654458E-3</v>
      </c>
      <c r="U1894" s="1">
        <f>O1894/(O1894+Q1894)</f>
        <v>0.42283298097251587</v>
      </c>
      <c r="V1894" s="1">
        <f>2*S1894*U1894/(S1894+U1894)</f>
        <v>0.55768560474032769</v>
      </c>
    </row>
    <row r="1895" spans="1:22" x14ac:dyDescent="0.35">
      <c r="C1895" s="1">
        <f>IF(D1895=0,0,1)</f>
        <v>0</v>
      </c>
      <c r="D1895" s="1">
        <f>IFERROR(E1895,0)</f>
        <v>0</v>
      </c>
      <c r="E1895" s="1" t="e">
        <f>MATCH(F1895,A:A,0)</f>
        <v>#N/A</v>
      </c>
      <c r="F1895" t="s">
        <v>2043</v>
      </c>
      <c r="G1895" t="s">
        <v>6965</v>
      </c>
      <c r="H1895" t="s">
        <v>7461</v>
      </c>
      <c r="I1895">
        <v>169.4</v>
      </c>
      <c r="J1895" s="1"/>
      <c r="N1895" s="1">
        <f>COUNTIF(E1895:$E$3713,$E$10)</f>
        <v>1642</v>
      </c>
      <c r="O1895" s="1">
        <f>COUNTIF($C$2:C1895,$C$8)</f>
        <v>800</v>
      </c>
      <c r="P1895" s="1">
        <f>COUNTIF(C1895:C5606,C$2)</f>
        <v>177</v>
      </c>
      <c r="Q1895" s="6">
        <f>COUNTIF($C$2:C1895,$C$65)</f>
        <v>1093</v>
      </c>
      <c r="R1895" s="1">
        <f>1-(N1895/(N1895+Q1895))</f>
        <v>0.39963436928702012</v>
      </c>
      <c r="S1895" s="1">
        <f>O1895/(O1895+P1895)</f>
        <v>0.81883316274309115</v>
      </c>
      <c r="T1895" s="1">
        <f>1-(P1895/(P1895+S1895))</f>
        <v>4.6048731069654458E-3</v>
      </c>
      <c r="U1895" s="1">
        <f>O1895/(O1895+Q1895)</f>
        <v>0.4226096143687269</v>
      </c>
      <c r="V1895" s="1">
        <f>2*S1895*U1895/(S1895+U1895)</f>
        <v>0.55749128919860624</v>
      </c>
    </row>
    <row r="1896" spans="1:22" x14ac:dyDescent="0.35">
      <c r="C1896" s="1">
        <f>IF(D1896=0,0,1)</f>
        <v>0</v>
      </c>
      <c r="D1896" s="1">
        <f>IFERROR(E1896,0)</f>
        <v>0</v>
      </c>
      <c r="E1896" s="1" t="e">
        <f>MATCH(F1896,A:A,0)</f>
        <v>#N/A</v>
      </c>
      <c r="F1896" t="s">
        <v>2054</v>
      </c>
      <c r="G1896" t="s">
        <v>3748</v>
      </c>
      <c r="H1896" t="s">
        <v>7459</v>
      </c>
      <c r="I1896">
        <v>169.3</v>
      </c>
      <c r="J1896" s="1"/>
      <c r="N1896" s="1">
        <f>COUNTIF(E1896:$E$3713,$E$10)</f>
        <v>1641</v>
      </c>
      <c r="O1896" s="1">
        <f>COUNTIF($C$2:C1896,$C$8)</f>
        <v>800</v>
      </c>
      <c r="P1896" s="1">
        <f>COUNTIF(C1896:C5607,C$2)</f>
        <v>177</v>
      </c>
      <c r="Q1896" s="6">
        <f>COUNTIF($C$2:C1896,$C$65)</f>
        <v>1094</v>
      </c>
      <c r="R1896" s="1">
        <f>1-(N1896/(N1896+Q1896))</f>
        <v>0.4</v>
      </c>
      <c r="S1896" s="1">
        <f>O1896/(O1896+P1896)</f>
        <v>0.81883316274309115</v>
      </c>
      <c r="T1896" s="1">
        <f>1-(P1896/(P1896+S1896))</f>
        <v>4.6048731069654458E-3</v>
      </c>
      <c r="U1896" s="1">
        <f>O1896/(O1896+Q1896)</f>
        <v>0.42238648363252373</v>
      </c>
      <c r="V1896" s="1">
        <f>2*S1896*U1896/(S1896+U1896)</f>
        <v>0.55729710902124696</v>
      </c>
    </row>
    <row r="1897" spans="1:22" x14ac:dyDescent="0.35">
      <c r="C1897" s="1">
        <f>IF(D1897=0,0,1)</f>
        <v>0</v>
      </c>
      <c r="D1897" s="1">
        <f>IFERROR(E1897,0)</f>
        <v>0</v>
      </c>
      <c r="E1897" s="1" t="e">
        <f>MATCH(F1897,A:A,0)</f>
        <v>#N/A</v>
      </c>
      <c r="F1897" t="s">
        <v>2049</v>
      </c>
      <c r="G1897" t="s">
        <v>4077</v>
      </c>
      <c r="H1897" t="s">
        <v>7459</v>
      </c>
      <c r="I1897">
        <v>169.3</v>
      </c>
      <c r="J1897" s="2"/>
      <c r="N1897" s="1">
        <f>COUNTIF(E1897:$E$3713,$E$10)</f>
        <v>1640</v>
      </c>
      <c r="O1897" s="1">
        <f>COUNTIF($C$2:C1897,$C$8)</f>
        <v>800</v>
      </c>
      <c r="P1897" s="1">
        <f>COUNTIF(C1897:C5608,C$2)</f>
        <v>177</v>
      </c>
      <c r="Q1897" s="6">
        <f>COUNTIF($C$2:C1897,$C$65)</f>
        <v>1095</v>
      </c>
      <c r="R1897" s="1">
        <f>1-(N1897/(N1897+Q1897))</f>
        <v>0.40036563071297993</v>
      </c>
      <c r="S1897" s="1">
        <f>O1897/(O1897+P1897)</f>
        <v>0.81883316274309115</v>
      </c>
      <c r="T1897" s="1">
        <f>1-(P1897/(P1897+S1897))</f>
        <v>4.6048731069654458E-3</v>
      </c>
      <c r="U1897" s="1">
        <f>O1897/(O1897+Q1897)</f>
        <v>0.42216358839050133</v>
      </c>
      <c r="V1897" s="1">
        <f>2*S1897*U1897/(S1897+U1897)</f>
        <v>0.55710306406685239</v>
      </c>
    </row>
    <row r="1898" spans="1:22" x14ac:dyDescent="0.35">
      <c r="C1898" s="1">
        <f>IF(D1898=0,0,1)</f>
        <v>0</v>
      </c>
      <c r="D1898" s="1">
        <f>IFERROR(E1898,0)</f>
        <v>0</v>
      </c>
      <c r="E1898" s="1" t="e">
        <f>MATCH(F1898,A:A,0)</f>
        <v>#N/A</v>
      </c>
      <c r="F1898" t="s">
        <v>2053</v>
      </c>
      <c r="G1898" t="s">
        <v>4291</v>
      </c>
      <c r="H1898" t="s">
        <v>7467</v>
      </c>
      <c r="I1898">
        <v>169.3</v>
      </c>
      <c r="J1898" s="1"/>
      <c r="N1898" s="1">
        <f>COUNTIF(E1898:$E$3713,$E$10)</f>
        <v>1639</v>
      </c>
      <c r="O1898" s="1">
        <f>COUNTIF($C$2:C1898,$C$8)</f>
        <v>800</v>
      </c>
      <c r="P1898" s="1">
        <f>COUNTIF(C1898:C5609,C$2)</f>
        <v>177</v>
      </c>
      <c r="Q1898" s="6">
        <f>COUNTIF($C$2:C1898,$C$65)</f>
        <v>1096</v>
      </c>
      <c r="R1898" s="1">
        <f>1-(N1898/(N1898+Q1898))</f>
        <v>0.40073126142595983</v>
      </c>
      <c r="S1898" s="1">
        <f>O1898/(O1898+P1898)</f>
        <v>0.81883316274309115</v>
      </c>
      <c r="T1898" s="1">
        <f>1-(P1898/(P1898+S1898))</f>
        <v>4.6048731069654458E-3</v>
      </c>
      <c r="U1898" s="1">
        <f>O1898/(O1898+Q1898)</f>
        <v>0.4219409282700422</v>
      </c>
      <c r="V1898" s="1">
        <f>2*S1898*U1898/(S1898+U1898)</f>
        <v>0.55690915419422204</v>
      </c>
    </row>
    <row r="1899" spans="1:22" x14ac:dyDescent="0.35">
      <c r="C1899" s="1">
        <f>IF(D1899=0,0,1)</f>
        <v>0</v>
      </c>
      <c r="D1899" s="1">
        <f>IFERROR(E1899,0)</f>
        <v>0</v>
      </c>
      <c r="E1899" s="1" t="e">
        <f>MATCH(F1899,A:A,0)</f>
        <v>#N/A</v>
      </c>
      <c r="F1899" t="s">
        <v>2051</v>
      </c>
      <c r="G1899" t="s">
        <v>4875</v>
      </c>
      <c r="H1899" t="s">
        <v>7472</v>
      </c>
      <c r="I1899">
        <v>169.3</v>
      </c>
      <c r="N1899" s="1">
        <f>COUNTIF(E1899:$E$3713,$E$10)</f>
        <v>1638</v>
      </c>
      <c r="O1899" s="1">
        <f>COUNTIF($C$2:C1899,$C$8)</f>
        <v>800</v>
      </c>
      <c r="P1899" s="1">
        <f>COUNTIF(C1899:C5610,C$2)</f>
        <v>177</v>
      </c>
      <c r="Q1899" s="6">
        <f>COUNTIF($C$2:C1899,$C$65)</f>
        <v>1097</v>
      </c>
      <c r="R1899" s="1">
        <f>1-(N1899/(N1899+Q1899))</f>
        <v>0.40109689213893962</v>
      </c>
      <c r="S1899" s="1">
        <f>O1899/(O1899+P1899)</f>
        <v>0.81883316274309115</v>
      </c>
      <c r="T1899" s="1">
        <f>1-(P1899/(P1899+S1899))</f>
        <v>4.6048731069654458E-3</v>
      </c>
      <c r="U1899" s="1">
        <f>O1899/(O1899+Q1899)</f>
        <v>0.42171850289931473</v>
      </c>
      <c r="V1899" s="1">
        <f>2*S1899*U1899/(S1899+U1899)</f>
        <v>0.55671537926235215</v>
      </c>
    </row>
    <row r="1900" spans="1:22" x14ac:dyDescent="0.35">
      <c r="C1900" s="1">
        <f>IF(D1900=0,0,1)</f>
        <v>0</v>
      </c>
      <c r="D1900" s="1">
        <f>IFERROR(E1900,0)</f>
        <v>0</v>
      </c>
      <c r="E1900" s="1" t="e">
        <f>MATCH(F1900,A:A,0)</f>
        <v>#N/A</v>
      </c>
      <c r="F1900" t="s">
        <v>2055</v>
      </c>
      <c r="G1900" t="s">
        <v>5658</v>
      </c>
      <c r="H1900" t="s">
        <v>7459</v>
      </c>
      <c r="I1900">
        <v>169.3</v>
      </c>
      <c r="N1900" s="1">
        <f>COUNTIF(E1900:$E$3713,$E$10)</f>
        <v>1637</v>
      </c>
      <c r="O1900" s="1">
        <f>COUNTIF($C$2:C1900,$C$8)</f>
        <v>800</v>
      </c>
      <c r="P1900" s="1">
        <f>COUNTIF(C1900:C5611,C$2)</f>
        <v>177</v>
      </c>
      <c r="Q1900" s="6">
        <f>COUNTIF($C$2:C1900,$C$65)</f>
        <v>1098</v>
      </c>
      <c r="R1900" s="1">
        <f>1-(N1900/(N1900+Q1900))</f>
        <v>0.40146252285191952</v>
      </c>
      <c r="S1900" s="1">
        <f>O1900/(O1900+P1900)</f>
        <v>0.81883316274309115</v>
      </c>
      <c r="T1900" s="1">
        <f>1-(P1900/(P1900+S1900))</f>
        <v>4.6048731069654458E-3</v>
      </c>
      <c r="U1900" s="1">
        <f>O1900/(O1900+Q1900)</f>
        <v>0.42149631190727083</v>
      </c>
      <c r="V1900" s="1">
        <f>2*S1900*U1900/(S1900+U1900)</f>
        <v>0.55652173913043479</v>
      </c>
    </row>
    <row r="1901" spans="1:22" x14ac:dyDescent="0.35">
      <c r="C1901" s="1">
        <f>IF(D1901=0,0,1)</f>
        <v>0</v>
      </c>
      <c r="D1901" s="1">
        <f>IFERROR(E1901,0)</f>
        <v>0</v>
      </c>
      <c r="E1901" s="1" t="e">
        <f>MATCH(F1901,A:A,0)</f>
        <v>#N/A</v>
      </c>
      <c r="F1901" t="s">
        <v>2050</v>
      </c>
      <c r="G1901" t="s">
        <v>6257</v>
      </c>
      <c r="H1901" t="s">
        <v>7461</v>
      </c>
      <c r="I1901">
        <v>169.3</v>
      </c>
      <c r="J1901" s="1"/>
      <c r="N1901" s="1">
        <f>COUNTIF(E1901:$E$3713,$E$10)</f>
        <v>1636</v>
      </c>
      <c r="O1901" s="1">
        <f>COUNTIF($C$2:C1901,$C$8)</f>
        <v>800</v>
      </c>
      <c r="P1901" s="1">
        <f>COUNTIF(C1901:C5612,C$2)</f>
        <v>177</v>
      </c>
      <c r="Q1901" s="6">
        <f>COUNTIF($C$2:C1901,$C$65)</f>
        <v>1099</v>
      </c>
      <c r="R1901" s="1">
        <f>1-(N1901/(N1901+Q1901))</f>
        <v>0.40182815356489943</v>
      </c>
      <c r="S1901" s="1">
        <f>O1901/(O1901+P1901)</f>
        <v>0.81883316274309115</v>
      </c>
      <c r="T1901" s="1">
        <f>1-(P1901/(P1901+S1901))</f>
        <v>4.6048731069654458E-3</v>
      </c>
      <c r="U1901" s="1">
        <f>O1901/(O1901+Q1901)</f>
        <v>0.42127435492364401</v>
      </c>
      <c r="V1901" s="1">
        <f>2*S1901*U1901/(S1901+U1901)</f>
        <v>0.55632823365785811</v>
      </c>
    </row>
    <row r="1902" spans="1:22" x14ac:dyDescent="0.35">
      <c r="A1902" t="s">
        <v>641</v>
      </c>
      <c r="B1902" s="1" t="s">
        <v>641</v>
      </c>
      <c r="C1902" s="1">
        <f>IF(D1902=0,0,1)</f>
        <v>0</v>
      </c>
      <c r="D1902" s="1">
        <f>IFERROR(E1902,0)</f>
        <v>0</v>
      </c>
      <c r="E1902" s="1" t="e">
        <f>MATCH(F1902,A:A,0)</f>
        <v>#N/A</v>
      </c>
      <c r="F1902" t="s">
        <v>2562</v>
      </c>
      <c r="G1902" t="s">
        <v>7381</v>
      </c>
      <c r="H1902" t="s">
        <v>7587</v>
      </c>
      <c r="I1902" s="6">
        <v>169.3</v>
      </c>
      <c r="J1902" s="1"/>
      <c r="N1902" s="1">
        <f>COUNTIF(E1902:$E$3713,$E$10)</f>
        <v>1635</v>
      </c>
      <c r="O1902" s="1">
        <f>COUNTIF($C$2:C1902,$C$8)</f>
        <v>800</v>
      </c>
      <c r="P1902" s="1">
        <f>COUNTIF(C1902:C5613,C$2)</f>
        <v>177</v>
      </c>
      <c r="Q1902" s="6">
        <f>COUNTIF($C$2:C1902,$C$65)</f>
        <v>1100</v>
      </c>
      <c r="R1902" s="1">
        <f>1-(N1902/(N1902+Q1902))</f>
        <v>0.40219378427787933</v>
      </c>
      <c r="S1902" s="1">
        <f>O1902/(O1902+P1902)</f>
        <v>0.81883316274309115</v>
      </c>
      <c r="T1902" s="1">
        <f>1-(P1902/(P1902+S1902))</f>
        <v>4.6048731069654458E-3</v>
      </c>
      <c r="U1902" s="1">
        <f>O1902/(O1902+Q1902)</f>
        <v>0.42105263157894735</v>
      </c>
      <c r="V1902" s="1">
        <f>2*S1902*U1902/(S1902+U1902)</f>
        <v>0.55613486270420576</v>
      </c>
    </row>
    <row r="1903" spans="1:22" x14ac:dyDescent="0.35">
      <c r="C1903" s="1">
        <f>IF(D1903=0,0,1)</f>
        <v>0</v>
      </c>
      <c r="D1903" s="1">
        <f>IFERROR(E1903,0)</f>
        <v>0</v>
      </c>
      <c r="E1903" s="1" t="e">
        <f>MATCH(F1903,A:A,0)</f>
        <v>#N/A</v>
      </c>
      <c r="F1903" t="s">
        <v>2056</v>
      </c>
      <c r="G1903" t="s">
        <v>4055</v>
      </c>
      <c r="H1903" t="s">
        <v>7459</v>
      </c>
      <c r="I1903">
        <v>169.2</v>
      </c>
      <c r="J1903" s="1"/>
      <c r="N1903" s="1">
        <f>COUNTIF(E1903:$E$3713,$E$10)</f>
        <v>1634</v>
      </c>
      <c r="O1903" s="1">
        <f>COUNTIF($C$2:C1903,$C$8)</f>
        <v>800</v>
      </c>
      <c r="P1903" s="1">
        <f>COUNTIF(C1903:C5614,C$2)</f>
        <v>177</v>
      </c>
      <c r="Q1903" s="6">
        <f>COUNTIF($C$2:C1903,$C$65)</f>
        <v>1101</v>
      </c>
      <c r="R1903" s="1">
        <f>1-(N1903/(N1903+Q1903))</f>
        <v>0.40255941499085923</v>
      </c>
      <c r="S1903" s="1">
        <f>O1903/(O1903+P1903)</f>
        <v>0.81883316274309115</v>
      </c>
      <c r="T1903" s="1">
        <f>1-(P1903/(P1903+S1903))</f>
        <v>4.6048731069654458E-3</v>
      </c>
      <c r="U1903" s="1">
        <f>O1903/(O1903+Q1903)</f>
        <v>0.42083114150447132</v>
      </c>
      <c r="V1903" s="1">
        <f>2*S1903*U1903/(S1903+U1903)</f>
        <v>0.55594162612925635</v>
      </c>
    </row>
    <row r="1904" spans="1:22" x14ac:dyDescent="0.35">
      <c r="C1904" s="1">
        <f>IF(D1904=0,0,1)</f>
        <v>0</v>
      </c>
      <c r="D1904" s="1">
        <f>IFERROR(E1904,0)</f>
        <v>0</v>
      </c>
      <c r="E1904" s="1" t="e">
        <f>MATCH(F1904,A:A,0)</f>
        <v>#N/A</v>
      </c>
      <c r="F1904" t="s">
        <v>2057</v>
      </c>
      <c r="G1904" t="s">
        <v>6293</v>
      </c>
      <c r="H1904" t="s">
        <v>7461</v>
      </c>
      <c r="I1904">
        <v>169.2</v>
      </c>
      <c r="N1904" s="1">
        <f>COUNTIF(E1904:$E$3713,$E$10)</f>
        <v>1633</v>
      </c>
      <c r="O1904" s="1">
        <f>COUNTIF($C$2:C1904,$C$8)</f>
        <v>800</v>
      </c>
      <c r="P1904" s="1">
        <f>COUNTIF(C1904:C5615,C$2)</f>
        <v>177</v>
      </c>
      <c r="Q1904" s="6">
        <f>COUNTIF($C$2:C1904,$C$65)</f>
        <v>1102</v>
      </c>
      <c r="R1904" s="1">
        <f>1-(N1904/(N1904+Q1904))</f>
        <v>0.40292504570383914</v>
      </c>
      <c r="S1904" s="1">
        <f>O1904/(O1904+P1904)</f>
        <v>0.81883316274309115</v>
      </c>
      <c r="T1904" s="1">
        <f>1-(P1904/(P1904+S1904))</f>
        <v>4.6048731069654458E-3</v>
      </c>
      <c r="U1904" s="1">
        <f>O1904/(O1904+Q1904)</f>
        <v>0.4206098843322818</v>
      </c>
      <c r="V1904" s="1">
        <f>2*S1904*U1904/(S1904+U1904)</f>
        <v>0.55574852379298367</v>
      </c>
    </row>
    <row r="1905" spans="3:22" x14ac:dyDescent="0.35">
      <c r="C1905" s="1">
        <f>IF(D1905=0,0,1)</f>
        <v>0</v>
      </c>
      <c r="D1905" s="1">
        <f>IFERROR(E1905,0)</f>
        <v>0</v>
      </c>
      <c r="E1905" s="1" t="e">
        <f>MATCH(F1905,A:A,0)</f>
        <v>#N/A</v>
      </c>
      <c r="F1905" t="s">
        <v>2059</v>
      </c>
      <c r="G1905" t="s">
        <v>4590</v>
      </c>
      <c r="H1905" t="s">
        <v>7461</v>
      </c>
      <c r="I1905">
        <v>169.1</v>
      </c>
      <c r="J1905" s="1"/>
      <c r="N1905" s="1">
        <f>COUNTIF(E1905:$E$3713,$E$10)</f>
        <v>1632</v>
      </c>
      <c r="O1905" s="1">
        <f>COUNTIF($C$2:C1905,$C$8)</f>
        <v>800</v>
      </c>
      <c r="P1905" s="1">
        <f>COUNTIF(C1905:C5616,C$2)</f>
        <v>177</v>
      </c>
      <c r="Q1905" s="6">
        <f>COUNTIF($C$2:C1905,$C$65)</f>
        <v>1103</v>
      </c>
      <c r="R1905" s="1">
        <f>1-(N1905/(N1905+Q1905))</f>
        <v>0.40329067641681904</v>
      </c>
      <c r="S1905" s="1">
        <f>O1905/(O1905+P1905)</f>
        <v>0.81883316274309115</v>
      </c>
      <c r="T1905" s="1">
        <f>1-(P1905/(P1905+S1905))</f>
        <v>4.6048731069654458E-3</v>
      </c>
      <c r="U1905" s="1">
        <f>O1905/(O1905+Q1905)</f>
        <v>0.42038885969521805</v>
      </c>
      <c r="V1905" s="1">
        <f>2*S1905*U1905/(S1905+U1905)</f>
        <v>0.55555555555555547</v>
      </c>
    </row>
    <row r="1906" spans="3:22" x14ac:dyDescent="0.35">
      <c r="C1906" s="1">
        <f>IF(D1906=0,0,1)</f>
        <v>0</v>
      </c>
      <c r="D1906" s="1">
        <f>IFERROR(E1906,0)</f>
        <v>0</v>
      </c>
      <c r="E1906" s="1" t="e">
        <f>MATCH(F1906,A:A,0)</f>
        <v>#N/A</v>
      </c>
      <c r="F1906" t="s">
        <v>2058</v>
      </c>
      <c r="G1906" t="s">
        <v>6204</v>
      </c>
      <c r="H1906" t="s">
        <v>7461</v>
      </c>
      <c r="I1906">
        <v>169.1</v>
      </c>
      <c r="N1906" s="1">
        <f>COUNTIF(E1906:$E$3713,$E$10)</f>
        <v>1631</v>
      </c>
      <c r="O1906" s="1">
        <f>COUNTIF($C$2:C1906,$C$8)</f>
        <v>800</v>
      </c>
      <c r="P1906" s="1">
        <f>COUNTIF(C1906:C5617,C$2)</f>
        <v>177</v>
      </c>
      <c r="Q1906" s="6">
        <f>COUNTIF($C$2:C1906,$C$65)</f>
        <v>1104</v>
      </c>
      <c r="R1906" s="1">
        <f>1-(N1906/(N1906+Q1906))</f>
        <v>0.40365630712979894</v>
      </c>
      <c r="S1906" s="1">
        <f>O1906/(O1906+P1906)</f>
        <v>0.81883316274309115</v>
      </c>
      <c r="T1906" s="1">
        <f>1-(P1906/(P1906+S1906))</f>
        <v>4.6048731069654458E-3</v>
      </c>
      <c r="U1906" s="1">
        <f>O1906/(O1906+Q1906)</f>
        <v>0.42016806722689076</v>
      </c>
      <c r="V1906" s="1">
        <f>2*S1906*U1906/(S1906+U1906)</f>
        <v>0.55536272127733421</v>
      </c>
    </row>
    <row r="1907" spans="3:22" x14ac:dyDescent="0.35">
      <c r="C1907" s="1">
        <f>IF(D1907=0,0,1)</f>
        <v>0</v>
      </c>
      <c r="D1907" s="1">
        <f>IFERROR(E1907,0)</f>
        <v>0</v>
      </c>
      <c r="E1907" s="1" t="e">
        <f>MATCH(F1907,A:A,0)</f>
        <v>#N/A</v>
      </c>
      <c r="F1907" t="s">
        <v>2060</v>
      </c>
      <c r="G1907" t="s">
        <v>6282</v>
      </c>
      <c r="H1907" t="s">
        <v>7461</v>
      </c>
      <c r="I1907">
        <v>169.1</v>
      </c>
      <c r="J1907" s="1"/>
      <c r="N1907" s="1">
        <f>COUNTIF(E1907:$E$3713,$E$10)</f>
        <v>1630</v>
      </c>
      <c r="O1907" s="1">
        <f>COUNTIF($C$2:C1907,$C$8)</f>
        <v>800</v>
      </c>
      <c r="P1907" s="1">
        <f>COUNTIF(C1907:C5618,C$2)</f>
        <v>177</v>
      </c>
      <c r="Q1907" s="6">
        <f>COUNTIF($C$2:C1907,$C$65)</f>
        <v>1105</v>
      </c>
      <c r="R1907" s="1">
        <f>1-(N1907/(N1907+Q1907))</f>
        <v>0.40402193784277884</v>
      </c>
      <c r="S1907" s="1">
        <f>O1907/(O1907+P1907)</f>
        <v>0.81883316274309115</v>
      </c>
      <c r="T1907" s="1">
        <f>1-(P1907/(P1907+S1907))</f>
        <v>4.6048731069654458E-3</v>
      </c>
      <c r="U1907" s="1">
        <f>O1907/(O1907+Q1907)</f>
        <v>0.41994750656167978</v>
      </c>
      <c r="V1907" s="1">
        <f>2*S1907*U1907/(S1907+U1907)</f>
        <v>0.55517002081887579</v>
      </c>
    </row>
    <row r="1908" spans="3:22" x14ac:dyDescent="0.35">
      <c r="C1908" s="1">
        <f>IF(D1908=0,0,1)</f>
        <v>0</v>
      </c>
      <c r="D1908" s="1">
        <f>IFERROR(E1908,0)</f>
        <v>0</v>
      </c>
      <c r="E1908" s="1" t="e">
        <f>MATCH(F1908,A:A,0)</f>
        <v>#N/A</v>
      </c>
      <c r="F1908" t="s">
        <v>2066</v>
      </c>
      <c r="G1908" t="s">
        <v>3772</v>
      </c>
      <c r="H1908" t="s">
        <v>7459</v>
      </c>
      <c r="I1908">
        <v>169</v>
      </c>
      <c r="N1908" s="1">
        <f>COUNTIF(E1908:$E$3713,$E$10)</f>
        <v>1629</v>
      </c>
      <c r="O1908" s="1">
        <f>COUNTIF($C$2:C1908,$C$8)</f>
        <v>800</v>
      </c>
      <c r="P1908" s="1">
        <f>COUNTIF(C1908:C5619,C$2)</f>
        <v>177</v>
      </c>
      <c r="Q1908" s="6">
        <f>COUNTIF($C$2:C1908,$C$65)</f>
        <v>1106</v>
      </c>
      <c r="R1908" s="1">
        <f>1-(N1908/(N1908+Q1908))</f>
        <v>0.40438756855575864</v>
      </c>
      <c r="S1908" s="1">
        <f>O1908/(O1908+P1908)</f>
        <v>0.81883316274309115</v>
      </c>
      <c r="T1908" s="1">
        <f>1-(P1908/(P1908+S1908))</f>
        <v>4.6048731069654458E-3</v>
      </c>
      <c r="U1908" s="1">
        <f>O1908/(O1908+Q1908)</f>
        <v>0.41972717733473242</v>
      </c>
      <c r="V1908" s="1">
        <f>2*S1908*U1908/(S1908+U1908)</f>
        <v>0.55497745404092957</v>
      </c>
    </row>
    <row r="1909" spans="3:22" x14ac:dyDescent="0.35">
      <c r="C1909" s="1">
        <f>IF(D1909=0,0,1)</f>
        <v>0</v>
      </c>
      <c r="D1909" s="1">
        <f>IFERROR(E1909,0)</f>
        <v>0</v>
      </c>
      <c r="E1909" s="1" t="e">
        <f>MATCH(F1909,A:A,0)</f>
        <v>#N/A</v>
      </c>
      <c r="F1909" t="s">
        <v>2068</v>
      </c>
      <c r="G1909" t="s">
        <v>4234</v>
      </c>
      <c r="H1909" t="s">
        <v>7461</v>
      </c>
      <c r="I1909">
        <v>169</v>
      </c>
      <c r="J1909" s="1"/>
      <c r="N1909" s="1">
        <f>COUNTIF(E1909:$E$3713,$E$10)</f>
        <v>1628</v>
      </c>
      <c r="O1909" s="1">
        <f>COUNTIF($C$2:C1909,$C$8)</f>
        <v>800</v>
      </c>
      <c r="P1909" s="1">
        <f>COUNTIF(C1909:C5620,C$2)</f>
        <v>177</v>
      </c>
      <c r="Q1909" s="6">
        <f>COUNTIF($C$2:C1909,$C$65)</f>
        <v>1107</v>
      </c>
      <c r="R1909" s="1">
        <f>1-(N1909/(N1909+Q1909))</f>
        <v>0.40475319926873854</v>
      </c>
      <c r="S1909" s="1">
        <f>O1909/(O1909+P1909)</f>
        <v>0.81883316274309115</v>
      </c>
      <c r="T1909" s="1">
        <f>1-(P1909/(P1909+S1909))</f>
        <v>4.6048731069654458E-3</v>
      </c>
      <c r="U1909" s="1">
        <f>O1909/(O1909+Q1909)</f>
        <v>0.41950707918196117</v>
      </c>
      <c r="V1909" s="1">
        <f>2*S1909*U1909/(S1909+U1909)</f>
        <v>0.55478502080443826</v>
      </c>
    </row>
    <row r="1910" spans="3:22" x14ac:dyDescent="0.35">
      <c r="C1910" s="1">
        <f>IF(D1910=0,0,1)</f>
        <v>0</v>
      </c>
      <c r="D1910" s="1">
        <f>IFERROR(E1910,0)</f>
        <v>0</v>
      </c>
      <c r="E1910" s="1" t="e">
        <f>MATCH(F1910,A:A,0)</f>
        <v>#N/A</v>
      </c>
      <c r="F1910" t="s">
        <v>2065</v>
      </c>
      <c r="G1910" t="s">
        <v>4385</v>
      </c>
      <c r="H1910" t="s">
        <v>7459</v>
      </c>
      <c r="I1910" s="1">
        <v>169</v>
      </c>
      <c r="J1910" s="1"/>
      <c r="N1910" s="1">
        <f>COUNTIF(E1910:$E$3713,$E$10)</f>
        <v>1627</v>
      </c>
      <c r="O1910" s="1">
        <f>COUNTIF($C$2:C1910,$C$8)</f>
        <v>800</v>
      </c>
      <c r="P1910" s="1">
        <f>COUNTIF(C1910:C5621,C$2)</f>
        <v>177</v>
      </c>
      <c r="Q1910" s="6">
        <f>COUNTIF($C$2:C1910,$C$65)</f>
        <v>1108</v>
      </c>
      <c r="R1910" s="1">
        <f>1-(N1910/(N1910+Q1910))</f>
        <v>0.40511882998171844</v>
      </c>
      <c r="S1910" s="1">
        <f>O1910/(O1910+P1910)</f>
        <v>0.81883316274309115</v>
      </c>
      <c r="T1910" s="1">
        <f>1-(P1910/(P1910+S1910))</f>
        <v>4.6048731069654458E-3</v>
      </c>
      <c r="U1910" s="1">
        <f>O1910/(O1910+Q1910)</f>
        <v>0.41928721174004191</v>
      </c>
      <c r="V1910" s="1">
        <f>2*S1910*U1910/(S1910+U1910)</f>
        <v>0.55459272097053725</v>
      </c>
    </row>
    <row r="1911" spans="3:22" x14ac:dyDescent="0.35">
      <c r="C1911" s="1">
        <f>IF(D1911=0,0,1)</f>
        <v>0</v>
      </c>
      <c r="D1911" s="1">
        <f>IFERROR(E1911,0)</f>
        <v>0</v>
      </c>
      <c r="E1911" s="1" t="e">
        <f>MATCH(F1911,A:A,0)</f>
        <v>#N/A</v>
      </c>
      <c r="F1911" t="s">
        <v>2067</v>
      </c>
      <c r="G1911" t="s">
        <v>4395</v>
      </c>
      <c r="H1911" t="s">
        <v>7459</v>
      </c>
      <c r="I1911">
        <v>169</v>
      </c>
      <c r="J1911" s="1"/>
      <c r="N1911" s="1">
        <f>COUNTIF(E1911:$E$3713,$E$10)</f>
        <v>1626</v>
      </c>
      <c r="O1911" s="1">
        <f>COUNTIF($C$2:C1911,$C$8)</f>
        <v>800</v>
      </c>
      <c r="P1911" s="1">
        <f>COUNTIF(C1911:C5622,C$2)</f>
        <v>177</v>
      </c>
      <c r="Q1911" s="6">
        <f>COUNTIF($C$2:C1911,$C$65)</f>
        <v>1109</v>
      </c>
      <c r="R1911" s="1">
        <f>1-(N1911/(N1911+Q1911))</f>
        <v>0.40548446069469835</v>
      </c>
      <c r="S1911" s="1">
        <f>O1911/(O1911+P1911)</f>
        <v>0.81883316274309115</v>
      </c>
      <c r="T1911" s="1">
        <f>1-(P1911/(P1911+S1911))</f>
        <v>4.6048731069654458E-3</v>
      </c>
      <c r="U1911" s="1">
        <f>O1911/(O1911+Q1911)</f>
        <v>0.41906757464641176</v>
      </c>
      <c r="V1911" s="1">
        <f>2*S1911*U1911/(S1911+U1911)</f>
        <v>0.55440055440055436</v>
      </c>
    </row>
    <row r="1912" spans="3:22" x14ac:dyDescent="0.35">
      <c r="C1912" s="1">
        <f>IF(D1912=0,0,1)</f>
        <v>0</v>
      </c>
      <c r="D1912" s="1">
        <f>IFERROR(E1912,0)</f>
        <v>0</v>
      </c>
      <c r="E1912" s="1" t="e">
        <f>MATCH(F1912,A:A,0)</f>
        <v>#N/A</v>
      </c>
      <c r="F1912" t="s">
        <v>2061</v>
      </c>
      <c r="G1912" t="s">
        <v>4944</v>
      </c>
      <c r="H1912" t="s">
        <v>7464</v>
      </c>
      <c r="I1912">
        <v>169</v>
      </c>
      <c r="N1912" s="1">
        <f>COUNTIF(E1912:$E$3713,$E$10)</f>
        <v>1625</v>
      </c>
      <c r="O1912" s="1">
        <f>COUNTIF($C$2:C1912,$C$8)</f>
        <v>800</v>
      </c>
      <c r="P1912" s="1">
        <f>COUNTIF(C1912:C5623,C$2)</f>
        <v>177</v>
      </c>
      <c r="Q1912" s="6">
        <f>COUNTIF($C$2:C1912,$C$65)</f>
        <v>1110</v>
      </c>
      <c r="R1912" s="1">
        <f>1-(N1912/(N1912+Q1912))</f>
        <v>0.40585009140767825</v>
      </c>
      <c r="S1912" s="1">
        <f>O1912/(O1912+P1912)</f>
        <v>0.81883316274309115</v>
      </c>
      <c r="T1912" s="1">
        <f>1-(P1912/(P1912+S1912))</f>
        <v>4.6048731069654458E-3</v>
      </c>
      <c r="U1912" s="1">
        <f>O1912/(O1912+Q1912)</f>
        <v>0.41884816753926701</v>
      </c>
      <c r="V1912" s="1">
        <f>2*S1912*U1912/(S1912+U1912)</f>
        <v>0.5542085209560097</v>
      </c>
    </row>
    <row r="1913" spans="3:22" x14ac:dyDescent="0.35">
      <c r="C1913" s="1">
        <f>IF(D1913=0,0,1)</f>
        <v>0</v>
      </c>
      <c r="D1913" s="1">
        <f>IFERROR(E1913,0)</f>
        <v>0</v>
      </c>
      <c r="E1913" s="1" t="e">
        <f>MATCH(F1913,A:A,0)</f>
        <v>#N/A</v>
      </c>
      <c r="F1913" t="s">
        <v>2062</v>
      </c>
      <c r="G1913" t="s">
        <v>5933</v>
      </c>
      <c r="H1913" t="s">
        <v>7461</v>
      </c>
      <c r="I1913">
        <v>169</v>
      </c>
      <c r="J1913" s="1"/>
      <c r="N1913" s="1">
        <f>COUNTIF(E1913:$E$3713,$E$10)</f>
        <v>1624</v>
      </c>
      <c r="O1913" s="1">
        <f>COUNTIF($C$2:C1913,$C$8)</f>
        <v>800</v>
      </c>
      <c r="P1913" s="1">
        <f>COUNTIF(C1913:C5624,C$2)</f>
        <v>177</v>
      </c>
      <c r="Q1913" s="6">
        <f>COUNTIF($C$2:C1913,$C$65)</f>
        <v>1111</v>
      </c>
      <c r="R1913" s="1">
        <f>1-(N1913/(N1913+Q1913))</f>
        <v>0.40621572212065815</v>
      </c>
      <c r="S1913" s="1">
        <f>O1913/(O1913+P1913)</f>
        <v>0.81883316274309115</v>
      </c>
      <c r="T1913" s="1">
        <f>1-(P1913/(P1913+S1913))</f>
        <v>4.6048731069654458E-3</v>
      </c>
      <c r="U1913" s="1">
        <f>O1913/(O1913+Q1913)</f>
        <v>0.41862899005756149</v>
      </c>
      <c r="V1913" s="1">
        <f>2*S1913*U1913/(S1913+U1913)</f>
        <v>0.554016620498615</v>
      </c>
    </row>
    <row r="1914" spans="3:22" x14ac:dyDescent="0.35">
      <c r="C1914" s="1">
        <f>IF(D1914=0,0,1)</f>
        <v>0</v>
      </c>
      <c r="D1914" s="1">
        <f>IFERROR(E1914,0)</f>
        <v>0</v>
      </c>
      <c r="E1914" s="1" t="e">
        <f>MATCH(F1914,A:A,0)</f>
        <v>#N/A</v>
      </c>
      <c r="F1914" t="s">
        <v>2064</v>
      </c>
      <c r="G1914" t="s">
        <v>6145</v>
      </c>
      <c r="H1914" t="s">
        <v>7461</v>
      </c>
      <c r="I1914">
        <v>169</v>
      </c>
      <c r="J1914" s="1"/>
      <c r="N1914" s="1">
        <f>COUNTIF(E1914:$E$3713,$E$10)</f>
        <v>1623</v>
      </c>
      <c r="O1914" s="1">
        <f>COUNTIF($C$2:C1914,$C$8)</f>
        <v>800</v>
      </c>
      <c r="P1914" s="1">
        <f>COUNTIF(C1914:C5625,C$2)</f>
        <v>177</v>
      </c>
      <c r="Q1914" s="6">
        <f>COUNTIF($C$2:C1914,$C$65)</f>
        <v>1112</v>
      </c>
      <c r="R1914" s="1">
        <f>1-(N1914/(N1914+Q1914))</f>
        <v>0.40658135283363805</v>
      </c>
      <c r="S1914" s="1">
        <f>O1914/(O1914+P1914)</f>
        <v>0.81883316274309115</v>
      </c>
      <c r="T1914" s="1">
        <f>1-(P1914/(P1914+S1914))</f>
        <v>4.6048731069654458E-3</v>
      </c>
      <c r="U1914" s="1">
        <f>O1914/(O1914+Q1914)</f>
        <v>0.41841004184100417</v>
      </c>
      <c r="V1914" s="1">
        <f>2*S1914*U1914/(S1914+U1914)</f>
        <v>0.55382485289027339</v>
      </c>
    </row>
    <row r="1915" spans="3:22" x14ac:dyDescent="0.35">
      <c r="C1915" s="1">
        <f>IF(D1915=0,0,1)</f>
        <v>0</v>
      </c>
      <c r="D1915" s="1">
        <f>IFERROR(E1915,0)</f>
        <v>0</v>
      </c>
      <c r="E1915" s="1" t="e">
        <f>MATCH(F1915,A:A,0)</f>
        <v>#N/A</v>
      </c>
      <c r="F1915" t="s">
        <v>2063</v>
      </c>
      <c r="G1915" t="s">
        <v>6287</v>
      </c>
      <c r="H1915" t="s">
        <v>7461</v>
      </c>
      <c r="I1915">
        <v>169</v>
      </c>
      <c r="N1915" s="1">
        <f>COUNTIF(E1915:$E$3713,$E$10)</f>
        <v>1622</v>
      </c>
      <c r="O1915" s="1">
        <f>COUNTIF($C$2:C1915,$C$8)</f>
        <v>800</v>
      </c>
      <c r="P1915" s="1">
        <f>COUNTIF(C1915:C5626,C$2)</f>
        <v>177</v>
      </c>
      <c r="Q1915" s="6">
        <f>COUNTIF($C$2:C1915,$C$65)</f>
        <v>1113</v>
      </c>
      <c r="R1915" s="1">
        <f>1-(N1915/(N1915+Q1915))</f>
        <v>0.40694698354661796</v>
      </c>
      <c r="S1915" s="1">
        <f>O1915/(O1915+P1915)</f>
        <v>0.81883316274309115</v>
      </c>
      <c r="T1915" s="1">
        <f>1-(P1915/(P1915+S1915))</f>
        <v>4.6048731069654458E-3</v>
      </c>
      <c r="U1915" s="1">
        <f>O1915/(O1915+Q1915)</f>
        <v>0.41819132253005747</v>
      </c>
      <c r="V1915" s="1">
        <f>2*S1915*U1915/(S1915+U1915)</f>
        <v>0.55363321799307963</v>
      </c>
    </row>
    <row r="1916" spans="3:22" x14ac:dyDescent="0.35">
      <c r="C1916" s="1">
        <f>IF(D1916=0,0,1)</f>
        <v>0</v>
      </c>
      <c r="D1916" s="1">
        <f>IFERROR(E1916,0)</f>
        <v>0</v>
      </c>
      <c r="E1916" s="1" t="e">
        <f>MATCH(F1916,A:A,0)</f>
        <v>#N/A</v>
      </c>
      <c r="F1916" t="s">
        <v>2073</v>
      </c>
      <c r="G1916" t="s">
        <v>4104</v>
      </c>
      <c r="H1916" t="s">
        <v>7493</v>
      </c>
      <c r="I1916">
        <v>168.9</v>
      </c>
      <c r="N1916" s="1">
        <f>COUNTIF(E1916:$E$3713,$E$10)</f>
        <v>1621</v>
      </c>
      <c r="O1916" s="1">
        <f>COUNTIF($C$2:C1916,$C$8)</f>
        <v>800</v>
      </c>
      <c r="P1916" s="1">
        <f>COUNTIF(C1916:C5627,C$2)</f>
        <v>177</v>
      </c>
      <c r="Q1916" s="6">
        <f>COUNTIF($C$2:C1916,$C$65)</f>
        <v>1114</v>
      </c>
      <c r="R1916" s="1">
        <f>1-(N1916/(N1916+Q1916))</f>
        <v>0.40731261425959786</v>
      </c>
      <c r="S1916" s="1">
        <f>O1916/(O1916+P1916)</f>
        <v>0.81883316274309115</v>
      </c>
      <c r="T1916" s="1">
        <f>1-(P1916/(P1916+S1916))</f>
        <v>4.6048731069654458E-3</v>
      </c>
      <c r="U1916" s="1">
        <f>O1916/(O1916+Q1916)</f>
        <v>0.41797283176593519</v>
      </c>
      <c r="V1916" s="1">
        <f>2*S1916*U1916/(S1916+U1916)</f>
        <v>0.55344171566931855</v>
      </c>
    </row>
    <row r="1917" spans="3:22" x14ac:dyDescent="0.35">
      <c r="C1917" s="1">
        <f>IF(D1917=0,0,1)</f>
        <v>0</v>
      </c>
      <c r="D1917" s="1">
        <f>IFERROR(E1917,0)</f>
        <v>0</v>
      </c>
      <c r="E1917" s="1" t="e">
        <f>MATCH(F1917,A:A,0)</f>
        <v>#N/A</v>
      </c>
      <c r="F1917" t="s">
        <v>2072</v>
      </c>
      <c r="G1917" t="s">
        <v>4881</v>
      </c>
      <c r="H1917" t="s">
        <v>7464</v>
      </c>
      <c r="I1917">
        <v>168.9</v>
      </c>
      <c r="N1917" s="1">
        <f>COUNTIF(E1917:$E$3713,$E$10)</f>
        <v>1620</v>
      </c>
      <c r="O1917" s="1">
        <f>COUNTIF($C$2:C1917,$C$8)</f>
        <v>800</v>
      </c>
      <c r="P1917" s="1">
        <f>COUNTIF(C1917:C5628,C$2)</f>
        <v>177</v>
      </c>
      <c r="Q1917" s="6">
        <f>COUNTIF($C$2:C1917,$C$65)</f>
        <v>1115</v>
      </c>
      <c r="R1917" s="1">
        <f>1-(N1917/(N1917+Q1917))</f>
        <v>0.40767824497257765</v>
      </c>
      <c r="S1917" s="1">
        <f>O1917/(O1917+P1917)</f>
        <v>0.81883316274309115</v>
      </c>
      <c r="T1917" s="1">
        <f>1-(P1917/(P1917+S1917))</f>
        <v>4.6048731069654458E-3</v>
      </c>
      <c r="U1917" s="1">
        <f>O1917/(O1917+Q1917)</f>
        <v>0.4177545691906005</v>
      </c>
      <c r="V1917" s="1">
        <f>2*S1917*U1917/(S1917+U1917)</f>
        <v>0.55325034578146615</v>
      </c>
    </row>
    <row r="1918" spans="3:22" x14ac:dyDescent="0.35">
      <c r="C1918" s="1">
        <f>IF(D1918=0,0,1)</f>
        <v>0</v>
      </c>
      <c r="D1918" s="1">
        <f>IFERROR(E1918,0)</f>
        <v>0</v>
      </c>
      <c r="E1918" s="1" t="e">
        <f>MATCH(F1918,A:A,0)</f>
        <v>#N/A</v>
      </c>
      <c r="F1918" t="s">
        <v>2070</v>
      </c>
      <c r="G1918" t="s">
        <v>5881</v>
      </c>
      <c r="H1918" t="s">
        <v>7461</v>
      </c>
      <c r="I1918">
        <v>168.9</v>
      </c>
      <c r="N1918" s="1">
        <f>COUNTIF(E1918:$E$3713,$E$10)</f>
        <v>1619</v>
      </c>
      <c r="O1918" s="1">
        <f>COUNTIF($C$2:C1918,$C$8)</f>
        <v>800</v>
      </c>
      <c r="P1918" s="1">
        <f>COUNTIF(C1918:C5629,C$2)</f>
        <v>177</v>
      </c>
      <c r="Q1918" s="6">
        <f>COUNTIF($C$2:C1918,$C$65)</f>
        <v>1116</v>
      </c>
      <c r="R1918" s="1">
        <f>1-(N1918/(N1918+Q1918))</f>
        <v>0.40804387568555756</v>
      </c>
      <c r="S1918" s="1">
        <f>O1918/(O1918+P1918)</f>
        <v>0.81883316274309115</v>
      </c>
      <c r="T1918" s="1">
        <f>1-(P1918/(P1918+S1918))</f>
        <v>4.6048731069654458E-3</v>
      </c>
      <c r="U1918" s="1">
        <f>O1918/(O1918+Q1918)</f>
        <v>0.41753653444676408</v>
      </c>
      <c r="V1918" s="1">
        <f>2*S1918*U1918/(S1918+U1918)</f>
        <v>0.55305910819218806</v>
      </c>
    </row>
    <row r="1919" spans="3:22" x14ac:dyDescent="0.35">
      <c r="C1919" s="1">
        <f>IF(D1919=0,0,1)</f>
        <v>0</v>
      </c>
      <c r="D1919" s="1">
        <f>IFERROR(E1919,0)</f>
        <v>0</v>
      </c>
      <c r="E1919" s="1" t="e">
        <f>MATCH(F1919,A:A,0)</f>
        <v>#N/A</v>
      </c>
      <c r="F1919" t="s">
        <v>2071</v>
      </c>
      <c r="G1919" t="s">
        <v>6203</v>
      </c>
      <c r="H1919" t="s">
        <v>7461</v>
      </c>
      <c r="I1919">
        <v>168.9</v>
      </c>
      <c r="N1919" s="1">
        <f>COUNTIF(E1919:$E$3713,$E$10)</f>
        <v>1618</v>
      </c>
      <c r="O1919" s="1">
        <f>COUNTIF($C$2:C1919,$C$8)</f>
        <v>800</v>
      </c>
      <c r="P1919" s="1">
        <f>COUNTIF(C1919:C5630,C$2)</f>
        <v>177</v>
      </c>
      <c r="Q1919" s="6">
        <f>COUNTIF($C$2:C1919,$C$65)</f>
        <v>1117</v>
      </c>
      <c r="R1919" s="1">
        <f>1-(N1919/(N1919+Q1919))</f>
        <v>0.40840950639853746</v>
      </c>
      <c r="S1919" s="1">
        <f>O1919/(O1919+P1919)</f>
        <v>0.81883316274309115</v>
      </c>
      <c r="T1919" s="1">
        <f>1-(P1919/(P1919+S1919))</f>
        <v>4.6048731069654458E-3</v>
      </c>
      <c r="U1919" s="1">
        <f>O1919/(O1919+Q1919)</f>
        <v>0.4173187271778821</v>
      </c>
      <c r="V1919" s="1">
        <f>2*S1919*U1919/(S1919+U1919)</f>
        <v>0.55286800276433989</v>
      </c>
    </row>
    <row r="1920" spans="3:22" x14ac:dyDescent="0.35">
      <c r="C1920" s="1">
        <f>IF(D1920=0,0,1)</f>
        <v>1</v>
      </c>
      <c r="D1920" s="1">
        <f>IFERROR(E1920,0)</f>
        <v>3170</v>
      </c>
      <c r="E1920" s="1">
        <f>MATCH(F1920,A:A,0)</f>
        <v>3170</v>
      </c>
      <c r="F1920" t="s">
        <v>917</v>
      </c>
      <c r="G1920" t="s">
        <v>6317</v>
      </c>
      <c r="H1920" t="s">
        <v>7461</v>
      </c>
      <c r="I1920">
        <v>168.9</v>
      </c>
      <c r="J1920" s="1"/>
      <c r="N1920" s="1">
        <f>COUNTIF(E1920:$E$3713,$E$10)</f>
        <v>1617</v>
      </c>
      <c r="O1920" s="1">
        <f>COUNTIF($C$2:C1920,$C$8)</f>
        <v>801</v>
      </c>
      <c r="P1920" s="1">
        <f>COUNTIF(C1920:C5631,C$2)</f>
        <v>177</v>
      </c>
      <c r="Q1920" s="6">
        <f>COUNTIF($C$2:C1920,$C$65)</f>
        <v>1117</v>
      </c>
      <c r="R1920" s="1">
        <f>1-(N1920/(N1920+Q1920))</f>
        <v>0.40855888807607899</v>
      </c>
      <c r="S1920" s="1">
        <f>O1920/(O1920+P1920)</f>
        <v>0.81901840490797551</v>
      </c>
      <c r="T1920" s="1">
        <f>1-(P1920/(P1920+S1920))</f>
        <v>4.6059100553744736E-3</v>
      </c>
      <c r="U1920" s="1">
        <f>O1920/(O1920+Q1920)</f>
        <v>0.41762252346193951</v>
      </c>
      <c r="V1920" s="1">
        <f>2*S1920*U1920/(S1920+U1920)</f>
        <v>0.55317679558011046</v>
      </c>
    </row>
    <row r="1921" spans="3:22" x14ac:dyDescent="0.35">
      <c r="C1921" s="1">
        <f>IF(D1921=0,0,1)</f>
        <v>0</v>
      </c>
      <c r="D1921" s="1">
        <f>IFERROR(E1921,0)</f>
        <v>0</v>
      </c>
      <c r="E1921" s="1" t="e">
        <f>MATCH(F1921,A:A,0)</f>
        <v>#N/A</v>
      </c>
      <c r="F1921" t="s">
        <v>2074</v>
      </c>
      <c r="G1921" t="s">
        <v>4928</v>
      </c>
      <c r="H1921" t="s">
        <v>7459</v>
      </c>
      <c r="I1921">
        <v>168.7</v>
      </c>
      <c r="N1921" s="1">
        <f>COUNTIF(E1921:$E$3713,$E$10)</f>
        <v>1617</v>
      </c>
      <c r="O1921" s="1">
        <f>COUNTIF($C$2:C1921,$C$8)</f>
        <v>801</v>
      </c>
      <c r="P1921" s="1">
        <f>COUNTIF(C1921:C5632,C$2)</f>
        <v>176</v>
      </c>
      <c r="Q1921" s="6">
        <f>COUNTIF($C$2:C1921,$C$65)</f>
        <v>1118</v>
      </c>
      <c r="R1921" s="1">
        <f>1-(N1921/(N1921+Q1921))</f>
        <v>0.40877513711151736</v>
      </c>
      <c r="S1921" s="1">
        <f>O1921/(O1921+P1921)</f>
        <v>0.81985670419652001</v>
      </c>
      <c r="T1921" s="1">
        <f>1-(P1921/(P1921+S1921))</f>
        <v>4.636677800096134E-3</v>
      </c>
      <c r="U1921" s="1">
        <f>O1921/(O1921+Q1921)</f>
        <v>0.41740489838457528</v>
      </c>
      <c r="V1921" s="1">
        <f>2*S1921*U1921/(S1921+U1921)</f>
        <v>0.55317679558011046</v>
      </c>
    </row>
    <row r="1922" spans="3:22" x14ac:dyDescent="0.35">
      <c r="C1922" s="1">
        <f>IF(D1922=0,0,1)</f>
        <v>0</v>
      </c>
      <c r="D1922" s="1">
        <f>IFERROR(E1922,0)</f>
        <v>0</v>
      </c>
      <c r="E1922" s="1" t="e">
        <f>MATCH(F1922,A:A,0)</f>
        <v>#N/A</v>
      </c>
      <c r="F1922" t="s">
        <v>2076</v>
      </c>
      <c r="G1922" t="s">
        <v>6561</v>
      </c>
      <c r="H1922" t="s">
        <v>7461</v>
      </c>
      <c r="I1922">
        <v>168.7</v>
      </c>
      <c r="J1922" s="2"/>
      <c r="N1922" s="1">
        <f>COUNTIF(E1922:$E$3713,$E$10)</f>
        <v>1616</v>
      </c>
      <c r="O1922" s="1">
        <f>COUNTIF($C$2:C1922,$C$8)</f>
        <v>801</v>
      </c>
      <c r="P1922" s="1">
        <f>COUNTIF(C1922:C5633,C$2)</f>
        <v>176</v>
      </c>
      <c r="Q1922" s="6">
        <f>COUNTIF($C$2:C1922,$C$65)</f>
        <v>1119</v>
      </c>
      <c r="R1922" s="1">
        <f>1-(N1922/(N1922+Q1922))</f>
        <v>0.40914076782449726</v>
      </c>
      <c r="S1922" s="1">
        <f>O1922/(O1922+P1922)</f>
        <v>0.81985670419652001</v>
      </c>
      <c r="T1922" s="1">
        <f>1-(P1922/(P1922+S1922))</f>
        <v>4.636677800096134E-3</v>
      </c>
      <c r="U1922" s="1">
        <f>O1922/(O1922+Q1922)</f>
        <v>0.41718749999999999</v>
      </c>
      <c r="V1922" s="1">
        <f>2*S1922*U1922/(S1922+U1922)</f>
        <v>0.5529858474283742</v>
      </c>
    </row>
    <row r="1923" spans="3:22" x14ac:dyDescent="0.35">
      <c r="C1923" s="1">
        <f>IF(D1923=0,0,1)</f>
        <v>0</v>
      </c>
      <c r="D1923" s="1">
        <f>IFERROR(E1923,0)</f>
        <v>0</v>
      </c>
      <c r="E1923" s="1" t="e">
        <f>MATCH(F1923,A:A,0)</f>
        <v>#N/A</v>
      </c>
      <c r="F1923" t="s">
        <v>2075</v>
      </c>
      <c r="G1923" t="s">
        <v>6848</v>
      </c>
      <c r="H1923" t="s">
        <v>7459</v>
      </c>
      <c r="I1923">
        <v>168.7</v>
      </c>
      <c r="J1923" s="1"/>
      <c r="N1923" s="1">
        <f>COUNTIF(E1923:$E$3713,$E$10)</f>
        <v>1615</v>
      </c>
      <c r="O1923" s="1">
        <f>COUNTIF($C$2:C1923,$C$8)</f>
        <v>801</v>
      </c>
      <c r="P1923" s="1">
        <f>COUNTIF(C1923:C5634,C$2)</f>
        <v>176</v>
      </c>
      <c r="Q1923" s="6">
        <f>COUNTIF($C$2:C1923,$C$65)</f>
        <v>1120</v>
      </c>
      <c r="R1923" s="1">
        <f>1-(N1923/(N1923+Q1923))</f>
        <v>0.40950639853747717</v>
      </c>
      <c r="S1923" s="1">
        <f>O1923/(O1923+P1923)</f>
        <v>0.81985670419652001</v>
      </c>
      <c r="T1923" s="1">
        <f>1-(P1923/(P1923+S1923))</f>
        <v>4.636677800096134E-3</v>
      </c>
      <c r="U1923" s="1">
        <f>O1923/(O1923+Q1923)</f>
        <v>0.41697032795419053</v>
      </c>
      <c r="V1923" s="1">
        <f>2*S1923*U1923/(S1923+U1923)</f>
        <v>0.55279503105590078</v>
      </c>
    </row>
    <row r="1924" spans="3:22" x14ac:dyDescent="0.35">
      <c r="C1924" s="1">
        <f>IF(D1924=0,0,1)</f>
        <v>0</v>
      </c>
      <c r="D1924" s="1">
        <f>IFERROR(E1924,0)</f>
        <v>0</v>
      </c>
      <c r="E1924" s="1" t="e">
        <f>MATCH(F1924,A:A,0)</f>
        <v>#N/A</v>
      </c>
      <c r="F1924" t="s">
        <v>2077</v>
      </c>
      <c r="G1924" t="s">
        <v>4287</v>
      </c>
      <c r="H1924" t="s">
        <v>7459</v>
      </c>
      <c r="I1924">
        <v>168.6</v>
      </c>
      <c r="J1924" s="1"/>
      <c r="N1924" s="1">
        <f>COUNTIF(E1924:$E$3713,$E$10)</f>
        <v>1614</v>
      </c>
      <c r="O1924" s="1">
        <f>COUNTIF($C$2:C1924,$C$8)</f>
        <v>801</v>
      </c>
      <c r="P1924" s="1">
        <f>COUNTIF(C1924:C5635,C$2)</f>
        <v>176</v>
      </c>
      <c r="Q1924" s="6">
        <f>COUNTIF($C$2:C1924,$C$65)</f>
        <v>1121</v>
      </c>
      <c r="R1924" s="1">
        <f>1-(N1924/(N1924+Q1924))</f>
        <v>0.40987202925045707</v>
      </c>
      <c r="S1924" s="1">
        <f>O1924/(O1924+P1924)</f>
        <v>0.81985670419652001</v>
      </c>
      <c r="T1924" s="1">
        <f>1-(P1924/(P1924+S1924))</f>
        <v>4.636677800096134E-3</v>
      </c>
      <c r="U1924" s="1">
        <f>O1924/(O1924+Q1924)</f>
        <v>0.41675338189386057</v>
      </c>
      <c r="V1924" s="1">
        <f>2*S1924*U1924/(S1924+U1924)</f>
        <v>0.55260434632631938</v>
      </c>
    </row>
    <row r="1925" spans="3:22" x14ac:dyDescent="0.35">
      <c r="C1925" s="1">
        <f>IF(D1925=0,0,1)</f>
        <v>0</v>
      </c>
      <c r="D1925" s="1">
        <f>IFERROR(E1925,0)</f>
        <v>0</v>
      </c>
      <c r="E1925" s="1" t="e">
        <f>MATCH(F1925,A:A,0)</f>
        <v>#N/A</v>
      </c>
      <c r="F1925" t="s">
        <v>2081</v>
      </c>
      <c r="G1925" t="s">
        <v>4715</v>
      </c>
      <c r="H1925" t="s">
        <v>7461</v>
      </c>
      <c r="I1925">
        <v>168.6</v>
      </c>
      <c r="J1925" s="1"/>
      <c r="N1925" s="1">
        <f>COUNTIF(E1925:$E$3713,$E$10)</f>
        <v>1613</v>
      </c>
      <c r="O1925" s="1">
        <f>COUNTIF($C$2:C1925,$C$8)</f>
        <v>801</v>
      </c>
      <c r="P1925" s="1">
        <f>COUNTIF(C1925:C5636,C$2)</f>
        <v>176</v>
      </c>
      <c r="Q1925" s="6">
        <f>COUNTIF($C$2:C1925,$C$65)</f>
        <v>1122</v>
      </c>
      <c r="R1925" s="1">
        <f>1-(N1925/(N1925+Q1925))</f>
        <v>0.41023765996343697</v>
      </c>
      <c r="S1925" s="1">
        <f>O1925/(O1925+P1925)</f>
        <v>0.81985670419652001</v>
      </c>
      <c r="T1925" s="1">
        <f>1-(P1925/(P1925+S1925))</f>
        <v>4.636677800096134E-3</v>
      </c>
      <c r="U1925" s="1">
        <f>O1925/(O1925+Q1925)</f>
        <v>0.41653666146645868</v>
      </c>
      <c r="V1925" s="1">
        <f>2*S1925*U1925/(S1925+U1925)</f>
        <v>0.55241379310344829</v>
      </c>
    </row>
    <row r="1926" spans="3:22" x14ac:dyDescent="0.35">
      <c r="C1926" s="1">
        <f>IF(D1926=0,0,1)</f>
        <v>0</v>
      </c>
      <c r="D1926" s="1">
        <f>IFERROR(E1926,0)</f>
        <v>0</v>
      </c>
      <c r="E1926" s="1" t="e">
        <f>MATCH(F1926,A:A,0)</f>
        <v>#N/A</v>
      </c>
      <c r="F1926" t="s">
        <v>2082</v>
      </c>
      <c r="G1926" t="s">
        <v>4907</v>
      </c>
      <c r="H1926" t="s">
        <v>7459</v>
      </c>
      <c r="I1926">
        <v>168.6</v>
      </c>
      <c r="J1926" s="1"/>
      <c r="N1926" s="1">
        <f>COUNTIF(E1926:$E$3713,$E$10)</f>
        <v>1612</v>
      </c>
      <c r="O1926" s="1">
        <f>COUNTIF($C$2:C1926,$C$8)</f>
        <v>801</v>
      </c>
      <c r="P1926" s="1">
        <f>COUNTIF(C1926:C5637,C$2)</f>
        <v>176</v>
      </c>
      <c r="Q1926" s="6">
        <f>COUNTIF($C$2:C1926,$C$65)</f>
        <v>1123</v>
      </c>
      <c r="R1926" s="1">
        <f>1-(N1926/(N1926+Q1926))</f>
        <v>0.41060329067641677</v>
      </c>
      <c r="S1926" s="1">
        <f>O1926/(O1926+P1926)</f>
        <v>0.81985670419652001</v>
      </c>
      <c r="T1926" s="1">
        <f>1-(P1926/(P1926+S1926))</f>
        <v>4.636677800096134E-3</v>
      </c>
      <c r="U1926" s="1">
        <f>O1926/(O1926+Q1926)</f>
        <v>0.41632016632016633</v>
      </c>
      <c r="V1926" s="1">
        <f>2*S1926*U1926/(S1926+U1926)</f>
        <v>0.55222337125129273</v>
      </c>
    </row>
    <row r="1927" spans="3:22" x14ac:dyDescent="0.35">
      <c r="C1927" s="1">
        <f>IF(D1927=0,0,1)</f>
        <v>0</v>
      </c>
      <c r="D1927" s="1">
        <f>IFERROR(E1927,0)</f>
        <v>0</v>
      </c>
      <c r="E1927" s="1" t="e">
        <f>MATCH(F1927,A:A,0)</f>
        <v>#N/A</v>
      </c>
      <c r="F1927" t="s">
        <v>2079</v>
      </c>
      <c r="G1927" t="s">
        <v>5245</v>
      </c>
      <c r="H1927" t="s">
        <v>7459</v>
      </c>
      <c r="I1927">
        <v>168.6</v>
      </c>
      <c r="N1927" s="1">
        <f>COUNTIF(E1927:$E$3713,$E$10)</f>
        <v>1611</v>
      </c>
      <c r="O1927" s="1">
        <f>COUNTIF($C$2:C1927,$C$8)</f>
        <v>801</v>
      </c>
      <c r="P1927" s="1">
        <f>COUNTIF(C1927:C5638,C$2)</f>
        <v>176</v>
      </c>
      <c r="Q1927" s="6">
        <f>COUNTIF($C$2:C1927,$C$65)</f>
        <v>1124</v>
      </c>
      <c r="R1927" s="1">
        <f>1-(N1927/(N1927+Q1927))</f>
        <v>0.41096892138939667</v>
      </c>
      <c r="S1927" s="1">
        <f>O1927/(O1927+P1927)</f>
        <v>0.81985670419652001</v>
      </c>
      <c r="T1927" s="1">
        <f>1-(P1927/(P1927+S1927))</f>
        <v>4.636677800096134E-3</v>
      </c>
      <c r="U1927" s="1">
        <f>O1927/(O1927+Q1927)</f>
        <v>0.41610389610389609</v>
      </c>
      <c r="V1927" s="1">
        <f>2*S1927*U1927/(S1927+U1927)</f>
        <v>0.55203308063404555</v>
      </c>
    </row>
    <row r="1928" spans="3:22" x14ac:dyDescent="0.35">
      <c r="C1928" s="1">
        <f>IF(D1928=0,0,1)</f>
        <v>0</v>
      </c>
      <c r="D1928" s="1">
        <f>IFERROR(E1928,0)</f>
        <v>0</v>
      </c>
      <c r="E1928" s="1" t="e">
        <f>MATCH(F1928,A:A,0)</f>
        <v>#N/A</v>
      </c>
      <c r="F1928" t="s">
        <v>2078</v>
      </c>
      <c r="G1928" t="s">
        <v>5712</v>
      </c>
      <c r="H1928" t="s">
        <v>7461</v>
      </c>
      <c r="I1928">
        <v>168.6</v>
      </c>
      <c r="J1928" s="1"/>
      <c r="N1928" s="1">
        <f>COUNTIF(E1928:$E$3713,$E$10)</f>
        <v>1610</v>
      </c>
      <c r="O1928" s="1">
        <f>COUNTIF($C$2:C1928,$C$8)</f>
        <v>801</v>
      </c>
      <c r="P1928" s="1">
        <f>COUNTIF(C1928:C5639,C$2)</f>
        <v>176</v>
      </c>
      <c r="Q1928" s="6">
        <f>COUNTIF($C$2:C1928,$C$65)</f>
        <v>1125</v>
      </c>
      <c r="R1928" s="1">
        <f>1-(N1928/(N1928+Q1928))</f>
        <v>0.41133455210237657</v>
      </c>
      <c r="S1928" s="1">
        <f>O1928/(O1928+P1928)</f>
        <v>0.81985670419652001</v>
      </c>
      <c r="T1928" s="1">
        <f>1-(P1928/(P1928+S1928))</f>
        <v>4.636677800096134E-3</v>
      </c>
      <c r="U1928" s="1">
        <f>O1928/(O1928+Q1928)</f>
        <v>0.41588785046728971</v>
      </c>
      <c r="V1928" s="1">
        <f>2*S1928*U1928/(S1928+U1928)</f>
        <v>0.5518429211160869</v>
      </c>
    </row>
    <row r="1929" spans="3:22" x14ac:dyDescent="0.35">
      <c r="C1929" s="1">
        <f>IF(D1929=0,0,1)</f>
        <v>0</v>
      </c>
      <c r="D1929" s="1">
        <f>IFERROR(E1929,0)</f>
        <v>0</v>
      </c>
      <c r="E1929" s="1" t="e">
        <f>MATCH(F1929,A:A,0)</f>
        <v>#N/A</v>
      </c>
      <c r="F1929" t="s">
        <v>2084</v>
      </c>
      <c r="G1929" t="s">
        <v>6371</v>
      </c>
      <c r="H1929" t="s">
        <v>7461</v>
      </c>
      <c r="I1929">
        <v>168.6</v>
      </c>
      <c r="J1929" s="1"/>
      <c r="N1929" s="1">
        <f>COUNTIF(E1929:$E$3713,$E$10)</f>
        <v>1609</v>
      </c>
      <c r="O1929" s="1">
        <f>COUNTIF($C$2:C1929,$C$8)</f>
        <v>801</v>
      </c>
      <c r="P1929" s="1">
        <f>COUNTIF(C1929:C5640,C$2)</f>
        <v>176</v>
      </c>
      <c r="Q1929" s="6">
        <f>COUNTIF($C$2:C1929,$C$65)</f>
        <v>1126</v>
      </c>
      <c r="R1929" s="1">
        <f>1-(N1929/(N1929+Q1929))</f>
        <v>0.41170018281535647</v>
      </c>
      <c r="S1929" s="1">
        <f>O1929/(O1929+P1929)</f>
        <v>0.81985670419652001</v>
      </c>
      <c r="T1929" s="1">
        <f>1-(P1929/(P1929+S1929))</f>
        <v>4.636677800096134E-3</v>
      </c>
      <c r="U1929" s="1">
        <f>O1929/(O1929+Q1929)</f>
        <v>0.41567202906071615</v>
      </c>
      <c r="V1929" s="1">
        <f>2*S1929*U1929/(S1929+U1929)</f>
        <v>0.55165289256198347</v>
      </c>
    </row>
    <row r="1930" spans="3:22" x14ac:dyDescent="0.35">
      <c r="C1930" s="1">
        <f>IF(D1930=0,0,1)</f>
        <v>0</v>
      </c>
      <c r="D1930" s="1">
        <f>IFERROR(E1930,0)</f>
        <v>0</v>
      </c>
      <c r="E1930" s="1" t="e">
        <f>MATCH(F1930,A:A,0)</f>
        <v>#N/A</v>
      </c>
      <c r="F1930" t="s">
        <v>2083</v>
      </c>
      <c r="G1930" t="s">
        <v>6595</v>
      </c>
      <c r="H1930" t="s">
        <v>7461</v>
      </c>
      <c r="I1930">
        <v>168.6</v>
      </c>
      <c r="N1930" s="1">
        <f>COUNTIF(E1930:$E$3713,$E$10)</f>
        <v>1608</v>
      </c>
      <c r="O1930" s="1">
        <f>COUNTIF($C$2:C1930,$C$8)</f>
        <v>801</v>
      </c>
      <c r="P1930" s="1">
        <f>COUNTIF(C1930:C5641,C$2)</f>
        <v>176</v>
      </c>
      <c r="Q1930" s="6">
        <f>COUNTIF($C$2:C1930,$C$65)</f>
        <v>1127</v>
      </c>
      <c r="R1930" s="1">
        <f>1-(N1930/(N1930+Q1930))</f>
        <v>0.41206581352833638</v>
      </c>
      <c r="S1930" s="1">
        <f>O1930/(O1930+P1930)</f>
        <v>0.81985670419652001</v>
      </c>
      <c r="T1930" s="1">
        <f>1-(P1930/(P1930+S1930))</f>
        <v>4.636677800096134E-3</v>
      </c>
      <c r="U1930" s="1">
        <f>O1930/(O1930+Q1930)</f>
        <v>0.41545643153526973</v>
      </c>
      <c r="V1930" s="1">
        <f>2*S1930*U1930/(S1930+U1930)</f>
        <v>0.55146299483648886</v>
      </c>
    </row>
    <row r="1931" spans="3:22" x14ac:dyDescent="0.35">
      <c r="C1931" s="1">
        <f>IF(D1931=0,0,1)</f>
        <v>0</v>
      </c>
      <c r="D1931" s="1">
        <f>IFERROR(E1931,0)</f>
        <v>0</v>
      </c>
      <c r="E1931" s="1" t="e">
        <f>MATCH(F1931,A:A,0)</f>
        <v>#N/A</v>
      </c>
      <c r="F1931" t="s">
        <v>2080</v>
      </c>
      <c r="G1931" t="s">
        <v>6956</v>
      </c>
      <c r="H1931" t="s">
        <v>7464</v>
      </c>
      <c r="I1931">
        <v>168.6</v>
      </c>
      <c r="N1931" s="1">
        <f>COUNTIF(E1931:$E$3713,$E$10)</f>
        <v>1607</v>
      </c>
      <c r="O1931" s="1">
        <f>COUNTIF($C$2:C1931,$C$8)</f>
        <v>801</v>
      </c>
      <c r="P1931" s="1">
        <f>COUNTIF(C1931:C5642,C$2)</f>
        <v>176</v>
      </c>
      <c r="Q1931" s="6">
        <f>COUNTIF($C$2:C1931,$C$65)</f>
        <v>1128</v>
      </c>
      <c r="R1931" s="1">
        <f>1-(N1931/(N1931+Q1931))</f>
        <v>0.41243144424131628</v>
      </c>
      <c r="S1931" s="1">
        <f>O1931/(O1931+P1931)</f>
        <v>0.81985670419652001</v>
      </c>
      <c r="T1931" s="1">
        <f>1-(P1931/(P1931+S1931))</f>
        <v>4.636677800096134E-3</v>
      </c>
      <c r="U1931" s="1">
        <f>O1931/(O1931+Q1931)</f>
        <v>0.4152410575427683</v>
      </c>
      <c r="V1931" s="1">
        <f>2*S1931*U1931/(S1931+U1931)</f>
        <v>0.55127322780454235</v>
      </c>
    </row>
    <row r="1932" spans="3:22" x14ac:dyDescent="0.35">
      <c r="C1932" s="1">
        <f>IF(D1932=0,0,1)</f>
        <v>0</v>
      </c>
      <c r="D1932" s="1">
        <f>IFERROR(E1932,0)</f>
        <v>0</v>
      </c>
      <c r="E1932" s="1" t="e">
        <f>MATCH(F1932,A:A,0)</f>
        <v>#N/A</v>
      </c>
      <c r="F1932" t="s">
        <v>2085</v>
      </c>
      <c r="G1932" t="s">
        <v>4207</v>
      </c>
      <c r="H1932" t="s">
        <v>7459</v>
      </c>
      <c r="I1932">
        <v>168.5</v>
      </c>
      <c r="J1932" s="2"/>
      <c r="N1932" s="1">
        <f>COUNTIF(E1932:$E$3713,$E$10)</f>
        <v>1606</v>
      </c>
      <c r="O1932" s="1">
        <f>COUNTIF($C$2:C1932,$C$8)</f>
        <v>801</v>
      </c>
      <c r="P1932" s="1">
        <f>COUNTIF(C1932:C5643,C$2)</f>
        <v>176</v>
      </c>
      <c r="Q1932" s="6">
        <f>COUNTIF($C$2:C1932,$C$65)</f>
        <v>1129</v>
      </c>
      <c r="R1932" s="1">
        <f>1-(N1932/(N1932+Q1932))</f>
        <v>0.41279707495429618</v>
      </c>
      <c r="S1932" s="1">
        <f>O1932/(O1932+P1932)</f>
        <v>0.81985670419652001</v>
      </c>
      <c r="T1932" s="1">
        <f>1-(P1932/(P1932+S1932))</f>
        <v>4.636677800096134E-3</v>
      </c>
      <c r="U1932" s="1">
        <f>O1932/(O1932+Q1932)</f>
        <v>0.41502590673575129</v>
      </c>
      <c r="V1932" s="1">
        <f>2*S1932*U1932/(S1932+U1932)</f>
        <v>0.55108359133126938</v>
      </c>
    </row>
    <row r="1933" spans="3:22" x14ac:dyDescent="0.35">
      <c r="C1933" s="1">
        <f>IF(D1933=0,0,1)</f>
        <v>0</v>
      </c>
      <c r="D1933" s="1">
        <f>IFERROR(E1933,0)</f>
        <v>0</v>
      </c>
      <c r="E1933" s="1" t="e">
        <f>MATCH(F1933,A:A,0)</f>
        <v>#N/A</v>
      </c>
      <c r="F1933" t="s">
        <v>2089</v>
      </c>
      <c r="G1933" t="s">
        <v>4884</v>
      </c>
      <c r="H1933" t="s">
        <v>7472</v>
      </c>
      <c r="I1933" s="1">
        <v>168.4</v>
      </c>
      <c r="J1933" s="1"/>
      <c r="N1933" s="1">
        <f>COUNTIF(E1933:$E$3713,$E$10)</f>
        <v>1605</v>
      </c>
      <c r="O1933" s="1">
        <f>COUNTIF($C$2:C1933,$C$8)</f>
        <v>801</v>
      </c>
      <c r="P1933" s="1">
        <f>COUNTIF(C1933:C5644,C$2)</f>
        <v>176</v>
      </c>
      <c r="Q1933" s="6">
        <f>COUNTIF($C$2:C1933,$C$65)</f>
        <v>1130</v>
      </c>
      <c r="R1933" s="1">
        <f>1-(N1933/(N1933+Q1933))</f>
        <v>0.41316270566727609</v>
      </c>
      <c r="S1933" s="1">
        <f>O1933/(O1933+P1933)</f>
        <v>0.81985670419652001</v>
      </c>
      <c r="T1933" s="1">
        <f>1-(P1933/(P1933+S1933))</f>
        <v>4.636677800096134E-3</v>
      </c>
      <c r="U1933" s="1">
        <f>O1933/(O1933+Q1933)</f>
        <v>0.41481097876747797</v>
      </c>
      <c r="V1933" s="1">
        <f>2*S1933*U1933/(S1933+U1933)</f>
        <v>0.55089408528198081</v>
      </c>
    </row>
    <row r="1934" spans="3:22" x14ac:dyDescent="0.35">
      <c r="C1934" s="1">
        <f>IF(D1934=0,0,1)</f>
        <v>0</v>
      </c>
      <c r="D1934" s="1">
        <f>IFERROR(E1934,0)</f>
        <v>0</v>
      </c>
      <c r="E1934" s="1" t="e">
        <f>MATCH(F1934,A:A,0)</f>
        <v>#N/A</v>
      </c>
      <c r="F1934" t="s">
        <v>2088</v>
      </c>
      <c r="G1934" t="s">
        <v>6357</v>
      </c>
      <c r="H1934" t="s">
        <v>7461</v>
      </c>
      <c r="I1934" s="1">
        <v>168.4</v>
      </c>
      <c r="N1934" s="1">
        <f>COUNTIF(E1934:$E$3713,$E$10)</f>
        <v>1604</v>
      </c>
      <c r="O1934" s="1">
        <f>COUNTIF($C$2:C1934,$C$8)</f>
        <v>801</v>
      </c>
      <c r="P1934" s="1">
        <f>COUNTIF(C1934:C5645,C$2)</f>
        <v>176</v>
      </c>
      <c r="Q1934" s="6">
        <f>COUNTIF($C$2:C1934,$C$65)</f>
        <v>1131</v>
      </c>
      <c r="R1934" s="1">
        <f>1-(N1934/(N1934+Q1934))</f>
        <v>0.41352833638025599</v>
      </c>
      <c r="S1934" s="1">
        <f>O1934/(O1934+P1934)</f>
        <v>0.81985670419652001</v>
      </c>
      <c r="T1934" s="1">
        <f>1-(P1934/(P1934+S1934))</f>
        <v>4.636677800096134E-3</v>
      </c>
      <c r="U1934" s="1">
        <f>O1934/(O1934+Q1934)</f>
        <v>0.41459627329192544</v>
      </c>
      <c r="V1934" s="1">
        <f>2*S1934*U1934/(S1934+U1934)</f>
        <v>0.55070470952217254</v>
      </c>
    </row>
    <row r="1935" spans="3:22" x14ac:dyDescent="0.35">
      <c r="C1935" s="1">
        <f>IF(D1935=0,0,1)</f>
        <v>0</v>
      </c>
      <c r="D1935" s="1">
        <f>IFERROR(E1935,0)</f>
        <v>0</v>
      </c>
      <c r="E1935" s="1" t="e">
        <f>MATCH(F1935,A:A,0)</f>
        <v>#N/A</v>
      </c>
      <c r="F1935" t="s">
        <v>2086</v>
      </c>
      <c r="G1935" t="s">
        <v>6413</v>
      </c>
      <c r="H1935" t="s">
        <v>7461</v>
      </c>
      <c r="I1935" s="1">
        <v>168.4</v>
      </c>
      <c r="N1935" s="1">
        <f>COUNTIF(E1935:$E$3713,$E$10)</f>
        <v>1603</v>
      </c>
      <c r="O1935" s="1">
        <f>COUNTIF($C$2:C1935,$C$8)</f>
        <v>801</v>
      </c>
      <c r="P1935" s="1">
        <f>COUNTIF(C1935:C5646,C$2)</f>
        <v>176</v>
      </c>
      <c r="Q1935" s="6">
        <f>COUNTIF($C$2:C1935,$C$65)</f>
        <v>1132</v>
      </c>
      <c r="R1935" s="1">
        <f>1-(N1935/(N1935+Q1935))</f>
        <v>0.41389396709323578</v>
      </c>
      <c r="S1935" s="1">
        <f>O1935/(O1935+P1935)</f>
        <v>0.81985670419652001</v>
      </c>
      <c r="T1935" s="1">
        <f>1-(P1935/(P1935+S1935))</f>
        <v>4.636677800096134E-3</v>
      </c>
      <c r="U1935" s="1">
        <f>O1935/(O1935+Q1935)</f>
        <v>0.41438178996378688</v>
      </c>
      <c r="V1935" s="1">
        <f>2*S1935*U1935/(S1935+U1935)</f>
        <v>0.55051546391752582</v>
      </c>
    </row>
    <row r="1936" spans="3:22" x14ac:dyDescent="0.35">
      <c r="C1936" s="1">
        <f>IF(D1936=0,0,1)</f>
        <v>0</v>
      </c>
      <c r="D1936" s="1">
        <f>IFERROR(E1936,0)</f>
        <v>0</v>
      </c>
      <c r="E1936" s="1" t="e">
        <f>MATCH(F1936,A:A,0)</f>
        <v>#N/A</v>
      </c>
      <c r="F1936" t="s">
        <v>2087</v>
      </c>
      <c r="G1936" t="s">
        <v>6560</v>
      </c>
      <c r="H1936" t="s">
        <v>7461</v>
      </c>
      <c r="I1936" s="1">
        <v>168.4</v>
      </c>
      <c r="N1936" s="1">
        <f>COUNTIF(E1936:$E$3713,$E$10)</f>
        <v>1602</v>
      </c>
      <c r="O1936" s="1">
        <f>COUNTIF($C$2:C1936,$C$8)</f>
        <v>801</v>
      </c>
      <c r="P1936" s="1">
        <f>COUNTIF(C1936:C5647,C$2)</f>
        <v>176</v>
      </c>
      <c r="Q1936" s="6">
        <f>COUNTIF($C$2:C1936,$C$65)</f>
        <v>1133</v>
      </c>
      <c r="R1936" s="1">
        <f>1-(N1936/(N1936+Q1936))</f>
        <v>0.41425959780621568</v>
      </c>
      <c r="S1936" s="1">
        <f>O1936/(O1936+P1936)</f>
        <v>0.81985670419652001</v>
      </c>
      <c r="T1936" s="1">
        <f>1-(P1936/(P1936+S1936))</f>
        <v>4.636677800096134E-3</v>
      </c>
      <c r="U1936" s="1">
        <f>O1936/(O1936+Q1936)</f>
        <v>0.41416752843846949</v>
      </c>
      <c r="V1936" s="1">
        <f>2*S1936*U1936/(S1936+U1936)</f>
        <v>0.55032634833390592</v>
      </c>
    </row>
    <row r="1937" spans="1:22" x14ac:dyDescent="0.35">
      <c r="C1937" s="1">
        <f>IF(D1937=0,0,1)</f>
        <v>0</v>
      </c>
      <c r="D1937" s="1">
        <f>IFERROR(E1937,0)</f>
        <v>0</v>
      </c>
      <c r="E1937" s="1" t="e">
        <f>MATCH(F1937,A:A,0)</f>
        <v>#N/A</v>
      </c>
      <c r="F1937" t="s">
        <v>2090</v>
      </c>
      <c r="G1937" t="s">
        <v>6679</v>
      </c>
      <c r="H1937" t="s">
        <v>7461</v>
      </c>
      <c r="I1937" s="1">
        <v>168.4</v>
      </c>
      <c r="N1937" s="1">
        <f>COUNTIF(E1937:$E$3713,$E$10)</f>
        <v>1601</v>
      </c>
      <c r="O1937" s="1">
        <f>COUNTIF($C$2:C1937,$C$8)</f>
        <v>801</v>
      </c>
      <c r="P1937" s="1">
        <f>COUNTIF(C1937:C5648,C$2)</f>
        <v>176</v>
      </c>
      <c r="Q1937" s="6">
        <f>COUNTIF($C$2:C1937,$C$65)</f>
        <v>1134</v>
      </c>
      <c r="R1937" s="1">
        <f>1-(N1937/(N1937+Q1937))</f>
        <v>0.41462522851919559</v>
      </c>
      <c r="S1937" s="1">
        <f>O1937/(O1937+P1937)</f>
        <v>0.81985670419652001</v>
      </c>
      <c r="T1937" s="1">
        <f>1-(P1937/(P1937+S1937))</f>
        <v>4.636677800096134E-3</v>
      </c>
      <c r="U1937" s="1">
        <f>O1937/(O1937+Q1937)</f>
        <v>0.413953488372093</v>
      </c>
      <c r="V1937" s="1">
        <f>2*S1937*U1937/(S1937+U1937)</f>
        <v>0.55013736263736257</v>
      </c>
    </row>
    <row r="1938" spans="1:22" x14ac:dyDescent="0.35">
      <c r="A1938" t="s">
        <v>806</v>
      </c>
      <c r="B1938" s="1" t="s">
        <v>806</v>
      </c>
      <c r="C1938" s="1">
        <f>IF(D1938=0,0,1)</f>
        <v>1</v>
      </c>
      <c r="D1938" s="1">
        <f>IFERROR(E1938,0)</f>
        <v>2884</v>
      </c>
      <c r="E1938" s="1">
        <f>MATCH(F1938,A:A,0)</f>
        <v>2884</v>
      </c>
      <c r="F1938" t="s">
        <v>350</v>
      </c>
      <c r="G1938" t="s">
        <v>7399</v>
      </c>
      <c r="H1938" t="s">
        <v>7542</v>
      </c>
      <c r="I1938" s="6">
        <v>168.4</v>
      </c>
      <c r="N1938" s="1">
        <f>COUNTIF(E1938:$E$3713,$E$10)</f>
        <v>1600</v>
      </c>
      <c r="O1938" s="1">
        <f>COUNTIF($C$2:C1938,$C$8)</f>
        <v>802</v>
      </c>
      <c r="P1938" s="1">
        <f>COUNTIF(C1938:C5649,C$2)</f>
        <v>176</v>
      </c>
      <c r="Q1938" s="6">
        <f>COUNTIF($C$2:C1938,$C$65)</f>
        <v>1134</v>
      </c>
      <c r="R1938" s="1">
        <f>1-(N1938/(N1938+Q1938))</f>
        <v>0.41477688368690568</v>
      </c>
      <c r="S1938" s="1">
        <f>O1938/(O1938+P1938)</f>
        <v>0.82004089979550099</v>
      </c>
      <c r="T1938" s="1">
        <f>1-(P1938/(P1938+S1938))</f>
        <v>4.6377146822415005E-3</v>
      </c>
      <c r="U1938" s="1">
        <f>O1938/(O1938+Q1938)</f>
        <v>0.41425619834710742</v>
      </c>
      <c r="V1938" s="1">
        <f>2*S1938*U1938/(S1938+U1938)</f>
        <v>0.55044612216884004</v>
      </c>
    </row>
    <row r="1939" spans="1:22" x14ac:dyDescent="0.35">
      <c r="C1939" s="1">
        <f>IF(D1939=0,0,1)</f>
        <v>0</v>
      </c>
      <c r="D1939" s="1">
        <f>IFERROR(E1939,0)</f>
        <v>0</v>
      </c>
      <c r="E1939" s="1" t="e">
        <f>MATCH(F1939,A:A,0)</f>
        <v>#N/A</v>
      </c>
      <c r="F1939" t="s">
        <v>2098</v>
      </c>
      <c r="G1939" t="s">
        <v>4394</v>
      </c>
      <c r="H1939" t="s">
        <v>7459</v>
      </c>
      <c r="I1939" s="1">
        <v>168.3</v>
      </c>
      <c r="J1939" s="2"/>
      <c r="N1939" s="1">
        <f>COUNTIF(E1939:$E$3713,$E$10)</f>
        <v>1600</v>
      </c>
      <c r="O1939" s="1">
        <f>COUNTIF($C$2:C1939,$C$8)</f>
        <v>802</v>
      </c>
      <c r="P1939" s="1">
        <f>COUNTIF(C1939:C5650,C$2)</f>
        <v>175</v>
      </c>
      <c r="Q1939" s="6">
        <f>COUNTIF($C$2:C1939,$C$65)</f>
        <v>1135</v>
      </c>
      <c r="R1939" s="1">
        <f>1-(N1939/(N1939+Q1939))</f>
        <v>0.41499085923217549</v>
      </c>
      <c r="S1939" s="1">
        <f>O1939/(O1939+P1939)</f>
        <v>0.82088024564994877</v>
      </c>
      <c r="T1939" s="1">
        <f>1-(P1939/(P1939+S1939))</f>
        <v>4.6688439080901922E-3</v>
      </c>
      <c r="U1939" s="1">
        <f>O1939/(O1939+Q1939)</f>
        <v>0.41404233350542075</v>
      </c>
      <c r="V1939" s="1">
        <f>2*S1939*U1939/(S1939+U1939)</f>
        <v>0.55044612216884004</v>
      </c>
    </row>
    <row r="1940" spans="1:22" x14ac:dyDescent="0.35">
      <c r="C1940" s="1">
        <f>IF(D1940=0,0,1)</f>
        <v>0</v>
      </c>
      <c r="D1940" s="1">
        <f>IFERROR(E1940,0)</f>
        <v>0</v>
      </c>
      <c r="E1940" s="1" t="e">
        <f>MATCH(F1940,A:A,0)</f>
        <v>#N/A</v>
      </c>
      <c r="F1940" t="s">
        <v>2100</v>
      </c>
      <c r="G1940" t="s">
        <v>4466</v>
      </c>
      <c r="H1940" t="s">
        <v>7459</v>
      </c>
      <c r="I1940" s="1">
        <v>168.3</v>
      </c>
      <c r="J1940" s="2"/>
      <c r="N1940" s="1">
        <f>COUNTIF(E1940:$E$3713,$E$10)</f>
        <v>1599</v>
      </c>
      <c r="O1940" s="1">
        <f>COUNTIF($C$2:C1940,$C$8)</f>
        <v>802</v>
      </c>
      <c r="P1940" s="1">
        <f>COUNTIF(C1940:C5651,C$2)</f>
        <v>175</v>
      </c>
      <c r="Q1940" s="6">
        <f>COUNTIF($C$2:C1940,$C$65)</f>
        <v>1136</v>
      </c>
      <c r="R1940" s="1">
        <f>1-(N1940/(N1940+Q1940))</f>
        <v>0.41535648994515539</v>
      </c>
      <c r="S1940" s="1">
        <f>O1940/(O1940+P1940)</f>
        <v>0.82088024564994877</v>
      </c>
      <c r="T1940" s="1">
        <f>1-(P1940/(P1940+S1940))</f>
        <v>4.6688439080901922E-3</v>
      </c>
      <c r="U1940" s="1">
        <f>O1940/(O1940+Q1940)</f>
        <v>0.41382868937048506</v>
      </c>
      <c r="V1940" s="1">
        <f>2*S1940*U1940/(S1940+U1940)</f>
        <v>0.55025728987993139</v>
      </c>
    </row>
    <row r="1941" spans="1:22" x14ac:dyDescent="0.35">
      <c r="C1941" s="1">
        <f>IF(D1941=0,0,1)</f>
        <v>0</v>
      </c>
      <c r="D1941" s="1">
        <f>IFERROR(E1941,0)</f>
        <v>0</v>
      </c>
      <c r="E1941" s="1" t="e">
        <f>MATCH(F1941,A:A,0)</f>
        <v>#N/A</v>
      </c>
      <c r="F1941" t="s">
        <v>2094</v>
      </c>
      <c r="G1941" t="s">
        <v>4694</v>
      </c>
      <c r="H1941" t="s">
        <v>7461</v>
      </c>
      <c r="I1941" s="1">
        <v>168.3</v>
      </c>
      <c r="J1941" s="2"/>
      <c r="N1941" s="1">
        <f>COUNTIF(E1941:$E$3713,$E$10)</f>
        <v>1598</v>
      </c>
      <c r="O1941" s="1">
        <f>COUNTIF($C$2:C1941,$C$8)</f>
        <v>802</v>
      </c>
      <c r="P1941" s="1">
        <f>COUNTIF(C1941:C5652,C$2)</f>
        <v>175</v>
      </c>
      <c r="Q1941" s="6">
        <f>COUNTIF($C$2:C1941,$C$65)</f>
        <v>1137</v>
      </c>
      <c r="R1941" s="1">
        <f>1-(N1941/(N1941+Q1941))</f>
        <v>0.4157221206581353</v>
      </c>
      <c r="S1941" s="1">
        <f>O1941/(O1941+P1941)</f>
        <v>0.82088024564994877</v>
      </c>
      <c r="T1941" s="1">
        <f>1-(P1941/(P1941+S1941))</f>
        <v>4.6688439080901922E-3</v>
      </c>
      <c r="U1941" s="1">
        <f>O1941/(O1941+Q1941)</f>
        <v>0.41361526560082518</v>
      </c>
      <c r="V1941" s="1">
        <f>2*S1941*U1941/(S1941+U1941)</f>
        <v>0.55006858710562412</v>
      </c>
    </row>
    <row r="1942" spans="1:22" x14ac:dyDescent="0.35">
      <c r="C1942" s="1">
        <f>IF(D1942=0,0,1)</f>
        <v>0</v>
      </c>
      <c r="D1942" s="1">
        <f>IFERROR(E1942,0)</f>
        <v>0</v>
      </c>
      <c r="E1942" s="1" t="e">
        <f>MATCH(F1942,A:A,0)</f>
        <v>#N/A</v>
      </c>
      <c r="F1942" t="s">
        <v>2101</v>
      </c>
      <c r="G1942" t="s">
        <v>4697</v>
      </c>
      <c r="H1942" t="s">
        <v>7461</v>
      </c>
      <c r="I1942">
        <v>168.3</v>
      </c>
      <c r="J1942" s="1"/>
      <c r="N1942" s="1">
        <f>COUNTIF(E1942:$E$3713,$E$10)</f>
        <v>1597</v>
      </c>
      <c r="O1942" s="1">
        <f>COUNTIF($C$2:C1942,$C$8)</f>
        <v>802</v>
      </c>
      <c r="P1942" s="1">
        <f>COUNTIF(C1942:C5653,C$2)</f>
        <v>175</v>
      </c>
      <c r="Q1942" s="6">
        <f>COUNTIF($C$2:C1942,$C$65)</f>
        <v>1138</v>
      </c>
      <c r="R1942" s="1">
        <f>1-(N1942/(N1942+Q1942))</f>
        <v>0.4160877513711152</v>
      </c>
      <c r="S1942" s="1">
        <f>O1942/(O1942+P1942)</f>
        <v>0.82088024564994877</v>
      </c>
      <c r="T1942" s="1">
        <f>1-(P1942/(P1942+S1942))</f>
        <v>4.6688439080901922E-3</v>
      </c>
      <c r="U1942" s="1">
        <f>O1942/(O1942+Q1942)</f>
        <v>0.41340206185567008</v>
      </c>
      <c r="V1942" s="1">
        <f>2*S1942*U1942/(S1942+U1942)</f>
        <v>0.54988001371271844</v>
      </c>
    </row>
    <row r="1943" spans="1:22" x14ac:dyDescent="0.35">
      <c r="C1943" s="1">
        <f>IF(D1943=0,0,1)</f>
        <v>0</v>
      </c>
      <c r="D1943" s="1">
        <f>IFERROR(E1943,0)</f>
        <v>0</v>
      </c>
      <c r="E1943" s="1" t="e">
        <f>MATCH(F1943,A:A,0)</f>
        <v>#N/A</v>
      </c>
      <c r="F1943" t="s">
        <v>2096</v>
      </c>
      <c r="G1943" t="s">
        <v>4883</v>
      </c>
      <c r="H1943" t="s">
        <v>7472</v>
      </c>
      <c r="I1943">
        <v>168.3</v>
      </c>
      <c r="J1943" s="2"/>
      <c r="N1943" s="1">
        <f>COUNTIF(E1943:$E$3713,$E$10)</f>
        <v>1596</v>
      </c>
      <c r="O1943" s="1">
        <f>COUNTIF($C$2:C1943,$C$8)</f>
        <v>802</v>
      </c>
      <c r="P1943" s="1">
        <f>COUNTIF(C1943:C5654,C$2)</f>
        <v>175</v>
      </c>
      <c r="Q1943" s="6">
        <f>COUNTIF($C$2:C1943,$C$65)</f>
        <v>1139</v>
      </c>
      <c r="R1943" s="1">
        <f>1-(N1943/(N1943+Q1943))</f>
        <v>0.4164533820840951</v>
      </c>
      <c r="S1943" s="1">
        <f>O1943/(O1943+P1943)</f>
        <v>0.82088024564994877</v>
      </c>
      <c r="T1943" s="1">
        <f>1-(P1943/(P1943+S1943))</f>
        <v>4.6688439080901922E-3</v>
      </c>
      <c r="U1943" s="1">
        <f>O1943/(O1943+Q1943)</f>
        <v>0.41318907779495107</v>
      </c>
      <c r="V1943" s="1">
        <f>2*S1943*U1943/(S1943+U1943)</f>
        <v>0.54969156956819742</v>
      </c>
    </row>
    <row r="1944" spans="1:22" x14ac:dyDescent="0.35">
      <c r="C1944" s="1">
        <f>IF(D1944=0,0,1)</f>
        <v>0</v>
      </c>
      <c r="D1944" s="1">
        <f>IFERROR(E1944,0)</f>
        <v>0</v>
      </c>
      <c r="E1944" s="1" t="e">
        <f>MATCH(F1944,A:A,0)</f>
        <v>#N/A</v>
      </c>
      <c r="F1944" t="s">
        <v>2095</v>
      </c>
      <c r="G1944" t="s">
        <v>4950</v>
      </c>
      <c r="H1944" t="s">
        <v>7459</v>
      </c>
      <c r="I1944">
        <v>168.3</v>
      </c>
      <c r="J1944" s="2"/>
      <c r="N1944" s="1">
        <f>COUNTIF(E1944:$E$3713,$E$10)</f>
        <v>1595</v>
      </c>
      <c r="O1944" s="1">
        <f>COUNTIF($C$2:C1944,$C$8)</f>
        <v>802</v>
      </c>
      <c r="P1944" s="1">
        <f>COUNTIF(C1944:C5655,C$2)</f>
        <v>175</v>
      </c>
      <c r="Q1944" s="6">
        <f>COUNTIF($C$2:C1944,$C$65)</f>
        <v>1140</v>
      </c>
      <c r="R1944" s="1">
        <f>1-(N1944/(N1944+Q1944))</f>
        <v>0.41681901279707501</v>
      </c>
      <c r="S1944" s="1">
        <f>O1944/(O1944+P1944)</f>
        <v>0.82088024564994877</v>
      </c>
      <c r="T1944" s="1">
        <f>1-(P1944/(P1944+S1944))</f>
        <v>4.6688439080901922E-3</v>
      </c>
      <c r="U1944" s="1">
        <f>O1944/(O1944+Q1944)</f>
        <v>0.41297631307929972</v>
      </c>
      <c r="V1944" s="1">
        <f>2*S1944*U1944/(S1944+U1944)</f>
        <v>0.54950325453922577</v>
      </c>
    </row>
    <row r="1945" spans="1:22" x14ac:dyDescent="0.35">
      <c r="C1945" s="1">
        <f>IF(D1945=0,0,1)</f>
        <v>0</v>
      </c>
      <c r="D1945" s="1">
        <f>IFERROR(E1945,0)</f>
        <v>0</v>
      </c>
      <c r="E1945" s="1" t="e">
        <f>MATCH(F1945,A:A,0)</f>
        <v>#N/A</v>
      </c>
      <c r="F1945" t="s">
        <v>2093</v>
      </c>
      <c r="G1945" t="s">
        <v>5765</v>
      </c>
      <c r="H1945" t="s">
        <v>7461</v>
      </c>
      <c r="I1945">
        <v>168.3</v>
      </c>
      <c r="J1945" s="1"/>
      <c r="N1945" s="1">
        <f>COUNTIF(E1945:$E$3713,$E$10)</f>
        <v>1594</v>
      </c>
      <c r="O1945" s="1">
        <f>COUNTIF($C$2:C1945,$C$8)</f>
        <v>802</v>
      </c>
      <c r="P1945" s="1">
        <f>COUNTIF(C1945:C5656,C$2)</f>
        <v>175</v>
      </c>
      <c r="Q1945" s="6">
        <f>COUNTIF($C$2:C1945,$C$65)</f>
        <v>1141</v>
      </c>
      <c r="R1945" s="1">
        <f>1-(N1945/(N1945+Q1945))</f>
        <v>0.4171846435100548</v>
      </c>
      <c r="S1945" s="1">
        <f>O1945/(O1945+P1945)</f>
        <v>0.82088024564994877</v>
      </c>
      <c r="T1945" s="1">
        <f>1-(P1945/(P1945+S1945))</f>
        <v>4.6688439080901922E-3</v>
      </c>
      <c r="U1945" s="1">
        <f>O1945/(O1945+Q1945)</f>
        <v>0.41276376737004633</v>
      </c>
      <c r="V1945" s="1">
        <f>2*S1945*U1945/(S1945+U1945)</f>
        <v>0.5493150684931507</v>
      </c>
    </row>
    <row r="1946" spans="1:22" x14ac:dyDescent="0.35">
      <c r="C1946" s="1">
        <f>IF(D1946=0,0,1)</f>
        <v>0</v>
      </c>
      <c r="D1946" s="1">
        <f>IFERROR(E1946,0)</f>
        <v>0</v>
      </c>
      <c r="E1946" s="1" t="e">
        <f>MATCH(F1946,A:A,0)</f>
        <v>#N/A</v>
      </c>
      <c r="F1946" t="s">
        <v>2097</v>
      </c>
      <c r="G1946" t="s">
        <v>5808</v>
      </c>
      <c r="H1946" t="s">
        <v>7461</v>
      </c>
      <c r="I1946">
        <v>168.3</v>
      </c>
      <c r="J1946" s="2"/>
      <c r="N1946" s="1">
        <f>COUNTIF(E1946:$E$3713,$E$10)</f>
        <v>1593</v>
      </c>
      <c r="O1946" s="1">
        <f>COUNTIF($C$2:C1946,$C$8)</f>
        <v>802</v>
      </c>
      <c r="P1946" s="1">
        <f>COUNTIF(C1946:C5657,C$2)</f>
        <v>175</v>
      </c>
      <c r="Q1946" s="6">
        <f>COUNTIF($C$2:C1946,$C$65)</f>
        <v>1142</v>
      </c>
      <c r="R1946" s="1">
        <f>1-(N1946/(N1946+Q1946))</f>
        <v>0.4175502742230347</v>
      </c>
      <c r="S1946" s="1">
        <f>O1946/(O1946+P1946)</f>
        <v>0.82088024564994877</v>
      </c>
      <c r="T1946" s="1">
        <f>1-(P1946/(P1946+S1946))</f>
        <v>4.6688439080901922E-3</v>
      </c>
      <c r="U1946" s="1">
        <f>O1946/(O1946+Q1946)</f>
        <v>0.41255144032921809</v>
      </c>
      <c r="V1946" s="1">
        <f>2*S1946*U1946/(S1946+U1946)</f>
        <v>0.54912701129750086</v>
      </c>
    </row>
    <row r="1947" spans="1:22" x14ac:dyDescent="0.35">
      <c r="C1947" s="1">
        <f>IF(D1947=0,0,1)</f>
        <v>0</v>
      </c>
      <c r="D1947" s="1">
        <f>IFERROR(E1947,0)</f>
        <v>0</v>
      </c>
      <c r="E1947" s="1" t="e">
        <f>MATCH(F1947,A:A,0)</f>
        <v>#N/A</v>
      </c>
      <c r="F1947" t="s">
        <v>2099</v>
      </c>
      <c r="G1947" t="s">
        <v>6135</v>
      </c>
      <c r="H1947" t="s">
        <v>7461</v>
      </c>
      <c r="I1947">
        <v>168.3</v>
      </c>
      <c r="J1947" s="2"/>
      <c r="N1947" s="1">
        <f>COUNTIF(E1947:$E$3713,$E$10)</f>
        <v>1592</v>
      </c>
      <c r="O1947" s="1">
        <f>COUNTIF($C$2:C1947,$C$8)</f>
        <v>802</v>
      </c>
      <c r="P1947" s="1">
        <f>COUNTIF(C1947:C5658,C$2)</f>
        <v>175</v>
      </c>
      <c r="Q1947" s="6">
        <f>COUNTIF($C$2:C1947,$C$65)</f>
        <v>1143</v>
      </c>
      <c r="R1947" s="1">
        <f>1-(N1947/(N1947+Q1947))</f>
        <v>0.4179159049360146</v>
      </c>
      <c r="S1947" s="1">
        <f>O1947/(O1947+P1947)</f>
        <v>0.82088024564994877</v>
      </c>
      <c r="T1947" s="1">
        <f>1-(P1947/(P1947+S1947))</f>
        <v>4.6688439080901922E-3</v>
      </c>
      <c r="U1947" s="1">
        <f>O1947/(O1947+Q1947)</f>
        <v>0.41233933161953729</v>
      </c>
      <c r="V1947" s="1">
        <f>2*S1947*U1947/(S1947+U1947)</f>
        <v>0.54893908281998627</v>
      </c>
    </row>
    <row r="1948" spans="1:22" x14ac:dyDescent="0.35">
      <c r="C1948" s="1">
        <f>IF(D1948=0,0,1)</f>
        <v>0</v>
      </c>
      <c r="D1948" s="1">
        <f>IFERROR(E1948,0)</f>
        <v>0</v>
      </c>
      <c r="E1948" s="1" t="e">
        <f>MATCH(F1948,A:A,0)</f>
        <v>#N/A</v>
      </c>
      <c r="F1948" t="s">
        <v>2092</v>
      </c>
      <c r="G1948" t="s">
        <v>6792</v>
      </c>
      <c r="H1948" t="s">
        <v>7464</v>
      </c>
      <c r="I1948">
        <v>168.3</v>
      </c>
      <c r="J1948" s="1"/>
      <c r="N1948" s="1">
        <f>COUNTIF(E1948:$E$3713,$E$10)</f>
        <v>1591</v>
      </c>
      <c r="O1948" s="1">
        <f>COUNTIF($C$2:C1948,$C$8)</f>
        <v>802</v>
      </c>
      <c r="P1948" s="1">
        <f>COUNTIF(C1948:C5659,C$2)</f>
        <v>175</v>
      </c>
      <c r="Q1948" s="6">
        <f>COUNTIF($C$2:C1948,$C$65)</f>
        <v>1144</v>
      </c>
      <c r="R1948" s="1">
        <f>1-(N1948/(N1948+Q1948))</f>
        <v>0.41828153564899451</v>
      </c>
      <c r="S1948" s="1">
        <f>O1948/(O1948+P1948)</f>
        <v>0.82088024564994877</v>
      </c>
      <c r="T1948" s="1">
        <f>1-(P1948/(P1948+S1948))</f>
        <v>4.6688439080901922E-3</v>
      </c>
      <c r="U1948" s="1">
        <f>O1948/(O1948+Q1948)</f>
        <v>0.41212744090441933</v>
      </c>
      <c r="V1948" s="1">
        <f>2*S1948*U1948/(S1948+U1948)</f>
        <v>0.54875128292849806</v>
      </c>
    </row>
    <row r="1949" spans="1:22" x14ac:dyDescent="0.35">
      <c r="C1949" s="1">
        <f>IF(D1949=0,0,1)</f>
        <v>0</v>
      </c>
      <c r="D1949" s="1">
        <f>IFERROR(E1949,0)</f>
        <v>0</v>
      </c>
      <c r="E1949" s="1" t="e">
        <f>MATCH(F1949,A:A,0)</f>
        <v>#N/A</v>
      </c>
      <c r="F1949" t="s">
        <v>2105</v>
      </c>
      <c r="G1949" t="s">
        <v>4028</v>
      </c>
      <c r="H1949" t="s">
        <v>7490</v>
      </c>
      <c r="I1949">
        <v>168.2</v>
      </c>
      <c r="J1949" s="1"/>
      <c r="N1949" s="1">
        <f>COUNTIF(E1949:$E$3713,$E$10)</f>
        <v>1590</v>
      </c>
      <c r="O1949" s="1">
        <f>COUNTIF($C$2:C1949,$C$8)</f>
        <v>802</v>
      </c>
      <c r="P1949" s="1">
        <f>COUNTIF(C1949:C5660,C$2)</f>
        <v>175</v>
      </c>
      <c r="Q1949" s="6">
        <f>COUNTIF($C$2:C1949,$C$65)</f>
        <v>1145</v>
      </c>
      <c r="R1949" s="1">
        <f>1-(N1949/(N1949+Q1949))</f>
        <v>0.41864716636197441</v>
      </c>
      <c r="S1949" s="1">
        <f>O1949/(O1949+P1949)</f>
        <v>0.82088024564994877</v>
      </c>
      <c r="T1949" s="1">
        <f>1-(P1949/(P1949+S1949))</f>
        <v>4.6688439080901922E-3</v>
      </c>
      <c r="U1949" s="1">
        <f>O1949/(O1949+Q1949)</f>
        <v>0.41191576784797124</v>
      </c>
      <c r="V1949" s="1">
        <f>2*S1949*U1949/(S1949+U1949)</f>
        <v>0.54856361149110799</v>
      </c>
    </row>
    <row r="1950" spans="1:22" x14ac:dyDescent="0.35">
      <c r="C1950" s="1">
        <f>IF(D1950=0,0,1)</f>
        <v>0</v>
      </c>
      <c r="D1950" s="1">
        <f>IFERROR(E1950,0)</f>
        <v>0</v>
      </c>
      <c r="E1950" s="1" t="e">
        <f>MATCH(F1950,A:A,0)</f>
        <v>#N/A</v>
      </c>
      <c r="F1950" t="s">
        <v>2104</v>
      </c>
      <c r="G1950" t="s">
        <v>4206</v>
      </c>
      <c r="H1950" t="s">
        <v>7459</v>
      </c>
      <c r="I1950">
        <v>168.2</v>
      </c>
      <c r="N1950" s="1">
        <f>COUNTIF(E1950:$E$3713,$E$10)</f>
        <v>1589</v>
      </c>
      <c r="O1950" s="1">
        <f>COUNTIF($C$2:C1950,$C$8)</f>
        <v>802</v>
      </c>
      <c r="P1950" s="1">
        <f>COUNTIF(C1950:C5661,C$2)</f>
        <v>175</v>
      </c>
      <c r="Q1950" s="6">
        <f>COUNTIF($C$2:C1950,$C$65)</f>
        <v>1146</v>
      </c>
      <c r="R1950" s="1">
        <f>1-(N1950/(N1950+Q1950))</f>
        <v>0.41901279707495431</v>
      </c>
      <c r="S1950" s="1">
        <f>O1950/(O1950+P1950)</f>
        <v>0.82088024564994877</v>
      </c>
      <c r="T1950" s="1">
        <f>1-(P1950/(P1950+S1950))</f>
        <v>4.6688439080901922E-3</v>
      </c>
      <c r="U1950" s="1">
        <f>O1950/(O1950+Q1950)</f>
        <v>0.41170431211498976</v>
      </c>
      <c r="V1950" s="1">
        <f>2*S1950*U1950/(S1950+U1950)</f>
        <v>0.54837606837606834</v>
      </c>
    </row>
    <row r="1951" spans="1:22" x14ac:dyDescent="0.35">
      <c r="C1951" s="1">
        <f>IF(D1951=0,0,1)</f>
        <v>0</v>
      </c>
      <c r="D1951" s="1">
        <f>IFERROR(E1951,0)</f>
        <v>0</v>
      </c>
      <c r="E1951" s="1" t="e">
        <f>MATCH(F1951,A:A,0)</f>
        <v>#N/A</v>
      </c>
      <c r="F1951" t="s">
        <v>2106</v>
      </c>
      <c r="G1951" t="s">
        <v>4663</v>
      </c>
      <c r="H1951" t="s">
        <v>7461</v>
      </c>
      <c r="I1951">
        <v>168.2</v>
      </c>
      <c r="J1951" s="1"/>
      <c r="N1951" s="1">
        <f>COUNTIF(E1951:$E$3713,$E$10)</f>
        <v>1588</v>
      </c>
      <c r="O1951" s="1">
        <f>COUNTIF($C$2:C1951,$C$8)</f>
        <v>802</v>
      </c>
      <c r="P1951" s="1">
        <f>COUNTIF(C1951:C5662,C$2)</f>
        <v>175</v>
      </c>
      <c r="Q1951" s="6">
        <f>COUNTIF($C$2:C1951,$C$65)</f>
        <v>1147</v>
      </c>
      <c r="R1951" s="1">
        <f>1-(N1951/(N1951+Q1951))</f>
        <v>0.41937842778793422</v>
      </c>
      <c r="S1951" s="1">
        <f>O1951/(O1951+P1951)</f>
        <v>0.82088024564994877</v>
      </c>
      <c r="T1951" s="1">
        <f>1-(P1951/(P1951+S1951))</f>
        <v>4.6688439080901922E-3</v>
      </c>
      <c r="U1951" s="1">
        <f>O1951/(O1951+Q1951)</f>
        <v>0.41149307337095947</v>
      </c>
      <c r="V1951" s="1">
        <f>2*S1951*U1951/(S1951+U1951)</f>
        <v>0.54818865345181134</v>
      </c>
    </row>
    <row r="1952" spans="1:22" x14ac:dyDescent="0.35">
      <c r="C1952" s="1">
        <f>IF(D1952=0,0,1)</f>
        <v>0</v>
      </c>
      <c r="D1952" s="1">
        <f>IFERROR(E1952,0)</f>
        <v>0</v>
      </c>
      <c r="E1952" s="1" t="e">
        <f>MATCH(F1952,A:A,0)</f>
        <v>#N/A</v>
      </c>
      <c r="F1952" t="s">
        <v>2102</v>
      </c>
      <c r="G1952" t="s">
        <v>4947</v>
      </c>
      <c r="H1952" t="s">
        <v>7467</v>
      </c>
      <c r="I1952">
        <v>168.2</v>
      </c>
      <c r="J1952" s="1"/>
      <c r="N1952" s="1">
        <f>COUNTIF(E1952:$E$3713,$E$10)</f>
        <v>1587</v>
      </c>
      <c r="O1952" s="1">
        <f>COUNTIF($C$2:C1952,$C$8)</f>
        <v>802</v>
      </c>
      <c r="P1952" s="1">
        <f>COUNTIF(C1952:C5663,C$2)</f>
        <v>175</v>
      </c>
      <c r="Q1952" s="6">
        <f>COUNTIF($C$2:C1952,$C$65)</f>
        <v>1148</v>
      </c>
      <c r="R1952" s="1">
        <f>1-(N1952/(N1952+Q1952))</f>
        <v>0.41974405850091412</v>
      </c>
      <c r="S1952" s="1">
        <f>O1952/(O1952+P1952)</f>
        <v>0.82088024564994877</v>
      </c>
      <c r="T1952" s="1">
        <f>1-(P1952/(P1952+S1952))</f>
        <v>4.6688439080901922E-3</v>
      </c>
      <c r="U1952" s="1">
        <f>O1952/(O1952+Q1952)</f>
        <v>0.41128205128205131</v>
      </c>
      <c r="V1952" s="1">
        <f>2*S1952*U1952/(S1952+U1952)</f>
        <v>0.54800136658694909</v>
      </c>
    </row>
    <row r="1953" spans="3:22" x14ac:dyDescent="0.35">
      <c r="C1953" s="1">
        <f>IF(D1953=0,0,1)</f>
        <v>0</v>
      </c>
      <c r="D1953" s="1">
        <f>IFERROR(E1953,0)</f>
        <v>0</v>
      </c>
      <c r="E1953" s="1" t="e">
        <f>MATCH(F1953,A:A,0)</f>
        <v>#N/A</v>
      </c>
      <c r="F1953" t="s">
        <v>2107</v>
      </c>
      <c r="G1953" t="s">
        <v>5041</v>
      </c>
      <c r="H1953" t="s">
        <v>7461</v>
      </c>
      <c r="I1953">
        <v>168.2</v>
      </c>
      <c r="J1953" s="1"/>
      <c r="N1953" s="1">
        <f>COUNTIF(E1953:$E$3713,$E$10)</f>
        <v>1586</v>
      </c>
      <c r="O1953" s="1">
        <f>COUNTIF($C$2:C1953,$C$8)</f>
        <v>802</v>
      </c>
      <c r="P1953" s="1">
        <f>COUNTIF(C1953:C5664,C$2)</f>
        <v>175</v>
      </c>
      <c r="Q1953" s="6">
        <f>COUNTIF($C$2:C1953,$C$65)</f>
        <v>1149</v>
      </c>
      <c r="R1953" s="1">
        <f>1-(N1953/(N1953+Q1953))</f>
        <v>0.42010968921389402</v>
      </c>
      <c r="S1953" s="1">
        <f>O1953/(O1953+P1953)</f>
        <v>0.82088024564994877</v>
      </c>
      <c r="T1953" s="1">
        <f>1-(P1953/(P1953+S1953))</f>
        <v>4.6688439080901922E-3</v>
      </c>
      <c r="U1953" s="1">
        <f>O1953/(O1953+Q1953)</f>
        <v>0.41107124551512048</v>
      </c>
      <c r="V1953" s="1">
        <f>2*S1953*U1953/(S1953+U1953)</f>
        <v>0.54781420765027322</v>
      </c>
    </row>
    <row r="1954" spans="3:22" x14ac:dyDescent="0.35">
      <c r="C1954" s="1">
        <f>IF(D1954=0,0,1)</f>
        <v>0</v>
      </c>
      <c r="D1954" s="1">
        <f>IFERROR(E1954,0)</f>
        <v>0</v>
      </c>
      <c r="E1954" s="1" t="e">
        <f>MATCH(F1954,A:A,0)</f>
        <v>#N/A</v>
      </c>
      <c r="F1954" t="s">
        <v>2108</v>
      </c>
      <c r="G1954" t="s">
        <v>5412</v>
      </c>
      <c r="H1954" t="s">
        <v>7459</v>
      </c>
      <c r="I1954">
        <v>168.2</v>
      </c>
      <c r="J1954" s="1"/>
      <c r="N1954" s="1">
        <f>COUNTIF(E1954:$E$3713,$E$10)</f>
        <v>1585</v>
      </c>
      <c r="O1954" s="1">
        <f>COUNTIF($C$2:C1954,$C$8)</f>
        <v>802</v>
      </c>
      <c r="P1954" s="1">
        <f>COUNTIF(C1954:C5665,C$2)</f>
        <v>175</v>
      </c>
      <c r="Q1954" s="6">
        <f>COUNTIF($C$2:C1954,$C$65)</f>
        <v>1150</v>
      </c>
      <c r="R1954" s="1">
        <f>1-(N1954/(N1954+Q1954))</f>
        <v>0.42047531992687381</v>
      </c>
      <c r="S1954" s="1">
        <f>O1954/(O1954+P1954)</f>
        <v>0.82088024564994877</v>
      </c>
      <c r="T1954" s="1">
        <f>1-(P1954/(P1954+S1954))</f>
        <v>4.6688439080901922E-3</v>
      </c>
      <c r="U1954" s="1">
        <f>O1954/(O1954+Q1954)</f>
        <v>0.41086065573770492</v>
      </c>
      <c r="V1954" s="1">
        <f>2*S1954*U1954/(S1954+U1954)</f>
        <v>0.54762717651075454</v>
      </c>
    </row>
    <row r="1955" spans="3:22" x14ac:dyDescent="0.35">
      <c r="C1955" s="1">
        <f>IF(D1955=0,0,1)</f>
        <v>0</v>
      </c>
      <c r="D1955" s="1">
        <f>IFERROR(E1955,0)</f>
        <v>0</v>
      </c>
      <c r="E1955" s="1" t="e">
        <f>MATCH(F1955,A:A,0)</f>
        <v>#N/A</v>
      </c>
      <c r="F1955" t="s">
        <v>2103</v>
      </c>
      <c r="G1955" t="s">
        <v>5449</v>
      </c>
      <c r="H1955" t="s">
        <v>7459</v>
      </c>
      <c r="I1955">
        <v>168.2</v>
      </c>
      <c r="J1955" s="1"/>
      <c r="N1955" s="1">
        <f>COUNTIF(E1955:$E$3713,$E$10)</f>
        <v>1584</v>
      </c>
      <c r="O1955" s="1">
        <f>COUNTIF($C$2:C1955,$C$8)</f>
        <v>802</v>
      </c>
      <c r="P1955" s="1">
        <f>COUNTIF(C1955:C5666,C$2)</f>
        <v>175</v>
      </c>
      <c r="Q1955" s="6">
        <f>COUNTIF($C$2:C1955,$C$65)</f>
        <v>1151</v>
      </c>
      <c r="R1955" s="1">
        <f>1-(N1955/(N1955+Q1955))</f>
        <v>0.42084095063985372</v>
      </c>
      <c r="S1955" s="1">
        <f>O1955/(O1955+P1955)</f>
        <v>0.82088024564994877</v>
      </c>
      <c r="T1955" s="1">
        <f>1-(P1955/(P1955+S1955))</f>
        <v>4.6688439080901922E-3</v>
      </c>
      <c r="U1955" s="1">
        <f>O1955/(O1955+Q1955)</f>
        <v>0.41065028161802353</v>
      </c>
      <c r="V1955" s="1">
        <f>2*S1955*U1955/(S1955+U1955)</f>
        <v>0.54744027303754272</v>
      </c>
    </row>
    <row r="1956" spans="3:22" x14ac:dyDescent="0.35">
      <c r="C1956" s="1">
        <f>IF(D1956=0,0,1)</f>
        <v>0</v>
      </c>
      <c r="D1956" s="1">
        <f>IFERROR(E1956,0)</f>
        <v>0</v>
      </c>
      <c r="E1956" s="1" t="e">
        <f>MATCH(F1956,A:A,0)</f>
        <v>#N/A</v>
      </c>
      <c r="F1956" t="s">
        <v>2115</v>
      </c>
      <c r="G1956" t="s">
        <v>4877</v>
      </c>
      <c r="H1956" t="s">
        <v>7472</v>
      </c>
      <c r="I1956">
        <v>168.1</v>
      </c>
      <c r="J1956" s="1"/>
      <c r="N1956" s="1">
        <f>COUNTIF(E1956:$E$3713,$E$10)</f>
        <v>1583</v>
      </c>
      <c r="O1956" s="1">
        <f>COUNTIF($C$2:C1956,$C$8)</f>
        <v>802</v>
      </c>
      <c r="P1956" s="1">
        <f>COUNTIF(C1956:C5667,C$2)</f>
        <v>175</v>
      </c>
      <c r="Q1956" s="6">
        <f>COUNTIF($C$2:C1956,$C$65)</f>
        <v>1152</v>
      </c>
      <c r="R1956" s="1">
        <f>1-(N1956/(N1956+Q1956))</f>
        <v>0.42120658135283362</v>
      </c>
      <c r="S1956" s="1">
        <f>O1956/(O1956+P1956)</f>
        <v>0.82088024564994877</v>
      </c>
      <c r="T1956" s="1">
        <f>1-(P1956/(P1956+S1956))</f>
        <v>4.6688439080901922E-3</v>
      </c>
      <c r="U1956" s="1">
        <f>O1956/(O1956+Q1956)</f>
        <v>0.41044012282497438</v>
      </c>
      <c r="V1956" s="1">
        <f>2*S1956*U1956/(S1956+U1956)</f>
        <v>0.54725349709996585</v>
      </c>
    </row>
    <row r="1957" spans="3:22" x14ac:dyDescent="0.35">
      <c r="C1957" s="1">
        <f>IF(D1957=0,0,1)</f>
        <v>0</v>
      </c>
      <c r="D1957" s="1">
        <f>IFERROR(E1957,0)</f>
        <v>0</v>
      </c>
      <c r="E1957" s="1" t="e">
        <f>MATCH(F1957,A:A,0)</f>
        <v>#N/A</v>
      </c>
      <c r="F1957" t="s">
        <v>2112</v>
      </c>
      <c r="G1957" t="s">
        <v>4878</v>
      </c>
      <c r="H1957" t="s">
        <v>7472</v>
      </c>
      <c r="I1957">
        <v>168.1</v>
      </c>
      <c r="N1957" s="1">
        <f>COUNTIF(E1957:$E$3713,$E$10)</f>
        <v>1582</v>
      </c>
      <c r="O1957" s="1">
        <f>COUNTIF($C$2:C1957,$C$8)</f>
        <v>802</v>
      </c>
      <c r="P1957" s="1">
        <f>COUNTIF(C1957:C5668,C$2)</f>
        <v>175</v>
      </c>
      <c r="Q1957" s="6">
        <f>COUNTIF($C$2:C1957,$C$65)</f>
        <v>1153</v>
      </c>
      <c r="R1957" s="1">
        <f>1-(N1957/(N1957+Q1957))</f>
        <v>0.42157221206581352</v>
      </c>
      <c r="S1957" s="1">
        <f>O1957/(O1957+P1957)</f>
        <v>0.82088024564994877</v>
      </c>
      <c r="T1957" s="1">
        <f>1-(P1957/(P1957+S1957))</f>
        <v>4.6688439080901922E-3</v>
      </c>
      <c r="U1957" s="1">
        <f>O1957/(O1957+Q1957)</f>
        <v>0.41023017902813297</v>
      </c>
      <c r="V1957" s="1">
        <f>2*S1957*U1957/(S1957+U1957)</f>
        <v>0.54706684856753063</v>
      </c>
    </row>
    <row r="1958" spans="3:22" x14ac:dyDescent="0.35">
      <c r="C1958" s="1">
        <f>IF(D1958=0,0,1)</f>
        <v>0</v>
      </c>
      <c r="D1958" s="1">
        <f>IFERROR(E1958,0)</f>
        <v>0</v>
      </c>
      <c r="E1958" s="1" t="e">
        <f>MATCH(F1958,A:A,0)</f>
        <v>#N/A</v>
      </c>
      <c r="F1958" t="s">
        <v>2116</v>
      </c>
      <c r="G1958" t="s">
        <v>6255</v>
      </c>
      <c r="H1958" t="s">
        <v>7461</v>
      </c>
      <c r="I1958">
        <v>168.1</v>
      </c>
      <c r="N1958" s="1">
        <f>COUNTIF(E1958:$E$3713,$E$10)</f>
        <v>1581</v>
      </c>
      <c r="O1958" s="1">
        <f>COUNTIF($C$2:C1958,$C$8)</f>
        <v>802</v>
      </c>
      <c r="P1958" s="1">
        <f>COUNTIF(C1958:C5669,C$2)</f>
        <v>175</v>
      </c>
      <c r="Q1958" s="6">
        <f>COUNTIF($C$2:C1958,$C$65)</f>
        <v>1154</v>
      </c>
      <c r="R1958" s="1">
        <f>1-(N1958/(N1958+Q1958))</f>
        <v>0.42193784277879343</v>
      </c>
      <c r="S1958" s="1">
        <f>O1958/(O1958+P1958)</f>
        <v>0.82088024564994877</v>
      </c>
      <c r="T1958" s="1">
        <f>1-(P1958/(P1958+S1958))</f>
        <v>4.6688439080901922E-3</v>
      </c>
      <c r="U1958" s="1">
        <f>O1958/(O1958+Q1958)</f>
        <v>0.41002044989775049</v>
      </c>
      <c r="V1958" s="1">
        <f>2*S1958*U1958/(S1958+U1958)</f>
        <v>0.54688032730992153</v>
      </c>
    </row>
    <row r="1959" spans="3:22" x14ac:dyDescent="0.35">
      <c r="C1959" s="1">
        <f>IF(D1959=0,0,1)</f>
        <v>0</v>
      </c>
      <c r="D1959" s="1">
        <f>IFERROR(E1959,0)</f>
        <v>0</v>
      </c>
      <c r="E1959" s="1" t="e">
        <f>MATCH(F1959,A:A,0)</f>
        <v>#N/A</v>
      </c>
      <c r="F1959" t="s">
        <v>2113</v>
      </c>
      <c r="G1959" t="s">
        <v>6411</v>
      </c>
      <c r="H1959" t="s">
        <v>7461</v>
      </c>
      <c r="I1959" s="1">
        <v>168.1</v>
      </c>
      <c r="N1959" s="1">
        <f>COUNTIF(E1959:$E$3713,$E$10)</f>
        <v>1580</v>
      </c>
      <c r="O1959" s="1">
        <f>COUNTIF($C$2:C1959,$C$8)</f>
        <v>802</v>
      </c>
      <c r="P1959" s="1">
        <f>COUNTIF(C1959:C5670,C$2)</f>
        <v>175</v>
      </c>
      <c r="Q1959" s="6">
        <f>COUNTIF($C$2:C1959,$C$65)</f>
        <v>1155</v>
      </c>
      <c r="R1959" s="1">
        <f>1-(N1959/(N1959+Q1959))</f>
        <v>0.42230347349177333</v>
      </c>
      <c r="S1959" s="1">
        <f>O1959/(O1959+P1959)</f>
        <v>0.82088024564994877</v>
      </c>
      <c r="T1959" s="1">
        <f>1-(P1959/(P1959+S1959))</f>
        <v>4.6688439080901922E-3</v>
      </c>
      <c r="U1959" s="1">
        <f>O1959/(O1959+Q1959)</f>
        <v>0.40981093510475219</v>
      </c>
      <c r="V1959" s="1">
        <f>2*S1959*U1959/(S1959+U1959)</f>
        <v>0.54669393319700066</v>
      </c>
    </row>
    <row r="1960" spans="3:22" x14ac:dyDescent="0.35">
      <c r="C1960" s="1">
        <f>IF(D1960=0,0,1)</f>
        <v>0</v>
      </c>
      <c r="D1960" s="1">
        <f>IFERROR(E1960,0)</f>
        <v>0</v>
      </c>
      <c r="E1960" s="1" t="e">
        <f>MATCH(F1960,A:A,0)</f>
        <v>#N/A</v>
      </c>
      <c r="F1960" t="s">
        <v>2110</v>
      </c>
      <c r="G1960" t="s">
        <v>6463</v>
      </c>
      <c r="H1960" t="s">
        <v>7461</v>
      </c>
      <c r="I1960" s="1">
        <v>168.1</v>
      </c>
      <c r="J1960" s="1"/>
      <c r="N1960" s="1">
        <f>COUNTIF(E1960:$E$3713,$E$10)</f>
        <v>1579</v>
      </c>
      <c r="O1960" s="1">
        <f>COUNTIF($C$2:C1960,$C$8)</f>
        <v>802</v>
      </c>
      <c r="P1960" s="1">
        <f>COUNTIF(C1960:C5671,C$2)</f>
        <v>175</v>
      </c>
      <c r="Q1960" s="6">
        <f>COUNTIF($C$2:C1960,$C$65)</f>
        <v>1156</v>
      </c>
      <c r="R1960" s="1">
        <f>1-(N1960/(N1960+Q1960))</f>
        <v>0.42266910420475323</v>
      </c>
      <c r="S1960" s="1">
        <f>O1960/(O1960+P1960)</f>
        <v>0.82088024564994877</v>
      </c>
      <c r="T1960" s="1">
        <f>1-(P1960/(P1960+S1960))</f>
        <v>4.6688439080901922E-3</v>
      </c>
      <c r="U1960" s="1">
        <f>O1960/(O1960+Q1960)</f>
        <v>0.40960163432073543</v>
      </c>
      <c r="V1960" s="1">
        <f>2*S1960*U1960/(S1960+U1960)</f>
        <v>0.54650766609880752</v>
      </c>
    </row>
    <row r="1961" spans="3:22" x14ac:dyDescent="0.35">
      <c r="C1961" s="1">
        <f>IF(D1961=0,0,1)</f>
        <v>0</v>
      </c>
      <c r="D1961" s="1">
        <f>IFERROR(E1961,0)</f>
        <v>0</v>
      </c>
      <c r="E1961" s="1" t="e">
        <f>MATCH(F1961,A:A,0)</f>
        <v>#N/A</v>
      </c>
      <c r="F1961" t="s">
        <v>2109</v>
      </c>
      <c r="G1961" t="s">
        <v>6465</v>
      </c>
      <c r="H1961" t="s">
        <v>7461</v>
      </c>
      <c r="I1961" s="1">
        <v>168.1</v>
      </c>
      <c r="J1961" s="1"/>
      <c r="N1961" s="1">
        <f>COUNTIF(E1961:$E$3713,$E$10)</f>
        <v>1578</v>
      </c>
      <c r="O1961" s="1">
        <f>COUNTIF($C$2:C1961,$C$8)</f>
        <v>802</v>
      </c>
      <c r="P1961" s="1">
        <f>COUNTIF(C1961:C5672,C$2)</f>
        <v>175</v>
      </c>
      <c r="Q1961" s="6">
        <f>COUNTIF($C$2:C1961,$C$65)</f>
        <v>1157</v>
      </c>
      <c r="R1961" s="1">
        <f>1-(N1961/(N1961+Q1961))</f>
        <v>0.42303473491773314</v>
      </c>
      <c r="S1961" s="1">
        <f>O1961/(O1961+P1961)</f>
        <v>0.82088024564994877</v>
      </c>
      <c r="T1961" s="1">
        <f>1-(P1961/(P1961+S1961))</f>
        <v>4.6688439080901922E-3</v>
      </c>
      <c r="U1961" s="1">
        <f>O1961/(O1961+Q1961)</f>
        <v>0.40939254721796836</v>
      </c>
      <c r="V1961" s="1">
        <f>2*S1961*U1961/(S1961+U1961)</f>
        <v>0.5463215258855586</v>
      </c>
    </row>
    <row r="1962" spans="3:22" x14ac:dyDescent="0.35">
      <c r="C1962" s="1">
        <f>IF(D1962=0,0,1)</f>
        <v>0</v>
      </c>
      <c r="D1962" s="1">
        <f>IFERROR(E1962,0)</f>
        <v>0</v>
      </c>
      <c r="E1962" s="1" t="e">
        <f>MATCH(F1962,A:A,0)</f>
        <v>#N/A</v>
      </c>
      <c r="F1962" t="s">
        <v>2114</v>
      </c>
      <c r="G1962" t="s">
        <v>6630</v>
      </c>
      <c r="H1962" t="s">
        <v>7461</v>
      </c>
      <c r="I1962">
        <v>168.1</v>
      </c>
      <c r="J1962" s="1"/>
      <c r="N1962" s="1">
        <f>COUNTIF(E1962:$E$3713,$E$10)</f>
        <v>1577</v>
      </c>
      <c r="O1962" s="1">
        <f>COUNTIF($C$2:C1962,$C$8)</f>
        <v>802</v>
      </c>
      <c r="P1962" s="1">
        <f>COUNTIF(C1962:C5673,C$2)</f>
        <v>175</v>
      </c>
      <c r="Q1962" s="6">
        <f>COUNTIF($C$2:C1962,$C$65)</f>
        <v>1158</v>
      </c>
      <c r="R1962" s="1">
        <f>1-(N1962/(N1962+Q1962))</f>
        <v>0.42340036563071293</v>
      </c>
      <c r="S1962" s="1">
        <f>O1962/(O1962+P1962)</f>
        <v>0.82088024564994877</v>
      </c>
      <c r="T1962" s="1">
        <f>1-(P1962/(P1962+S1962))</f>
        <v>4.6688439080901922E-3</v>
      </c>
      <c r="U1962" s="1">
        <f>O1962/(O1962+Q1962)</f>
        <v>0.40918367346938778</v>
      </c>
      <c r="V1962" s="1">
        <f>2*S1962*U1962/(S1962+U1962)</f>
        <v>0.54613551242764724</v>
      </c>
    </row>
    <row r="1963" spans="3:22" x14ac:dyDescent="0.35">
      <c r="C1963" s="1">
        <f>IF(D1963=0,0,1)</f>
        <v>0</v>
      </c>
      <c r="D1963" s="1">
        <f>IFERROR(E1963,0)</f>
        <v>0</v>
      </c>
      <c r="E1963" s="1" t="e">
        <f>MATCH(F1963,A:A,0)</f>
        <v>#N/A</v>
      </c>
      <c r="F1963" t="s">
        <v>2111</v>
      </c>
      <c r="G1963" t="s">
        <v>6678</v>
      </c>
      <c r="H1963" t="s">
        <v>7461</v>
      </c>
      <c r="I1963">
        <v>168.1</v>
      </c>
      <c r="J1963" s="1"/>
      <c r="N1963" s="1">
        <f>COUNTIF(E1963:$E$3713,$E$10)</f>
        <v>1576</v>
      </c>
      <c r="O1963" s="1">
        <f>COUNTIF($C$2:C1963,$C$8)</f>
        <v>802</v>
      </c>
      <c r="P1963" s="1">
        <f>COUNTIF(C1963:C5674,C$2)</f>
        <v>175</v>
      </c>
      <c r="Q1963" s="6">
        <f>COUNTIF($C$2:C1963,$C$65)</f>
        <v>1159</v>
      </c>
      <c r="R1963" s="1">
        <f>1-(N1963/(N1963+Q1963))</f>
        <v>0.42376599634369283</v>
      </c>
      <c r="S1963" s="1">
        <f>O1963/(O1963+P1963)</f>
        <v>0.82088024564994877</v>
      </c>
      <c r="T1963" s="1">
        <f>1-(P1963/(P1963+S1963))</f>
        <v>4.6688439080901922E-3</v>
      </c>
      <c r="U1963" s="1">
        <f>O1963/(O1963+Q1963)</f>
        <v>0.40897501274859765</v>
      </c>
      <c r="V1963" s="1">
        <f>2*S1963*U1963/(S1963+U1963)</f>
        <v>0.54594962559564331</v>
      </c>
    </row>
    <row r="1964" spans="3:22" x14ac:dyDescent="0.35">
      <c r="C1964" s="1">
        <f>IF(D1964=0,0,1)</f>
        <v>0</v>
      </c>
      <c r="D1964" s="1">
        <f>IFERROR(E1964,0)</f>
        <v>0</v>
      </c>
      <c r="E1964" s="1" t="e">
        <f>MATCH(F1964,A:A,0)</f>
        <v>#N/A</v>
      </c>
      <c r="F1964" t="s">
        <v>2117</v>
      </c>
      <c r="G1964" t="s">
        <v>5626</v>
      </c>
      <c r="H1964" t="s">
        <v>7459</v>
      </c>
      <c r="I1964">
        <v>168</v>
      </c>
      <c r="J1964" s="1"/>
      <c r="N1964" s="1">
        <f>COUNTIF(E1964:$E$3713,$E$10)</f>
        <v>1575</v>
      </c>
      <c r="O1964" s="1">
        <f>COUNTIF($C$2:C1964,$C$8)</f>
        <v>802</v>
      </c>
      <c r="P1964" s="1">
        <f>COUNTIF(C1964:C5675,C$2)</f>
        <v>175</v>
      </c>
      <c r="Q1964" s="6">
        <f>COUNTIF($C$2:C1964,$C$65)</f>
        <v>1160</v>
      </c>
      <c r="R1964" s="1">
        <f>1-(N1964/(N1964+Q1964))</f>
        <v>0.42413162705667273</v>
      </c>
      <c r="S1964" s="1">
        <f>O1964/(O1964+P1964)</f>
        <v>0.82088024564994877</v>
      </c>
      <c r="T1964" s="1">
        <f>1-(P1964/(P1964+S1964))</f>
        <v>4.6688439080901922E-3</v>
      </c>
      <c r="U1964" s="1">
        <f>O1964/(O1964+Q1964)</f>
        <v>0.4087665647298675</v>
      </c>
      <c r="V1964" s="1">
        <f>2*S1964*U1964/(S1964+U1964)</f>
        <v>0.54576386526029264</v>
      </c>
    </row>
    <row r="1965" spans="3:22" x14ac:dyDescent="0.35">
      <c r="C1965" s="1">
        <f>IF(D1965=0,0,1)</f>
        <v>0</v>
      </c>
      <c r="D1965" s="1">
        <f>IFERROR(E1965,0)</f>
        <v>0</v>
      </c>
      <c r="E1965" s="1" t="e">
        <f>MATCH(F1965,A:A,0)</f>
        <v>#N/A</v>
      </c>
      <c r="F1965" t="s">
        <v>2118</v>
      </c>
      <c r="G1965" t="s">
        <v>5768</v>
      </c>
      <c r="H1965" t="s">
        <v>7461</v>
      </c>
      <c r="I1965">
        <v>168</v>
      </c>
      <c r="J1965" s="1"/>
      <c r="N1965" s="1">
        <f>COUNTIF(E1965:$E$3713,$E$10)</f>
        <v>1574</v>
      </c>
      <c r="O1965" s="1">
        <f>COUNTIF($C$2:C1965,$C$8)</f>
        <v>802</v>
      </c>
      <c r="P1965" s="1">
        <f>COUNTIF(C1965:C5676,C$2)</f>
        <v>175</v>
      </c>
      <c r="Q1965" s="6">
        <f>COUNTIF($C$2:C1965,$C$65)</f>
        <v>1161</v>
      </c>
      <c r="R1965" s="1">
        <f>1-(N1965/(N1965+Q1965))</f>
        <v>0.42449725776965264</v>
      </c>
      <c r="S1965" s="1">
        <f>O1965/(O1965+P1965)</f>
        <v>0.82088024564994877</v>
      </c>
      <c r="T1965" s="1">
        <f>1-(P1965/(P1965+S1965))</f>
        <v>4.6688439080901922E-3</v>
      </c>
      <c r="U1965" s="1">
        <f>O1965/(O1965+Q1965)</f>
        <v>0.40855832908813039</v>
      </c>
      <c r="V1965" s="1">
        <f>2*S1965*U1965/(S1965+U1965)</f>
        <v>0.54557823129251692</v>
      </c>
    </row>
    <row r="1966" spans="3:22" x14ac:dyDescent="0.35">
      <c r="C1966" s="1">
        <f>IF(D1966=0,0,1)</f>
        <v>0</v>
      </c>
      <c r="D1966" s="1">
        <f>IFERROR(E1966,0)</f>
        <v>0</v>
      </c>
      <c r="E1966" s="1" t="e">
        <f>MATCH(F1966,A:A,0)</f>
        <v>#N/A</v>
      </c>
      <c r="F1966" t="s">
        <v>2119</v>
      </c>
      <c r="G1966" t="s">
        <v>5704</v>
      </c>
      <c r="H1966" t="s">
        <v>7461</v>
      </c>
      <c r="I1966">
        <v>167.9</v>
      </c>
      <c r="J1966" s="1"/>
      <c r="N1966" s="1">
        <f>COUNTIF(E1966:$E$3713,$E$10)</f>
        <v>1573</v>
      </c>
      <c r="O1966" s="1">
        <f>COUNTIF($C$2:C1966,$C$8)</f>
        <v>802</v>
      </c>
      <c r="P1966" s="1">
        <f>COUNTIF(C1966:C5677,C$2)</f>
        <v>175</v>
      </c>
      <c r="Q1966" s="6">
        <f>COUNTIF($C$2:C1966,$C$65)</f>
        <v>1162</v>
      </c>
      <c r="R1966" s="1">
        <f>1-(N1966/(N1966+Q1966))</f>
        <v>0.42486288848263254</v>
      </c>
      <c r="S1966" s="1">
        <f>O1966/(O1966+P1966)</f>
        <v>0.82088024564994877</v>
      </c>
      <c r="T1966" s="1">
        <f>1-(P1966/(P1966+S1966))</f>
        <v>4.6688439080901922E-3</v>
      </c>
      <c r="U1966" s="1">
        <f>O1966/(O1966+Q1966)</f>
        <v>0.40835030549898166</v>
      </c>
      <c r="V1966" s="1">
        <f>2*S1966*U1966/(S1966+U1966)</f>
        <v>0.54539272356341384</v>
      </c>
    </row>
    <row r="1967" spans="3:22" x14ac:dyDescent="0.35">
      <c r="C1967" s="1">
        <f>IF(D1967=0,0,1)</f>
        <v>0</v>
      </c>
      <c r="D1967" s="1">
        <f>IFERROR(E1967,0)</f>
        <v>0</v>
      </c>
      <c r="E1967" s="1" t="e">
        <f>MATCH(F1967,A:A,0)</f>
        <v>#N/A</v>
      </c>
      <c r="F1967" t="s">
        <v>2122</v>
      </c>
      <c r="G1967" t="s">
        <v>4760</v>
      </c>
      <c r="H1967" t="s">
        <v>7459</v>
      </c>
      <c r="I1967">
        <v>167.8</v>
      </c>
      <c r="N1967" s="1">
        <f>COUNTIF(E1967:$E$3713,$E$10)</f>
        <v>1572</v>
      </c>
      <c r="O1967" s="1">
        <f>COUNTIF($C$2:C1967,$C$8)</f>
        <v>802</v>
      </c>
      <c r="P1967" s="1">
        <f>COUNTIF(C1967:C5678,C$2)</f>
        <v>175</v>
      </c>
      <c r="Q1967" s="6">
        <f>COUNTIF($C$2:C1967,$C$65)</f>
        <v>1163</v>
      </c>
      <c r="R1967" s="1">
        <f>1-(N1967/(N1967+Q1967))</f>
        <v>0.42522851919561244</v>
      </c>
      <c r="S1967" s="1">
        <f>O1967/(O1967+P1967)</f>
        <v>0.82088024564994877</v>
      </c>
      <c r="T1967" s="1">
        <f>1-(P1967/(P1967+S1967))</f>
        <v>4.6688439080901922E-3</v>
      </c>
      <c r="U1967" s="1">
        <f>O1967/(O1967+Q1967)</f>
        <v>0.40814249363867683</v>
      </c>
      <c r="V1967" s="1">
        <f>2*S1967*U1967/(S1967+U1967)</f>
        <v>0.54520734194425557</v>
      </c>
    </row>
    <row r="1968" spans="3:22" x14ac:dyDescent="0.35">
      <c r="C1968" s="1">
        <f>IF(D1968=0,0,1)</f>
        <v>0</v>
      </c>
      <c r="D1968" s="1">
        <f>IFERROR(E1968,0)</f>
        <v>0</v>
      </c>
      <c r="E1968" s="1" t="e">
        <f>MATCH(F1968,A:A,0)</f>
        <v>#N/A</v>
      </c>
      <c r="F1968" t="s">
        <v>2123</v>
      </c>
      <c r="G1968" t="s">
        <v>4891</v>
      </c>
      <c r="H1968" t="s">
        <v>7459</v>
      </c>
      <c r="I1968">
        <v>167.8</v>
      </c>
      <c r="J1968" s="1"/>
      <c r="N1968" s="1">
        <f>COUNTIF(E1968:$E$3713,$E$10)</f>
        <v>1571</v>
      </c>
      <c r="O1968" s="1">
        <f>COUNTIF($C$2:C1968,$C$8)</f>
        <v>802</v>
      </c>
      <c r="P1968" s="1">
        <f>COUNTIF(C1968:C5679,C$2)</f>
        <v>175</v>
      </c>
      <c r="Q1968" s="6">
        <f>COUNTIF($C$2:C1968,$C$65)</f>
        <v>1164</v>
      </c>
      <c r="R1968" s="1">
        <f>1-(N1968/(N1968+Q1968))</f>
        <v>0.42559414990859235</v>
      </c>
      <c r="S1968" s="1">
        <f>O1968/(O1968+P1968)</f>
        <v>0.82088024564994877</v>
      </c>
      <c r="T1968" s="1">
        <f>1-(P1968/(P1968+S1968))</f>
        <v>4.6688439080901922E-3</v>
      </c>
      <c r="U1968" s="1">
        <f>O1968/(O1968+Q1968)</f>
        <v>0.40793489318413023</v>
      </c>
      <c r="V1968" s="1">
        <f>2*S1968*U1968/(S1968+U1968)</f>
        <v>0.54502208630649007</v>
      </c>
    </row>
    <row r="1969" spans="1:22" x14ac:dyDescent="0.35">
      <c r="C1969" s="1">
        <f>IF(D1969=0,0,1)</f>
        <v>0</v>
      </c>
      <c r="D1969" s="1">
        <f>IFERROR(E1969,0)</f>
        <v>0</v>
      </c>
      <c r="E1969" s="1" t="e">
        <f>MATCH(F1969,A:A,0)</f>
        <v>#N/A</v>
      </c>
      <c r="F1969" t="s">
        <v>2125</v>
      </c>
      <c r="G1969" t="s">
        <v>6262</v>
      </c>
      <c r="H1969" t="s">
        <v>7461</v>
      </c>
      <c r="I1969">
        <v>167.8</v>
      </c>
      <c r="J1969" s="1"/>
      <c r="N1969" s="1">
        <f>COUNTIF(E1969:$E$3713,$E$10)</f>
        <v>1570</v>
      </c>
      <c r="O1969" s="1">
        <f>COUNTIF($C$2:C1969,$C$8)</f>
        <v>802</v>
      </c>
      <c r="P1969" s="1">
        <f>COUNTIF(C1969:C5680,C$2)</f>
        <v>175</v>
      </c>
      <c r="Q1969" s="6">
        <f>COUNTIF($C$2:C1969,$C$65)</f>
        <v>1165</v>
      </c>
      <c r="R1969" s="1">
        <f>1-(N1969/(N1969+Q1969))</f>
        <v>0.42595978062157225</v>
      </c>
      <c r="S1969" s="1">
        <f>O1969/(O1969+P1969)</f>
        <v>0.82088024564994877</v>
      </c>
      <c r="T1969" s="1">
        <f>1-(P1969/(P1969+S1969))</f>
        <v>4.6688439080901922E-3</v>
      </c>
      <c r="U1969" s="1">
        <f>O1969/(O1969+Q1969)</f>
        <v>0.40772750381291306</v>
      </c>
      <c r="V1969" s="1">
        <f>2*S1969*U1969/(S1969+U1969)</f>
        <v>0.54483695652173914</v>
      </c>
    </row>
    <row r="1970" spans="1:22" x14ac:dyDescent="0.35">
      <c r="C1970" s="1">
        <f>IF(D1970=0,0,1)</f>
        <v>0</v>
      </c>
      <c r="D1970" s="1">
        <f>IFERROR(E1970,0)</f>
        <v>0</v>
      </c>
      <c r="E1970" s="1" t="e">
        <f>MATCH(F1970,A:A,0)</f>
        <v>#N/A</v>
      </c>
      <c r="F1970" t="s">
        <v>2124</v>
      </c>
      <c r="G1970" t="s">
        <v>6298</v>
      </c>
      <c r="H1970" t="s">
        <v>7461</v>
      </c>
      <c r="I1970">
        <v>167.8</v>
      </c>
      <c r="J1970" s="1"/>
      <c r="N1970" s="1">
        <f>COUNTIF(E1970:$E$3713,$E$10)</f>
        <v>1569</v>
      </c>
      <c r="O1970" s="1">
        <f>COUNTIF($C$2:C1970,$C$8)</f>
        <v>802</v>
      </c>
      <c r="P1970" s="1">
        <f>COUNTIF(C1970:C5681,C$2)</f>
        <v>175</v>
      </c>
      <c r="Q1970" s="6">
        <f>COUNTIF($C$2:C1970,$C$65)</f>
        <v>1166</v>
      </c>
      <c r="R1970" s="1">
        <f>1-(N1970/(N1970+Q1970))</f>
        <v>0.42632541133455215</v>
      </c>
      <c r="S1970" s="1">
        <f>O1970/(O1970+P1970)</f>
        <v>0.82088024564994877</v>
      </c>
      <c r="T1970" s="1">
        <f>1-(P1970/(P1970+S1970))</f>
        <v>4.6688439080901922E-3</v>
      </c>
      <c r="U1970" s="1">
        <f>O1970/(O1970+Q1970)</f>
        <v>0.40752032520325204</v>
      </c>
      <c r="V1970" s="1">
        <f>2*S1970*U1970/(S1970+U1970)</f>
        <v>0.54465195246179965</v>
      </c>
    </row>
    <row r="1971" spans="1:22" x14ac:dyDescent="0.35">
      <c r="A1971" t="s">
        <v>107</v>
      </c>
      <c r="B1971" s="1" t="s">
        <v>107</v>
      </c>
      <c r="C1971" s="1">
        <f>IF(D1971=0,0,1)</f>
        <v>0</v>
      </c>
      <c r="D1971" s="1">
        <f>IFERROR(E1971,0)</f>
        <v>0</v>
      </c>
      <c r="E1971" s="1" t="e">
        <f>MATCH(F1971,A:A,0)</f>
        <v>#N/A</v>
      </c>
      <c r="F1971" t="s">
        <v>2618</v>
      </c>
      <c r="G1971" t="s">
        <v>7087</v>
      </c>
      <c r="H1971" t="s">
        <v>7541</v>
      </c>
      <c r="I1971" s="6">
        <v>167.8</v>
      </c>
      <c r="J1971" s="1"/>
      <c r="N1971" s="1">
        <f>COUNTIF(E1971:$E$3713,$E$10)</f>
        <v>1568</v>
      </c>
      <c r="O1971" s="1">
        <f>COUNTIF($C$2:C1971,$C$8)</f>
        <v>802</v>
      </c>
      <c r="P1971" s="1">
        <f>COUNTIF(C1971:C5682,C$2)</f>
        <v>175</v>
      </c>
      <c r="Q1971" s="6">
        <f>COUNTIF($C$2:C1971,$C$65)</f>
        <v>1167</v>
      </c>
      <c r="R1971" s="1">
        <f>1-(N1971/(N1971+Q1971))</f>
        <v>0.42669104204753194</v>
      </c>
      <c r="S1971" s="1">
        <f>O1971/(O1971+P1971)</f>
        <v>0.82088024564994877</v>
      </c>
      <c r="T1971" s="1">
        <f>1-(P1971/(P1971+S1971))</f>
        <v>4.6688439080901922E-3</v>
      </c>
      <c r="U1971" s="1">
        <f>O1971/(O1971+Q1971)</f>
        <v>0.40731335703402743</v>
      </c>
      <c r="V1971" s="1">
        <f>2*S1971*U1971/(S1971+U1971)</f>
        <v>0.54446707399864225</v>
      </c>
    </row>
    <row r="1972" spans="1:22" x14ac:dyDescent="0.35">
      <c r="A1972" t="s">
        <v>47</v>
      </c>
      <c r="B1972" s="1" t="s">
        <v>47</v>
      </c>
      <c r="C1972" s="1">
        <f>IF(D1972=0,0,1)</f>
        <v>0</v>
      </c>
      <c r="D1972" s="1">
        <f>IFERROR(E1972,0)</f>
        <v>0</v>
      </c>
      <c r="E1972" s="1" t="e">
        <f>MATCH(F1972,A:A,0)</f>
        <v>#N/A</v>
      </c>
      <c r="F1972" t="s">
        <v>3317</v>
      </c>
      <c r="G1972" t="s">
        <v>7108</v>
      </c>
      <c r="H1972" t="s">
        <v>7551</v>
      </c>
      <c r="I1972" s="6">
        <v>167.8</v>
      </c>
      <c r="J1972" s="1"/>
      <c r="N1972" s="1">
        <f>COUNTIF(E1972:$E$3713,$E$10)</f>
        <v>1567</v>
      </c>
      <c r="O1972" s="1">
        <f>COUNTIF($C$2:C1972,$C$8)</f>
        <v>802</v>
      </c>
      <c r="P1972" s="1">
        <f>COUNTIF(C1972:C5683,C$2)</f>
        <v>175</v>
      </c>
      <c r="Q1972" s="6">
        <f>COUNTIF($C$2:C1972,$C$65)</f>
        <v>1168</v>
      </c>
      <c r="R1972" s="1">
        <f>1-(N1972/(N1972+Q1972))</f>
        <v>0.42705667276051185</v>
      </c>
      <c r="S1972" s="1">
        <f>O1972/(O1972+P1972)</f>
        <v>0.82088024564994877</v>
      </c>
      <c r="T1972" s="1">
        <f>1-(P1972/(P1972+S1972))</f>
        <v>4.6688439080901922E-3</v>
      </c>
      <c r="U1972" s="1">
        <f>O1972/(O1972+Q1972)</f>
        <v>0.40710659898477158</v>
      </c>
      <c r="V1972" s="1">
        <f>2*S1972*U1972/(S1972+U1972)</f>
        <v>0.54428232100441121</v>
      </c>
    </row>
    <row r="1973" spans="1:22" x14ac:dyDescent="0.35">
      <c r="C1973" s="1">
        <f>IF(D1973=0,0,1)</f>
        <v>0</v>
      </c>
      <c r="D1973" s="1">
        <f>IFERROR(E1973,0)</f>
        <v>0</v>
      </c>
      <c r="E1973" s="1" t="e">
        <f>MATCH(F1973,A:A,0)</f>
        <v>#N/A</v>
      </c>
      <c r="F1973" t="s">
        <v>2126</v>
      </c>
      <c r="G1973" t="s">
        <v>4217</v>
      </c>
      <c r="H1973" t="s">
        <v>7459</v>
      </c>
      <c r="I1973">
        <v>167.7</v>
      </c>
      <c r="N1973" s="1">
        <f>COUNTIF(E1973:$E$3713,$E$10)</f>
        <v>1566</v>
      </c>
      <c r="O1973" s="1">
        <f>COUNTIF($C$2:C1973,$C$8)</f>
        <v>802</v>
      </c>
      <c r="P1973" s="1">
        <f>COUNTIF(C1973:C5684,C$2)</f>
        <v>175</v>
      </c>
      <c r="Q1973" s="6">
        <f>COUNTIF($C$2:C1973,$C$65)</f>
        <v>1169</v>
      </c>
      <c r="R1973" s="1">
        <f>1-(N1973/(N1973+Q1973))</f>
        <v>0.42742230347349175</v>
      </c>
      <c r="S1973" s="1">
        <f>O1973/(O1973+P1973)</f>
        <v>0.82088024564994877</v>
      </c>
      <c r="T1973" s="1">
        <f>1-(P1973/(P1973+S1973))</f>
        <v>4.6688439080901922E-3</v>
      </c>
      <c r="U1973" s="1">
        <f>O1973/(O1973+Q1973)</f>
        <v>0.40690005073566715</v>
      </c>
      <c r="V1973" s="1">
        <f>2*S1973*U1973/(S1973+U1973)</f>
        <v>0.54409769335142466</v>
      </c>
    </row>
    <row r="1974" spans="1:22" x14ac:dyDescent="0.35">
      <c r="A1974" t="s">
        <v>708</v>
      </c>
      <c r="B1974" s="1" t="s">
        <v>708</v>
      </c>
      <c r="C1974" s="1">
        <f>IF(D1974=0,0,1)</f>
        <v>1</v>
      </c>
      <c r="D1974" s="1">
        <f>IFERROR(E1974,0)</f>
        <v>2934</v>
      </c>
      <c r="E1974" s="1">
        <f>MATCH(F1974,A:A,0)</f>
        <v>2934</v>
      </c>
      <c r="F1974" t="s">
        <v>223</v>
      </c>
      <c r="G1974" t="s">
        <v>7266</v>
      </c>
      <c r="H1974" t="s">
        <v>7541</v>
      </c>
      <c r="I1974" s="6">
        <v>167.7</v>
      </c>
      <c r="N1974" s="1">
        <f>COUNTIF(E1974:$E$3713,$E$10)</f>
        <v>1565</v>
      </c>
      <c r="O1974" s="1">
        <f>COUNTIF($C$2:C1974,$C$8)</f>
        <v>803</v>
      </c>
      <c r="P1974" s="1">
        <f>COUNTIF(C1974:C5685,C$2)</f>
        <v>175</v>
      </c>
      <c r="Q1974" s="6">
        <f>COUNTIF($C$2:C1974,$C$65)</f>
        <v>1169</v>
      </c>
      <c r="R1974" s="1">
        <f>1-(N1974/(N1974+Q1974))</f>
        <v>0.42757863935625462</v>
      </c>
      <c r="S1974" s="1">
        <f>O1974/(O1974+P1974)</f>
        <v>0.82106339468302658</v>
      </c>
      <c r="T1974" s="1">
        <f>1-(P1974/(P1974+S1974))</f>
        <v>4.6698807232208317E-3</v>
      </c>
      <c r="U1974" s="1">
        <f>O1974/(O1974+Q1974)</f>
        <v>0.40720081135902636</v>
      </c>
      <c r="V1974" s="1">
        <f>2*S1974*U1974/(S1974+U1974)</f>
        <v>0.54440677966101692</v>
      </c>
    </row>
    <row r="1975" spans="1:22" x14ac:dyDescent="0.35">
      <c r="C1975" s="1">
        <f>IF(D1975=0,0,1)</f>
        <v>0</v>
      </c>
      <c r="D1975" s="1">
        <f>IFERROR(E1975,0)</f>
        <v>0</v>
      </c>
      <c r="E1975" s="1" t="e">
        <f>MATCH(F1975,A:A,0)</f>
        <v>#N/A</v>
      </c>
      <c r="F1975" t="s">
        <v>2134</v>
      </c>
      <c r="G1975" t="s">
        <v>4290</v>
      </c>
      <c r="H1975" t="s">
        <v>7467</v>
      </c>
      <c r="I1975">
        <v>167.6</v>
      </c>
      <c r="J1975" s="1"/>
      <c r="N1975" s="1">
        <f>COUNTIF(E1975:$E$3713,$E$10)</f>
        <v>1565</v>
      </c>
      <c r="O1975" s="1">
        <f>COUNTIF($C$2:C1975,$C$8)</f>
        <v>803</v>
      </c>
      <c r="P1975" s="1">
        <f>COUNTIF(C1975:C5686,C$2)</f>
        <v>174</v>
      </c>
      <c r="Q1975" s="6">
        <f>COUNTIF($C$2:C1975,$C$65)</f>
        <v>1170</v>
      </c>
      <c r="R1975" s="1">
        <f>1-(N1975/(N1975+Q1975))</f>
        <v>0.42778793418647165</v>
      </c>
      <c r="S1975" s="1">
        <f>O1975/(O1975+P1975)</f>
        <v>0.82190378710337764</v>
      </c>
      <c r="T1975" s="1">
        <f>1-(P1975/(P1975+S1975))</f>
        <v>4.7013776265946161E-3</v>
      </c>
      <c r="U1975" s="1">
        <f>O1975/(O1975+Q1975)</f>
        <v>0.40699442473390773</v>
      </c>
      <c r="V1975" s="1">
        <f>2*S1975*U1975/(S1975+U1975)</f>
        <v>0.54440677966101692</v>
      </c>
    </row>
    <row r="1976" spans="1:22" x14ac:dyDescent="0.35">
      <c r="C1976" s="1">
        <f>IF(D1976=0,0,1)</f>
        <v>0</v>
      </c>
      <c r="D1976" s="1">
        <f>IFERROR(E1976,0)</f>
        <v>0</v>
      </c>
      <c r="E1976" s="1" t="e">
        <f>MATCH(F1976,A:A,0)</f>
        <v>#N/A</v>
      </c>
      <c r="F1976" t="s">
        <v>2129</v>
      </c>
      <c r="G1976" t="s">
        <v>5534</v>
      </c>
      <c r="H1976" t="s">
        <v>7461</v>
      </c>
      <c r="I1976">
        <v>167.6</v>
      </c>
      <c r="J1976" s="1"/>
      <c r="N1976" s="1">
        <f>COUNTIF(E1976:$E$3713,$E$10)</f>
        <v>1564</v>
      </c>
      <c r="O1976" s="1">
        <f>COUNTIF($C$2:C1976,$C$8)</f>
        <v>803</v>
      </c>
      <c r="P1976" s="1">
        <f>COUNTIF(C1976:C5687,C$2)</f>
        <v>174</v>
      </c>
      <c r="Q1976" s="6">
        <f>COUNTIF($C$2:C1976,$C$65)</f>
        <v>1171</v>
      </c>
      <c r="R1976" s="1">
        <f>1-(N1976/(N1976+Q1976))</f>
        <v>0.42815356489945156</v>
      </c>
      <c r="S1976" s="1">
        <f>O1976/(O1976+P1976)</f>
        <v>0.82190378710337764</v>
      </c>
      <c r="T1976" s="1">
        <f>1-(P1976/(P1976+S1976))</f>
        <v>4.7013776265946161E-3</v>
      </c>
      <c r="U1976" s="1">
        <f>O1976/(O1976+Q1976)</f>
        <v>0.40678824721377915</v>
      </c>
      <c r="V1976" s="1">
        <f>2*S1976*U1976/(S1976+U1976)</f>
        <v>0.54422229752626228</v>
      </c>
    </row>
    <row r="1977" spans="1:22" x14ac:dyDescent="0.35">
      <c r="C1977" s="1">
        <f>IF(D1977=0,0,1)</f>
        <v>0</v>
      </c>
      <c r="D1977" s="1">
        <f>IFERROR(E1977,0)</f>
        <v>0</v>
      </c>
      <c r="E1977" s="1" t="e">
        <f>MATCH(F1977,A:A,0)</f>
        <v>#N/A</v>
      </c>
      <c r="F1977" t="s">
        <v>2132</v>
      </c>
      <c r="G1977" t="s">
        <v>5556</v>
      </c>
      <c r="H1977" t="s">
        <v>7461</v>
      </c>
      <c r="I1977">
        <v>167.6</v>
      </c>
      <c r="J1977" s="1"/>
      <c r="N1977" s="1">
        <f>COUNTIF(E1977:$E$3713,$E$10)</f>
        <v>1563</v>
      </c>
      <c r="O1977" s="1">
        <f>COUNTIF($C$2:C1977,$C$8)</f>
        <v>803</v>
      </c>
      <c r="P1977" s="1">
        <f>COUNTIF(C1977:C5688,C$2)</f>
        <v>174</v>
      </c>
      <c r="Q1977" s="6">
        <f>COUNTIF($C$2:C1977,$C$65)</f>
        <v>1172</v>
      </c>
      <c r="R1977" s="1">
        <f>1-(N1977/(N1977+Q1977))</f>
        <v>0.42851919561243146</v>
      </c>
      <c r="S1977" s="1">
        <f>O1977/(O1977+P1977)</f>
        <v>0.82190378710337764</v>
      </c>
      <c r="T1977" s="1">
        <f>1-(P1977/(P1977+S1977))</f>
        <v>4.7013776265946161E-3</v>
      </c>
      <c r="U1977" s="1">
        <f>O1977/(O1977+Q1977)</f>
        <v>0.40658227848101264</v>
      </c>
      <c r="V1977" s="1">
        <f>2*S1977*U1977/(S1977+U1977)</f>
        <v>0.54403794037940378</v>
      </c>
    </row>
    <row r="1978" spans="1:22" x14ac:dyDescent="0.35">
      <c r="C1978" s="1">
        <f>IF(D1978=0,0,1)</f>
        <v>0</v>
      </c>
      <c r="D1978" s="1">
        <f>IFERROR(E1978,0)</f>
        <v>0</v>
      </c>
      <c r="E1978" s="1" t="e">
        <f>MATCH(F1978,A:A,0)</f>
        <v>#N/A</v>
      </c>
      <c r="F1978" t="s">
        <v>2130</v>
      </c>
      <c r="G1978" t="s">
        <v>5656</v>
      </c>
      <c r="H1978" t="s">
        <v>7461</v>
      </c>
      <c r="I1978">
        <v>167.6</v>
      </c>
      <c r="J1978" s="1"/>
      <c r="N1978" s="1">
        <f>COUNTIF(E1978:$E$3713,$E$10)</f>
        <v>1562</v>
      </c>
      <c r="O1978" s="1">
        <f>COUNTIF($C$2:C1978,$C$8)</f>
        <v>803</v>
      </c>
      <c r="P1978" s="1">
        <f>COUNTIF(C1978:C5689,C$2)</f>
        <v>174</v>
      </c>
      <c r="Q1978" s="6">
        <f>COUNTIF($C$2:C1978,$C$65)</f>
        <v>1173</v>
      </c>
      <c r="R1978" s="1">
        <f>1-(N1978/(N1978+Q1978))</f>
        <v>0.42888482632541136</v>
      </c>
      <c r="S1978" s="1">
        <f>O1978/(O1978+P1978)</f>
        <v>0.82190378710337764</v>
      </c>
      <c r="T1978" s="1">
        <f>1-(P1978/(P1978+S1978))</f>
        <v>4.7013776265946161E-3</v>
      </c>
      <c r="U1978" s="1">
        <f>O1978/(O1978+Q1978)</f>
        <v>0.40637651821862347</v>
      </c>
      <c r="V1978" s="1">
        <f>2*S1978*U1978/(S1978+U1978)</f>
        <v>0.54385370809346423</v>
      </c>
    </row>
    <row r="1979" spans="1:22" x14ac:dyDescent="0.35">
      <c r="C1979" s="1">
        <f>IF(D1979=0,0,1)</f>
        <v>0</v>
      </c>
      <c r="D1979" s="1">
        <f>IFERROR(E1979,0)</f>
        <v>0</v>
      </c>
      <c r="E1979" s="1" t="e">
        <f>MATCH(F1979,A:A,0)</f>
        <v>#N/A</v>
      </c>
      <c r="F1979" t="s">
        <v>2133</v>
      </c>
      <c r="G1979" t="s">
        <v>6878</v>
      </c>
      <c r="H1979" t="s">
        <v>7468</v>
      </c>
      <c r="I1979">
        <v>167.6</v>
      </c>
      <c r="J1979" s="1"/>
      <c r="N1979" s="1">
        <f>COUNTIF(E1979:$E$3713,$E$10)</f>
        <v>1561</v>
      </c>
      <c r="O1979" s="1">
        <f>COUNTIF($C$2:C1979,$C$8)</f>
        <v>803</v>
      </c>
      <c r="P1979" s="1">
        <f>COUNTIF(C1979:C5690,C$2)</f>
        <v>174</v>
      </c>
      <c r="Q1979" s="6">
        <f>COUNTIF($C$2:C1979,$C$65)</f>
        <v>1174</v>
      </c>
      <c r="R1979" s="1">
        <f>1-(N1979/(N1979+Q1979))</f>
        <v>0.42925045703839126</v>
      </c>
      <c r="S1979" s="1">
        <f>O1979/(O1979+P1979)</f>
        <v>0.82190378710337764</v>
      </c>
      <c r="T1979" s="1">
        <f>1-(P1979/(P1979+S1979))</f>
        <v>4.7013776265946161E-3</v>
      </c>
      <c r="U1979" s="1">
        <f>O1979/(O1979+Q1979)</f>
        <v>0.40617096611026809</v>
      </c>
      <c r="V1979" s="1">
        <f>2*S1979*U1979/(S1979+U1979)</f>
        <v>0.54366960054163838</v>
      </c>
    </row>
    <row r="1980" spans="1:22" x14ac:dyDescent="0.35">
      <c r="C1980" s="1">
        <f>IF(D1980=0,0,1)</f>
        <v>0</v>
      </c>
      <c r="D1980" s="1">
        <f>IFERROR(E1980,0)</f>
        <v>0</v>
      </c>
      <c r="E1980" s="1" t="e">
        <f>MATCH(F1980,A:A,0)</f>
        <v>#N/A</v>
      </c>
      <c r="F1980" t="s">
        <v>2135</v>
      </c>
      <c r="G1980" t="s">
        <v>4929</v>
      </c>
      <c r="H1980" t="s">
        <v>7459</v>
      </c>
      <c r="I1980">
        <v>167.4</v>
      </c>
      <c r="N1980" s="1">
        <f>COUNTIF(E1980:$E$3713,$E$10)</f>
        <v>1560</v>
      </c>
      <c r="O1980" s="1">
        <f>COUNTIF($C$2:C1980,$C$8)</f>
        <v>803</v>
      </c>
      <c r="P1980" s="1">
        <f>COUNTIF(C1980:C5691,C$2)</f>
        <v>174</v>
      </c>
      <c r="Q1980" s="6">
        <f>COUNTIF($C$2:C1980,$C$65)</f>
        <v>1175</v>
      </c>
      <c r="R1980" s="1">
        <f>1-(N1980/(N1980+Q1980))</f>
        <v>0.42961608775137117</v>
      </c>
      <c r="S1980" s="1">
        <f>O1980/(O1980+P1980)</f>
        <v>0.82190378710337764</v>
      </c>
      <c r="T1980" s="1">
        <f>1-(P1980/(P1980+S1980))</f>
        <v>4.7013776265946161E-3</v>
      </c>
      <c r="U1980" s="1">
        <f>O1980/(O1980+Q1980)</f>
        <v>0.40596562184024265</v>
      </c>
      <c r="V1980" s="1">
        <f>2*S1980*U1980/(S1980+U1980)</f>
        <v>0.54348561759729264</v>
      </c>
    </row>
    <row r="1981" spans="1:22" x14ac:dyDescent="0.35">
      <c r="C1981" s="1">
        <f>IF(D1981=0,0,1)</f>
        <v>0</v>
      </c>
      <c r="D1981" s="1">
        <f>IFERROR(E1981,0)</f>
        <v>0</v>
      </c>
      <c r="E1981" s="1" t="e">
        <f>MATCH(F1981,A:A,0)</f>
        <v>#N/A</v>
      </c>
      <c r="F1981" t="s">
        <v>2136</v>
      </c>
      <c r="G1981" t="s">
        <v>6994</v>
      </c>
      <c r="H1981" t="s">
        <v>7459</v>
      </c>
      <c r="I1981">
        <v>167.4</v>
      </c>
      <c r="N1981" s="1">
        <f>COUNTIF(E1981:$E$3713,$E$10)</f>
        <v>1559</v>
      </c>
      <c r="O1981" s="1">
        <f>COUNTIF($C$2:C1981,$C$8)</f>
        <v>803</v>
      </c>
      <c r="P1981" s="1">
        <f>COUNTIF(C1981:C5692,C$2)</f>
        <v>174</v>
      </c>
      <c r="Q1981" s="6">
        <f>COUNTIF($C$2:C1981,$C$65)</f>
        <v>1176</v>
      </c>
      <c r="R1981" s="1">
        <f>1-(N1981/(N1981+Q1981))</f>
        <v>0.42998171846435096</v>
      </c>
      <c r="S1981" s="1">
        <f>O1981/(O1981+P1981)</f>
        <v>0.82190378710337764</v>
      </c>
      <c r="T1981" s="1">
        <f>1-(P1981/(P1981+S1981))</f>
        <v>4.7013776265946161E-3</v>
      </c>
      <c r="U1981" s="1">
        <f>O1981/(O1981+Q1981)</f>
        <v>0.40576048509348156</v>
      </c>
      <c r="V1981" s="1">
        <f>2*S1981*U1981/(S1981+U1981)</f>
        <v>0.54330175913396483</v>
      </c>
    </row>
    <row r="1982" spans="1:22" x14ac:dyDescent="0.35">
      <c r="C1982" s="1">
        <f>IF(D1982=0,0,1)</f>
        <v>0</v>
      </c>
      <c r="D1982" s="1">
        <f>IFERROR(E1982,0)</f>
        <v>0</v>
      </c>
      <c r="E1982" s="1" t="e">
        <f>MATCH(F1982,A:A,0)</f>
        <v>#N/A</v>
      </c>
      <c r="F1982" t="s">
        <v>2138</v>
      </c>
      <c r="G1982" t="s">
        <v>4636</v>
      </c>
      <c r="H1982" t="s">
        <v>7461</v>
      </c>
      <c r="I1982">
        <v>167.3</v>
      </c>
      <c r="N1982" s="1">
        <f>COUNTIF(E1982:$E$3713,$E$10)</f>
        <v>1558</v>
      </c>
      <c r="O1982" s="1">
        <f>COUNTIF($C$2:C1982,$C$8)</f>
        <v>803</v>
      </c>
      <c r="P1982" s="1">
        <f>COUNTIF(C1982:C5693,C$2)</f>
        <v>174</v>
      </c>
      <c r="Q1982" s="6">
        <f>COUNTIF($C$2:C1982,$C$65)</f>
        <v>1177</v>
      </c>
      <c r="R1982" s="1">
        <f>1-(N1982/(N1982+Q1982))</f>
        <v>0.43034734917733086</v>
      </c>
      <c r="S1982" s="1">
        <f>O1982/(O1982+P1982)</f>
        <v>0.82190378710337764</v>
      </c>
      <c r="T1982" s="1">
        <f>1-(P1982/(P1982+S1982))</f>
        <v>4.7013776265946161E-3</v>
      </c>
      <c r="U1982" s="1">
        <f>O1982/(O1982+Q1982)</f>
        <v>0.40555555555555556</v>
      </c>
      <c r="V1982" s="1">
        <f>2*S1982*U1982/(S1982+U1982)</f>
        <v>0.54311802502536344</v>
      </c>
    </row>
    <row r="1983" spans="1:22" x14ac:dyDescent="0.35">
      <c r="C1983" s="1">
        <f>IF(D1983=0,0,1)</f>
        <v>0</v>
      </c>
      <c r="D1983" s="1">
        <f>IFERROR(E1983,0)</f>
        <v>0</v>
      </c>
      <c r="E1983" s="1" t="e">
        <f>MATCH(F1983,A:A,0)</f>
        <v>#N/A</v>
      </c>
      <c r="F1983" t="s">
        <v>2137</v>
      </c>
      <c r="G1983" t="s">
        <v>6225</v>
      </c>
      <c r="H1983" t="s">
        <v>7459</v>
      </c>
      <c r="I1983">
        <v>167.3</v>
      </c>
      <c r="J1983" s="1"/>
      <c r="N1983" s="1">
        <f>COUNTIF(E1983:$E$3713,$E$10)</f>
        <v>1557</v>
      </c>
      <c r="O1983" s="1">
        <f>COUNTIF($C$2:C1983,$C$8)</f>
        <v>803</v>
      </c>
      <c r="P1983" s="1">
        <f>COUNTIF(C1983:C5694,C$2)</f>
        <v>174</v>
      </c>
      <c r="Q1983" s="6">
        <f>COUNTIF($C$2:C1983,$C$65)</f>
        <v>1178</v>
      </c>
      <c r="R1983" s="1">
        <f>1-(N1983/(N1983+Q1983))</f>
        <v>0.43071297989031077</v>
      </c>
      <c r="S1983" s="1">
        <f>O1983/(O1983+P1983)</f>
        <v>0.82190378710337764</v>
      </c>
      <c r="T1983" s="1">
        <f>1-(P1983/(P1983+S1983))</f>
        <v>4.7013776265946161E-3</v>
      </c>
      <c r="U1983" s="1">
        <f>O1983/(O1983+Q1983)</f>
        <v>0.40535083291267038</v>
      </c>
      <c r="V1983" s="1">
        <f>2*S1983*U1983/(S1983+U1983)</f>
        <v>0.54293441514536844</v>
      </c>
    </row>
    <row r="1984" spans="1:22" x14ac:dyDescent="0.35">
      <c r="C1984" s="1">
        <f>IF(D1984=0,0,1)</f>
        <v>0</v>
      </c>
      <c r="D1984" s="1">
        <f>IFERROR(E1984,0)</f>
        <v>0</v>
      </c>
      <c r="E1984" s="1" t="e">
        <f>MATCH(F1984,A:A,0)</f>
        <v>#N/A</v>
      </c>
      <c r="F1984" t="s">
        <v>2139</v>
      </c>
      <c r="G1984" t="s">
        <v>6264</v>
      </c>
      <c r="H1984" t="s">
        <v>7461</v>
      </c>
      <c r="I1984">
        <v>167.2</v>
      </c>
      <c r="J1984" s="1"/>
      <c r="N1984" s="1">
        <f>COUNTIF(E1984:$E$3713,$E$10)</f>
        <v>1556</v>
      </c>
      <c r="O1984" s="1">
        <f>COUNTIF($C$2:C1984,$C$8)</f>
        <v>803</v>
      </c>
      <c r="P1984" s="1">
        <f>COUNTIF(C1984:C5695,C$2)</f>
        <v>174</v>
      </c>
      <c r="Q1984" s="6">
        <f>COUNTIF($C$2:C1984,$C$65)</f>
        <v>1179</v>
      </c>
      <c r="R1984" s="1">
        <f>1-(N1984/(N1984+Q1984))</f>
        <v>0.43107861060329067</v>
      </c>
      <c r="S1984" s="1">
        <f>O1984/(O1984+P1984)</f>
        <v>0.82190378710337764</v>
      </c>
      <c r="T1984" s="1">
        <f>1-(P1984/(P1984+S1984))</f>
        <v>4.7013776265946161E-3</v>
      </c>
      <c r="U1984" s="1">
        <f>O1984/(O1984+Q1984)</f>
        <v>0.40514631685166497</v>
      </c>
      <c r="V1984" s="1">
        <f>2*S1984*U1984/(S1984+U1984)</f>
        <v>0.54275092936802971</v>
      </c>
    </row>
    <row r="1985" spans="1:22" x14ac:dyDescent="0.35">
      <c r="C1985" s="1">
        <f>IF(D1985=0,0,1)</f>
        <v>0</v>
      </c>
      <c r="D1985" s="1">
        <f>IFERROR(E1985,0)</f>
        <v>0</v>
      </c>
      <c r="E1985" s="1" t="e">
        <f>MATCH(F1985,A:A,0)</f>
        <v>#N/A</v>
      </c>
      <c r="F1985" t="s">
        <v>2143</v>
      </c>
      <c r="G1985" t="s">
        <v>4218</v>
      </c>
      <c r="H1985" t="s">
        <v>7459</v>
      </c>
      <c r="I1985">
        <v>167.1</v>
      </c>
      <c r="J1985" s="1"/>
      <c r="N1985" s="1">
        <f>COUNTIF(E1985:$E$3713,$E$10)</f>
        <v>1555</v>
      </c>
      <c r="O1985" s="1">
        <f>COUNTIF($C$2:C1985,$C$8)</f>
        <v>803</v>
      </c>
      <c r="P1985" s="1">
        <f>COUNTIF(C1985:C5696,C$2)</f>
        <v>174</v>
      </c>
      <c r="Q1985" s="6">
        <f>COUNTIF($C$2:C1985,$C$65)</f>
        <v>1180</v>
      </c>
      <c r="R1985" s="1">
        <f>1-(N1985/(N1985+Q1985))</f>
        <v>0.43144424131627057</v>
      </c>
      <c r="S1985" s="1">
        <f>O1985/(O1985+P1985)</f>
        <v>0.82190378710337764</v>
      </c>
      <c r="T1985" s="1">
        <f>1-(P1985/(P1985+S1985))</f>
        <v>4.7013776265946161E-3</v>
      </c>
      <c r="U1985" s="1">
        <f>O1985/(O1985+Q1985)</f>
        <v>0.4049420070600101</v>
      </c>
      <c r="V1985" s="1">
        <f>2*S1985*U1985/(S1985+U1985)</f>
        <v>0.54256756756756763</v>
      </c>
    </row>
    <row r="1986" spans="1:22" x14ac:dyDescent="0.35">
      <c r="C1986" s="1">
        <f>IF(D1986=0,0,1)</f>
        <v>0</v>
      </c>
      <c r="D1986" s="1">
        <f>IFERROR(E1986,0)</f>
        <v>0</v>
      </c>
      <c r="E1986" s="1" t="e">
        <f>MATCH(F1986,A:A,0)</f>
        <v>#N/A</v>
      </c>
      <c r="F1986" t="s">
        <v>2141</v>
      </c>
      <c r="G1986" t="s">
        <v>4455</v>
      </c>
      <c r="H1986" t="s">
        <v>7459</v>
      </c>
      <c r="I1986">
        <v>167.1</v>
      </c>
      <c r="J1986" s="1"/>
      <c r="N1986" s="1">
        <f>COUNTIF(E1986:$E$3713,$E$10)</f>
        <v>1554</v>
      </c>
      <c r="O1986" s="1">
        <f>COUNTIF($C$2:C1986,$C$8)</f>
        <v>803</v>
      </c>
      <c r="P1986" s="1">
        <f>COUNTIF(C1986:C5697,C$2)</f>
        <v>174</v>
      </c>
      <c r="Q1986" s="6">
        <f>COUNTIF($C$2:C1986,$C$65)</f>
        <v>1181</v>
      </c>
      <c r="R1986" s="1">
        <f>1-(N1986/(N1986+Q1986))</f>
        <v>0.43180987202925047</v>
      </c>
      <c r="S1986" s="1">
        <f>O1986/(O1986+P1986)</f>
        <v>0.82190378710337764</v>
      </c>
      <c r="T1986" s="1">
        <f>1-(P1986/(P1986+S1986))</f>
        <v>4.7013776265946161E-3</v>
      </c>
      <c r="U1986" s="1">
        <f>O1986/(O1986+Q1986)</f>
        <v>0.40473790322580644</v>
      </c>
      <c r="V1986" s="1">
        <f>2*S1986*U1986/(S1986+U1986)</f>
        <v>0.54238432961837213</v>
      </c>
    </row>
    <row r="1987" spans="1:22" x14ac:dyDescent="0.35">
      <c r="C1987" s="1">
        <f>IF(D1987=0,0,1)</f>
        <v>0</v>
      </c>
      <c r="D1987" s="1">
        <f>IFERROR(E1987,0)</f>
        <v>0</v>
      </c>
      <c r="E1987" s="1" t="e">
        <f>MATCH(F1987,A:A,0)</f>
        <v>#N/A</v>
      </c>
      <c r="F1987" t="s">
        <v>2140</v>
      </c>
      <c r="G1987" t="s">
        <v>6518</v>
      </c>
      <c r="H1987" t="s">
        <v>7461</v>
      </c>
      <c r="I1987">
        <v>167.1</v>
      </c>
      <c r="J1987" s="1"/>
      <c r="N1987" s="1">
        <f>COUNTIF(E1987:$E$3713,$E$10)</f>
        <v>1553</v>
      </c>
      <c r="O1987" s="1">
        <f>COUNTIF($C$2:C1987,$C$8)</f>
        <v>803</v>
      </c>
      <c r="P1987" s="1">
        <f>COUNTIF(C1987:C5698,C$2)</f>
        <v>174</v>
      </c>
      <c r="Q1987" s="6">
        <f>COUNTIF($C$2:C1987,$C$65)</f>
        <v>1182</v>
      </c>
      <c r="R1987" s="1">
        <f>1-(N1987/(N1987+Q1987))</f>
        <v>0.43217550274223038</v>
      </c>
      <c r="S1987" s="1">
        <f>O1987/(O1987+P1987)</f>
        <v>0.82190378710337764</v>
      </c>
      <c r="T1987" s="1">
        <f>1-(P1987/(P1987+S1987))</f>
        <v>4.7013776265946161E-3</v>
      </c>
      <c r="U1987" s="1">
        <f>O1987/(O1987+Q1987)</f>
        <v>0.40453400503778336</v>
      </c>
      <c r="V1987" s="1">
        <f>2*S1987*U1987/(S1987+U1987)</f>
        <v>0.54220121539500343</v>
      </c>
    </row>
    <row r="1988" spans="1:22" x14ac:dyDescent="0.35">
      <c r="C1988" s="1">
        <f>IF(D1988=0,0,1)</f>
        <v>0</v>
      </c>
      <c r="D1988" s="1">
        <f>IFERROR(E1988,0)</f>
        <v>0</v>
      </c>
      <c r="E1988" s="1" t="e">
        <f>MATCH(F1988,A:A,0)</f>
        <v>#N/A</v>
      </c>
      <c r="F1988" t="s">
        <v>2142</v>
      </c>
      <c r="G1988" t="s">
        <v>6967</v>
      </c>
      <c r="H1988" t="s">
        <v>7461</v>
      </c>
      <c r="I1988">
        <v>167.1</v>
      </c>
      <c r="J1988" s="1"/>
      <c r="N1988" s="1">
        <f>COUNTIF(E1988:$E$3713,$E$10)</f>
        <v>1552</v>
      </c>
      <c r="O1988" s="1">
        <f>COUNTIF($C$2:C1988,$C$8)</f>
        <v>803</v>
      </c>
      <c r="P1988" s="1">
        <f>COUNTIF(C1988:C5699,C$2)</f>
        <v>174</v>
      </c>
      <c r="Q1988" s="6">
        <f>COUNTIF($C$2:C1988,$C$65)</f>
        <v>1183</v>
      </c>
      <c r="R1988" s="1">
        <f>1-(N1988/(N1988+Q1988))</f>
        <v>0.43254113345521028</v>
      </c>
      <c r="S1988" s="1">
        <f>O1988/(O1988+P1988)</f>
        <v>0.82190378710337764</v>
      </c>
      <c r="T1988" s="1">
        <f>1-(P1988/(P1988+S1988))</f>
        <v>4.7013776265946161E-3</v>
      </c>
      <c r="U1988" s="1">
        <f>O1988/(O1988+Q1988)</f>
        <v>0.40433031218529708</v>
      </c>
      <c r="V1988" s="1">
        <f>2*S1988*U1988/(S1988+U1988)</f>
        <v>0.5420182247721903</v>
      </c>
    </row>
    <row r="1989" spans="1:22" x14ac:dyDescent="0.35">
      <c r="C1989" s="1">
        <f>IF(D1989=0,0,1)</f>
        <v>0</v>
      </c>
      <c r="D1989" s="1">
        <f>IFERROR(E1989,0)</f>
        <v>0</v>
      </c>
      <c r="E1989" s="1" t="e">
        <f>MATCH(F1989,A:A,0)</f>
        <v>#N/A</v>
      </c>
      <c r="F1989" t="s">
        <v>2148</v>
      </c>
      <c r="G1989" t="s">
        <v>4233</v>
      </c>
      <c r="H1989" t="s">
        <v>7461</v>
      </c>
      <c r="I1989">
        <v>167</v>
      </c>
      <c r="J1989" s="1"/>
      <c r="N1989" s="1">
        <f>COUNTIF(E1989:$E$3713,$E$10)</f>
        <v>1551</v>
      </c>
      <c r="O1989" s="1">
        <f>COUNTIF($C$2:C1989,$C$8)</f>
        <v>803</v>
      </c>
      <c r="P1989" s="1">
        <f>COUNTIF(C1989:C5700,C$2)</f>
        <v>174</v>
      </c>
      <c r="Q1989" s="6">
        <f>COUNTIF($C$2:C1989,$C$65)</f>
        <v>1184</v>
      </c>
      <c r="R1989" s="1">
        <f>1-(N1989/(N1989+Q1989))</f>
        <v>0.43290676416819007</v>
      </c>
      <c r="S1989" s="1">
        <f>O1989/(O1989+P1989)</f>
        <v>0.82190378710337764</v>
      </c>
      <c r="T1989" s="1">
        <f>1-(P1989/(P1989+S1989))</f>
        <v>4.7013776265946161E-3</v>
      </c>
      <c r="U1989" s="1">
        <f>O1989/(O1989+Q1989)</f>
        <v>0.40412682435832914</v>
      </c>
      <c r="V1989" s="1">
        <f>2*S1989*U1989/(S1989+U1989)</f>
        <v>0.54183535762483137</v>
      </c>
    </row>
    <row r="1990" spans="1:22" x14ac:dyDescent="0.35">
      <c r="C1990" s="1">
        <f>IF(D1990=0,0,1)</f>
        <v>0</v>
      </c>
      <c r="D1990" s="1">
        <f>IFERROR(E1990,0)</f>
        <v>0</v>
      </c>
      <c r="E1990" s="1" t="e">
        <f>MATCH(F1990,A:A,0)</f>
        <v>#N/A</v>
      </c>
      <c r="F1990" t="s">
        <v>2145</v>
      </c>
      <c r="G1990" t="s">
        <v>4358</v>
      </c>
      <c r="H1990" t="s">
        <v>7459</v>
      </c>
      <c r="I1990" s="1">
        <v>167</v>
      </c>
      <c r="J1990" s="1"/>
      <c r="N1990" s="1">
        <f>COUNTIF(E1990:$E$3713,$E$10)</f>
        <v>1550</v>
      </c>
      <c r="O1990" s="1">
        <f>COUNTIF($C$2:C1990,$C$8)</f>
        <v>803</v>
      </c>
      <c r="P1990" s="1">
        <f>COUNTIF(C1990:C5701,C$2)</f>
        <v>174</v>
      </c>
      <c r="Q1990" s="6">
        <f>COUNTIF($C$2:C1990,$C$65)</f>
        <v>1185</v>
      </c>
      <c r="R1990" s="1">
        <f>1-(N1990/(N1990+Q1990))</f>
        <v>0.43327239488116998</v>
      </c>
      <c r="S1990" s="1">
        <f>O1990/(O1990+P1990)</f>
        <v>0.82190378710337764</v>
      </c>
      <c r="T1990" s="1">
        <f>1-(P1990/(P1990+S1990))</f>
        <v>4.7013776265946161E-3</v>
      </c>
      <c r="U1990" s="1">
        <f>O1990/(O1990+Q1990)</f>
        <v>0.40392354124748492</v>
      </c>
      <c r="V1990" s="1">
        <f>2*S1990*U1990/(S1990+U1990)</f>
        <v>0.54165261382799323</v>
      </c>
    </row>
    <row r="1991" spans="1:22" x14ac:dyDescent="0.35">
      <c r="C1991" s="1">
        <f>IF(D1991=0,0,1)</f>
        <v>0</v>
      </c>
      <c r="D1991" s="1">
        <f>IFERROR(E1991,0)</f>
        <v>0</v>
      </c>
      <c r="E1991" s="1" t="e">
        <f>MATCH(F1991,A:A,0)</f>
        <v>#N/A</v>
      </c>
      <c r="F1991" t="s">
        <v>2146</v>
      </c>
      <c r="G1991" t="s">
        <v>5559</v>
      </c>
      <c r="H1991" t="s">
        <v>7461</v>
      </c>
      <c r="I1991" s="1">
        <v>167</v>
      </c>
      <c r="J1991" s="1"/>
      <c r="N1991" s="1">
        <f>COUNTIF(E1991:$E$3713,$E$10)</f>
        <v>1549</v>
      </c>
      <c r="O1991" s="1">
        <f>COUNTIF($C$2:C1991,$C$8)</f>
        <v>803</v>
      </c>
      <c r="P1991" s="1">
        <f>COUNTIF(C1991:C5702,C$2)</f>
        <v>174</v>
      </c>
      <c r="Q1991" s="6">
        <f>COUNTIF($C$2:C1991,$C$65)</f>
        <v>1186</v>
      </c>
      <c r="R1991" s="1">
        <f>1-(N1991/(N1991+Q1991))</f>
        <v>0.43363802559414988</v>
      </c>
      <c r="S1991" s="1">
        <f>O1991/(O1991+P1991)</f>
        <v>0.82190378710337764</v>
      </c>
      <c r="T1991" s="1">
        <f>1-(P1991/(P1991+S1991))</f>
        <v>4.7013776265946161E-3</v>
      </c>
      <c r="U1991" s="1">
        <f>O1991/(O1991+Q1991)</f>
        <v>0.40372046254399196</v>
      </c>
      <c r="V1991" s="1">
        <f>2*S1991*U1991/(S1991+U1991)</f>
        <v>0.54146999325691159</v>
      </c>
    </row>
    <row r="1992" spans="1:22" x14ac:dyDescent="0.35">
      <c r="C1992" s="1">
        <f>IF(D1992=0,0,1)</f>
        <v>0</v>
      </c>
      <c r="D1992" s="1">
        <f>IFERROR(E1992,0)</f>
        <v>0</v>
      </c>
      <c r="E1992" s="1" t="e">
        <f>MATCH(F1992,A:A,0)</f>
        <v>#N/A</v>
      </c>
      <c r="F1992" t="s">
        <v>2144</v>
      </c>
      <c r="G1992" t="s">
        <v>6613</v>
      </c>
      <c r="H1992" t="s">
        <v>7461</v>
      </c>
      <c r="I1992" s="1">
        <v>167</v>
      </c>
      <c r="J1992" s="1"/>
      <c r="N1992" s="1">
        <f>COUNTIF(E1992:$E$3713,$E$10)</f>
        <v>1548</v>
      </c>
      <c r="O1992" s="1">
        <f>COUNTIF($C$2:C1992,$C$8)</f>
        <v>803</v>
      </c>
      <c r="P1992" s="1">
        <f>COUNTIF(C1992:C5703,C$2)</f>
        <v>174</v>
      </c>
      <c r="Q1992" s="6">
        <f>COUNTIF($C$2:C1992,$C$65)</f>
        <v>1187</v>
      </c>
      <c r="R1992" s="1">
        <f>1-(N1992/(N1992+Q1992))</f>
        <v>0.43400365630712978</v>
      </c>
      <c r="S1992" s="1">
        <f>O1992/(O1992+P1992)</f>
        <v>0.82190378710337764</v>
      </c>
      <c r="T1992" s="1">
        <f>1-(P1992/(P1992+S1992))</f>
        <v>4.7013776265946161E-3</v>
      </c>
      <c r="U1992" s="1">
        <f>O1992/(O1992+Q1992)</f>
        <v>0.4035175879396985</v>
      </c>
      <c r="V1992" s="1">
        <f>2*S1992*U1992/(S1992+U1992)</f>
        <v>0.54128749578699031</v>
      </c>
    </row>
    <row r="1993" spans="1:22" x14ac:dyDescent="0.35">
      <c r="C1993" s="1">
        <f>IF(D1993=0,0,1)</f>
        <v>0</v>
      </c>
      <c r="D1993" s="1">
        <f>IFERROR(E1993,0)</f>
        <v>0</v>
      </c>
      <c r="E1993" s="1" t="e">
        <f>MATCH(F1993,A:A,0)</f>
        <v>#N/A</v>
      </c>
      <c r="F1993" t="s">
        <v>2147</v>
      </c>
      <c r="G1993" t="s">
        <v>6861</v>
      </c>
      <c r="H1993" t="s">
        <v>7461</v>
      </c>
      <c r="I1993" s="1">
        <v>167</v>
      </c>
      <c r="J1993" s="1"/>
      <c r="N1993" s="1">
        <f>COUNTIF(E1993:$E$3713,$E$10)</f>
        <v>1547</v>
      </c>
      <c r="O1993" s="1">
        <f>COUNTIF($C$2:C1993,$C$8)</f>
        <v>803</v>
      </c>
      <c r="P1993" s="1">
        <f>COUNTIF(C1993:C5704,C$2)</f>
        <v>174</v>
      </c>
      <c r="Q1993" s="6">
        <f>COUNTIF($C$2:C1993,$C$65)</f>
        <v>1188</v>
      </c>
      <c r="R1993" s="1">
        <f>1-(N1993/(N1993+Q1993))</f>
        <v>0.43436928702010968</v>
      </c>
      <c r="S1993" s="1">
        <f>O1993/(O1993+P1993)</f>
        <v>0.82190378710337764</v>
      </c>
      <c r="T1993" s="1">
        <f>1-(P1993/(P1993+S1993))</f>
        <v>4.7013776265946161E-3</v>
      </c>
      <c r="U1993" s="1">
        <f>O1993/(O1993+Q1993)</f>
        <v>0.40331491712707185</v>
      </c>
      <c r="V1993" s="1">
        <f>2*S1993*U1993/(S1993+U1993)</f>
        <v>0.54110512129380062</v>
      </c>
    </row>
    <row r="1994" spans="1:22" x14ac:dyDescent="0.35">
      <c r="A1994" t="s">
        <v>347</v>
      </c>
      <c r="B1994" s="1" t="s">
        <v>347</v>
      </c>
      <c r="C1994" s="1">
        <f>IF(D1994=0,0,1)</f>
        <v>0</v>
      </c>
      <c r="D1994" s="1">
        <f>IFERROR(E1994,0)</f>
        <v>0</v>
      </c>
      <c r="E1994" s="1" t="e">
        <f>MATCH(F1994,A:A,0)</f>
        <v>#N/A</v>
      </c>
      <c r="F1994" t="s">
        <v>3298</v>
      </c>
      <c r="G1994" t="s">
        <v>7206</v>
      </c>
      <c r="H1994" t="s">
        <v>7550</v>
      </c>
      <c r="I1994" s="6">
        <v>167</v>
      </c>
      <c r="J1994" s="1"/>
      <c r="N1994" s="1">
        <f>COUNTIF(E1994:$E$3713,$E$10)</f>
        <v>1546</v>
      </c>
      <c r="O1994" s="1">
        <f>COUNTIF($C$2:C1994,$C$8)</f>
        <v>803</v>
      </c>
      <c r="P1994" s="1">
        <f>COUNTIF(C1994:C5705,C$2)</f>
        <v>174</v>
      </c>
      <c r="Q1994" s="6">
        <f>COUNTIF($C$2:C1994,$C$65)</f>
        <v>1189</v>
      </c>
      <c r="R1994" s="1">
        <f>1-(N1994/(N1994+Q1994))</f>
        <v>0.43473491773308959</v>
      </c>
      <c r="S1994" s="1">
        <f>O1994/(O1994+P1994)</f>
        <v>0.82190378710337764</v>
      </c>
      <c r="T1994" s="1">
        <f>1-(P1994/(P1994+S1994))</f>
        <v>4.7013776265946161E-3</v>
      </c>
      <c r="U1994" s="1">
        <f>O1994/(O1994+Q1994)</f>
        <v>0.4031124497991968</v>
      </c>
      <c r="V1994" s="1">
        <f>2*S1994*U1994/(S1994+U1994)</f>
        <v>0.54092286965308178</v>
      </c>
    </row>
    <row r="1995" spans="1:22" x14ac:dyDescent="0.35">
      <c r="C1995" s="1">
        <f>IF(D1995=0,0,1)</f>
        <v>0</v>
      </c>
      <c r="D1995" s="1">
        <f>IFERROR(E1995,0)</f>
        <v>0</v>
      </c>
      <c r="E1995" s="1" t="e">
        <f>MATCH(F1995,A:A,0)</f>
        <v>#N/A</v>
      </c>
      <c r="F1995" t="s">
        <v>2157</v>
      </c>
      <c r="G1995" t="s">
        <v>4052</v>
      </c>
      <c r="H1995" t="s">
        <v>7466</v>
      </c>
      <c r="I1995">
        <v>166.9</v>
      </c>
      <c r="J1995" s="1"/>
      <c r="N1995" s="1">
        <f>COUNTIF(E1995:$E$3713,$E$10)</f>
        <v>1545</v>
      </c>
      <c r="O1995" s="1">
        <f>COUNTIF($C$2:C1995,$C$8)</f>
        <v>803</v>
      </c>
      <c r="P1995" s="1">
        <f>COUNTIF(C1995:C5706,C$2)</f>
        <v>174</v>
      </c>
      <c r="Q1995" s="6">
        <f>COUNTIF($C$2:C1995,$C$65)</f>
        <v>1190</v>
      </c>
      <c r="R1995" s="1">
        <f>1-(N1995/(N1995+Q1995))</f>
        <v>0.43510054844606949</v>
      </c>
      <c r="S1995" s="1">
        <f>O1995/(O1995+P1995)</f>
        <v>0.82190378710337764</v>
      </c>
      <c r="T1995" s="1">
        <f>1-(P1995/(P1995+S1995))</f>
        <v>4.7013776265946161E-3</v>
      </c>
      <c r="U1995" s="1">
        <f>O1995/(O1995+Q1995)</f>
        <v>0.40291018564977421</v>
      </c>
      <c r="V1995" s="1">
        <f>2*S1995*U1995/(S1995+U1995)</f>
        <v>0.54074074074074063</v>
      </c>
    </row>
    <row r="1996" spans="1:22" x14ac:dyDescent="0.35">
      <c r="C1996" s="1">
        <f>IF(D1996=0,0,1)</f>
        <v>0</v>
      </c>
      <c r="D1996" s="1">
        <f>IFERROR(E1996,0)</f>
        <v>0</v>
      </c>
      <c r="E1996" s="1" t="e">
        <f>MATCH(F1996,A:A,0)</f>
        <v>#N/A</v>
      </c>
      <c r="F1996" t="s">
        <v>2156</v>
      </c>
      <c r="G1996" t="s">
        <v>4062</v>
      </c>
      <c r="H1996" t="s">
        <v>7466</v>
      </c>
      <c r="I1996">
        <v>166.9</v>
      </c>
      <c r="J1996" s="1"/>
      <c r="N1996" s="1">
        <f>COUNTIF(E1996:$E$3713,$E$10)</f>
        <v>1544</v>
      </c>
      <c r="O1996" s="1">
        <f>COUNTIF($C$2:C1996,$C$8)</f>
        <v>803</v>
      </c>
      <c r="P1996" s="1">
        <f>COUNTIF(C1996:C5707,C$2)</f>
        <v>174</v>
      </c>
      <c r="Q1996" s="6">
        <f>COUNTIF($C$2:C1996,$C$65)</f>
        <v>1191</v>
      </c>
      <c r="R1996" s="1">
        <f>1-(N1996/(N1996+Q1996))</f>
        <v>0.43546617915904939</v>
      </c>
      <c r="S1996" s="1">
        <f>O1996/(O1996+P1996)</f>
        <v>0.82190378710337764</v>
      </c>
      <c r="T1996" s="1">
        <f>1-(P1996/(P1996+S1996))</f>
        <v>4.7013776265946161E-3</v>
      </c>
      <c r="U1996" s="1">
        <f>O1996/(O1996+Q1996)</f>
        <v>0.40270812437311937</v>
      </c>
      <c r="V1996" s="1">
        <f>2*S1996*U1996/(S1996+U1996)</f>
        <v>0.54055873443285085</v>
      </c>
    </row>
    <row r="1997" spans="1:22" x14ac:dyDescent="0.35">
      <c r="C1997" s="1">
        <f>IF(D1997=0,0,1)</f>
        <v>0</v>
      </c>
      <c r="D1997" s="1">
        <f>IFERROR(E1997,0)</f>
        <v>0</v>
      </c>
      <c r="E1997" s="1" t="e">
        <f>MATCH(F1997,A:A,0)</f>
        <v>#N/A</v>
      </c>
      <c r="F1997" t="s">
        <v>2152</v>
      </c>
      <c r="G1997" t="s">
        <v>4159</v>
      </c>
      <c r="H1997" t="s">
        <v>7459</v>
      </c>
      <c r="I1997">
        <v>166.9</v>
      </c>
      <c r="J1997" s="1"/>
      <c r="N1997" s="1">
        <f>COUNTIF(E1997:$E$3713,$E$10)</f>
        <v>1543</v>
      </c>
      <c r="O1997" s="1">
        <f>COUNTIF($C$2:C1997,$C$8)</f>
        <v>803</v>
      </c>
      <c r="P1997" s="1">
        <f>COUNTIF(C1997:C5708,C$2)</f>
        <v>174</v>
      </c>
      <c r="Q1997" s="6">
        <f>COUNTIF($C$2:C1997,$C$65)</f>
        <v>1192</v>
      </c>
      <c r="R1997" s="1">
        <f>1-(N1997/(N1997+Q1997))</f>
        <v>0.4358318098720293</v>
      </c>
      <c r="S1997" s="1">
        <f>O1997/(O1997+P1997)</f>
        <v>0.82190378710337764</v>
      </c>
      <c r="T1997" s="1">
        <f>1-(P1997/(P1997+S1997))</f>
        <v>4.7013776265946161E-3</v>
      </c>
      <c r="U1997" s="1">
        <f>O1997/(O1997+Q1997)</f>
        <v>0.40250626566416042</v>
      </c>
      <c r="V1997" s="1">
        <f>2*S1997*U1997/(S1997+U1997)</f>
        <v>0.54037685060565277</v>
      </c>
    </row>
    <row r="1998" spans="1:22" x14ac:dyDescent="0.35">
      <c r="C1998" s="1">
        <f>IF(D1998=0,0,1)</f>
        <v>0</v>
      </c>
      <c r="D1998" s="1">
        <f>IFERROR(E1998,0)</f>
        <v>0</v>
      </c>
      <c r="E1998" s="1" t="e">
        <f>MATCH(F1998,A:A,0)</f>
        <v>#N/A</v>
      </c>
      <c r="F1998" t="s">
        <v>2150</v>
      </c>
      <c r="G1998" t="s">
        <v>4160</v>
      </c>
      <c r="H1998" t="s">
        <v>7459</v>
      </c>
      <c r="I1998">
        <v>166.9</v>
      </c>
      <c r="N1998" s="1">
        <f>COUNTIF(E1998:$E$3713,$E$10)</f>
        <v>1542</v>
      </c>
      <c r="O1998" s="1">
        <f>COUNTIF($C$2:C1998,$C$8)</f>
        <v>803</v>
      </c>
      <c r="P1998" s="1">
        <f>COUNTIF(C1998:C5709,C$2)</f>
        <v>174</v>
      </c>
      <c r="Q1998" s="6">
        <f>COUNTIF($C$2:C1998,$C$65)</f>
        <v>1193</v>
      </c>
      <c r="R1998" s="1">
        <f>1-(N1998/(N1998+Q1998))</f>
        <v>0.43619744058500909</v>
      </c>
      <c r="S1998" s="1">
        <f>O1998/(O1998+P1998)</f>
        <v>0.82190378710337764</v>
      </c>
      <c r="T1998" s="1">
        <f>1-(P1998/(P1998+S1998))</f>
        <v>4.7013776265946161E-3</v>
      </c>
      <c r="U1998" s="1">
        <f>O1998/(O1998+Q1998)</f>
        <v>0.40230460921843686</v>
      </c>
      <c r="V1998" s="1">
        <f>2*S1998*U1998/(S1998+U1998)</f>
        <v>0.54019508913555325</v>
      </c>
    </row>
    <row r="1999" spans="1:22" x14ac:dyDescent="0.35">
      <c r="C1999" s="1">
        <f>IF(D1999=0,0,1)</f>
        <v>0</v>
      </c>
      <c r="D1999" s="1">
        <f>IFERROR(E1999,0)</f>
        <v>0</v>
      </c>
      <c r="E1999" s="1" t="e">
        <f>MATCH(F1999,A:A,0)</f>
        <v>#N/A</v>
      </c>
      <c r="F1999" t="s">
        <v>2153</v>
      </c>
      <c r="G1999" t="s">
        <v>4162</v>
      </c>
      <c r="H1999" t="s">
        <v>7459</v>
      </c>
      <c r="I1999">
        <v>166.9</v>
      </c>
      <c r="J1999" s="1"/>
      <c r="N1999" s="1">
        <f>COUNTIF(E1999:$E$3713,$E$10)</f>
        <v>1541</v>
      </c>
      <c r="O1999" s="1">
        <f>COUNTIF($C$2:C1999,$C$8)</f>
        <v>803</v>
      </c>
      <c r="P1999" s="1">
        <f>COUNTIF(C1999:C5710,C$2)</f>
        <v>174</v>
      </c>
      <c r="Q1999" s="6">
        <f>COUNTIF($C$2:C1999,$C$65)</f>
        <v>1194</v>
      </c>
      <c r="R1999" s="1">
        <f>1-(N1999/(N1999+Q1999))</f>
        <v>0.43656307129798899</v>
      </c>
      <c r="S1999" s="1">
        <f>O1999/(O1999+P1999)</f>
        <v>0.82190378710337764</v>
      </c>
      <c r="T1999" s="1">
        <f>1-(P1999/(P1999+S1999))</f>
        <v>4.7013776265946161E-3</v>
      </c>
      <c r="U1999" s="1">
        <f>O1999/(O1999+Q1999)</f>
        <v>0.40210315473209812</v>
      </c>
      <c r="V1999" s="1">
        <f>2*S1999*U1999/(S1999+U1999)</f>
        <v>0.5400134498991257</v>
      </c>
    </row>
    <row r="2000" spans="1:22" x14ac:dyDescent="0.35">
      <c r="C2000" s="1">
        <f>IF(D2000=0,0,1)</f>
        <v>0</v>
      </c>
      <c r="D2000" s="1">
        <f>IFERROR(E2000,0)</f>
        <v>0</v>
      </c>
      <c r="E2000" s="1" t="e">
        <f>MATCH(F2000,A:A,0)</f>
        <v>#N/A</v>
      </c>
      <c r="F2000" t="s">
        <v>2151</v>
      </c>
      <c r="G2000" t="s">
        <v>4181</v>
      </c>
      <c r="H2000" t="s">
        <v>7459</v>
      </c>
      <c r="I2000">
        <v>166.9</v>
      </c>
      <c r="J2000" s="1"/>
      <c r="N2000" s="1">
        <f>COUNTIF(E2000:$E$3713,$E$10)</f>
        <v>1540</v>
      </c>
      <c r="O2000" s="1">
        <f>COUNTIF($C$2:C2000,$C$8)</f>
        <v>803</v>
      </c>
      <c r="P2000" s="1">
        <f>COUNTIF(C2000:C5711,C$2)</f>
        <v>174</v>
      </c>
      <c r="Q2000" s="6">
        <f>COUNTIF($C$2:C2000,$C$65)</f>
        <v>1195</v>
      </c>
      <c r="R2000" s="1">
        <f>1-(N2000/(N2000+Q2000))</f>
        <v>0.43692870201096889</v>
      </c>
      <c r="S2000" s="1">
        <f>O2000/(O2000+P2000)</f>
        <v>0.82190378710337764</v>
      </c>
      <c r="T2000" s="1">
        <f>1-(P2000/(P2000+S2000))</f>
        <v>4.7013776265946161E-3</v>
      </c>
      <c r="U2000" s="1">
        <f>O2000/(O2000+Q2000)</f>
        <v>0.40190190190190189</v>
      </c>
      <c r="V2000" s="1">
        <f>2*S2000*U2000/(S2000+U2000)</f>
        <v>0.53983193277310926</v>
      </c>
    </row>
    <row r="2001" spans="3:22" x14ac:dyDescent="0.35">
      <c r="C2001" s="1">
        <f>IF(D2001=0,0,1)</f>
        <v>0</v>
      </c>
      <c r="D2001" s="1">
        <f>IFERROR(E2001,0)</f>
        <v>0</v>
      </c>
      <c r="E2001" s="1" t="e">
        <f>MATCH(F2001,A:A,0)</f>
        <v>#N/A</v>
      </c>
      <c r="F2001" t="s">
        <v>2154</v>
      </c>
      <c r="G2001" t="s">
        <v>4665</v>
      </c>
      <c r="H2001" t="s">
        <v>7461</v>
      </c>
      <c r="I2001">
        <v>166.9</v>
      </c>
      <c r="J2001" s="1"/>
      <c r="N2001" s="1">
        <f>COUNTIF(E2001:$E$3713,$E$10)</f>
        <v>1539</v>
      </c>
      <c r="O2001" s="1">
        <f>COUNTIF($C$2:C2001,$C$8)</f>
        <v>803</v>
      </c>
      <c r="P2001" s="1">
        <f>COUNTIF(C2001:C5712,C$2)</f>
        <v>174</v>
      </c>
      <c r="Q2001" s="6">
        <f>COUNTIF($C$2:C2001,$C$65)</f>
        <v>1196</v>
      </c>
      <c r="R2001" s="1">
        <f>1-(N2001/(N2001+Q2001))</f>
        <v>0.4372943327239488</v>
      </c>
      <c r="S2001" s="1">
        <f>O2001/(O2001+P2001)</f>
        <v>0.82190378710337764</v>
      </c>
      <c r="T2001" s="1">
        <f>1-(P2001/(P2001+S2001))</f>
        <v>4.7013776265946161E-3</v>
      </c>
      <c r="U2001" s="1">
        <f>O2001/(O2001+Q2001)</f>
        <v>0.40170085042521259</v>
      </c>
      <c r="V2001" s="1">
        <f>2*S2001*U2001/(S2001+U2001)</f>
        <v>0.53965053763440851</v>
      </c>
    </row>
    <row r="2002" spans="3:22" x14ac:dyDescent="0.35">
      <c r="C2002" s="1">
        <f>IF(D2002=0,0,1)</f>
        <v>0</v>
      </c>
      <c r="D2002" s="1">
        <f>IFERROR(E2002,0)</f>
        <v>0</v>
      </c>
      <c r="E2002" s="1" t="e">
        <f>MATCH(F2002,A:A,0)</f>
        <v>#N/A</v>
      </c>
      <c r="F2002" t="s">
        <v>2155</v>
      </c>
      <c r="G2002" t="s">
        <v>4811</v>
      </c>
      <c r="H2002" t="s">
        <v>7459</v>
      </c>
      <c r="I2002">
        <v>166.9</v>
      </c>
      <c r="J2002" s="1"/>
      <c r="N2002" s="1">
        <f>COUNTIF(E2002:$E$3713,$E$10)</f>
        <v>1538</v>
      </c>
      <c r="O2002" s="1">
        <f>COUNTIF($C$2:C2002,$C$8)</f>
        <v>803</v>
      </c>
      <c r="P2002" s="1">
        <f>COUNTIF(C2002:C5713,C$2)</f>
        <v>174</v>
      </c>
      <c r="Q2002" s="6">
        <f>COUNTIF($C$2:C2002,$C$65)</f>
        <v>1197</v>
      </c>
      <c r="R2002" s="1">
        <f>1-(N2002/(N2002+Q2002))</f>
        <v>0.4376599634369287</v>
      </c>
      <c r="S2002" s="1">
        <f>O2002/(O2002+P2002)</f>
        <v>0.82190378710337764</v>
      </c>
      <c r="T2002" s="1">
        <f>1-(P2002/(P2002+S2002))</f>
        <v>4.7013776265946161E-3</v>
      </c>
      <c r="U2002" s="1">
        <f>O2002/(O2002+Q2002)</f>
        <v>0.40150000000000002</v>
      </c>
      <c r="V2002" s="1">
        <f>2*S2002*U2002/(S2002+U2002)</f>
        <v>0.53946926436009413</v>
      </c>
    </row>
    <row r="2003" spans="3:22" x14ac:dyDescent="0.35">
      <c r="C2003" s="1">
        <f>IF(D2003=0,0,1)</f>
        <v>0</v>
      </c>
      <c r="D2003" s="1">
        <f>IFERROR(E2003,0)</f>
        <v>0</v>
      </c>
      <c r="E2003" s="1" t="e">
        <f>MATCH(F2003,A:A,0)</f>
        <v>#N/A</v>
      </c>
      <c r="F2003" t="s">
        <v>2160</v>
      </c>
      <c r="G2003" t="s">
        <v>4240</v>
      </c>
      <c r="H2003" t="s">
        <v>7461</v>
      </c>
      <c r="I2003" s="1">
        <v>166.8</v>
      </c>
      <c r="J2003" s="1"/>
      <c r="N2003" s="1">
        <f>COUNTIF(E2003:$E$3713,$E$10)</f>
        <v>1537</v>
      </c>
      <c r="O2003" s="1">
        <f>COUNTIF($C$2:C2003,$C$8)</f>
        <v>803</v>
      </c>
      <c r="P2003" s="1">
        <f>COUNTIF(C2003:C5714,C$2)</f>
        <v>174</v>
      </c>
      <c r="Q2003" s="6">
        <f>COUNTIF($C$2:C2003,$C$65)</f>
        <v>1198</v>
      </c>
      <c r="R2003" s="1">
        <f>1-(N2003/(N2003+Q2003))</f>
        <v>0.4380255941499086</v>
      </c>
      <c r="S2003" s="1">
        <f>O2003/(O2003+P2003)</f>
        <v>0.82190378710337764</v>
      </c>
      <c r="T2003" s="1">
        <f>1-(P2003/(P2003+S2003))</f>
        <v>4.7013776265946161E-3</v>
      </c>
      <c r="U2003" s="1">
        <f>O2003/(O2003+Q2003)</f>
        <v>0.4012993503248376</v>
      </c>
      <c r="V2003" s="1">
        <f>2*S2003*U2003/(S2003+U2003)</f>
        <v>0.53928811282740097</v>
      </c>
    </row>
    <row r="2004" spans="3:22" x14ac:dyDescent="0.35">
      <c r="C2004" s="1">
        <f>IF(D2004=0,0,1)</f>
        <v>0</v>
      </c>
      <c r="D2004" s="1">
        <f>IFERROR(E2004,0)</f>
        <v>0</v>
      </c>
      <c r="E2004" s="1" t="e">
        <f>MATCH(F2004,A:A,0)</f>
        <v>#N/A</v>
      </c>
      <c r="F2004" t="s">
        <v>2159</v>
      </c>
      <c r="G2004" t="s">
        <v>4363</v>
      </c>
      <c r="H2004" t="s">
        <v>7459</v>
      </c>
      <c r="I2004" s="1">
        <v>166.8</v>
      </c>
      <c r="N2004" s="1">
        <f>COUNTIF(E2004:$E$3713,$E$10)</f>
        <v>1536</v>
      </c>
      <c r="O2004" s="1">
        <f>COUNTIF($C$2:C2004,$C$8)</f>
        <v>803</v>
      </c>
      <c r="P2004" s="1">
        <f>COUNTIF(C2004:C5715,C$2)</f>
        <v>174</v>
      </c>
      <c r="Q2004" s="6">
        <f>COUNTIF($C$2:C2004,$C$65)</f>
        <v>1199</v>
      </c>
      <c r="R2004" s="1">
        <f>1-(N2004/(N2004+Q2004))</f>
        <v>0.43839122486288851</v>
      </c>
      <c r="S2004" s="1">
        <f>O2004/(O2004+P2004)</f>
        <v>0.82190378710337764</v>
      </c>
      <c r="T2004" s="1">
        <f>1-(P2004/(P2004+S2004))</f>
        <v>4.7013776265946161E-3</v>
      </c>
      <c r="U2004" s="1">
        <f>O2004/(O2004+Q2004)</f>
        <v>0.40109890109890112</v>
      </c>
      <c r="V2004" s="1">
        <f>2*S2004*U2004/(S2004+U2004)</f>
        <v>0.53910708291372944</v>
      </c>
    </row>
    <row r="2005" spans="3:22" x14ac:dyDescent="0.35">
      <c r="C2005" s="1">
        <f>IF(D2005=0,0,1)</f>
        <v>0</v>
      </c>
      <c r="D2005" s="1">
        <f>IFERROR(E2005,0)</f>
        <v>0</v>
      </c>
      <c r="E2005" s="1" t="e">
        <f>MATCH(F2005,A:A,0)</f>
        <v>#N/A</v>
      </c>
      <c r="F2005" t="s">
        <v>2161</v>
      </c>
      <c r="G2005" t="s">
        <v>4880</v>
      </c>
      <c r="H2005" t="s">
        <v>7472</v>
      </c>
      <c r="I2005">
        <v>166.8</v>
      </c>
      <c r="J2005" s="1"/>
      <c r="N2005" s="1">
        <f>COUNTIF(E2005:$E$3713,$E$10)</f>
        <v>1535</v>
      </c>
      <c r="O2005" s="1">
        <f>COUNTIF($C$2:C2005,$C$8)</f>
        <v>803</v>
      </c>
      <c r="P2005" s="1">
        <f>COUNTIF(C2005:C5716,C$2)</f>
        <v>174</v>
      </c>
      <c r="Q2005" s="6">
        <f>COUNTIF($C$2:C2005,$C$65)</f>
        <v>1200</v>
      </c>
      <c r="R2005" s="1">
        <f>1-(N2005/(N2005+Q2005))</f>
        <v>0.43875685557586841</v>
      </c>
      <c r="S2005" s="1">
        <f>O2005/(O2005+P2005)</f>
        <v>0.82190378710337764</v>
      </c>
      <c r="T2005" s="1">
        <f>1-(P2005/(P2005+S2005))</f>
        <v>4.7013776265946161E-3</v>
      </c>
      <c r="U2005" s="1">
        <f>O2005/(O2005+Q2005)</f>
        <v>0.40089865202196706</v>
      </c>
      <c r="V2005" s="1">
        <f>2*S2005*U2005/(S2005+U2005)</f>
        <v>0.53892617449664426</v>
      </c>
    </row>
    <row r="2006" spans="3:22" x14ac:dyDescent="0.35">
      <c r="C2006" s="1">
        <f>IF(D2006=0,0,1)</f>
        <v>0</v>
      </c>
      <c r="D2006" s="1">
        <f>IFERROR(E2006,0)</f>
        <v>0</v>
      </c>
      <c r="E2006" s="1" t="e">
        <f>MATCH(F2006,A:A,0)</f>
        <v>#N/A</v>
      </c>
      <c r="F2006" t="s">
        <v>2164</v>
      </c>
      <c r="G2006" t="s">
        <v>5192</v>
      </c>
      <c r="H2006" t="s">
        <v>7459</v>
      </c>
      <c r="I2006">
        <v>166.8</v>
      </c>
      <c r="J2006" s="2"/>
      <c r="N2006" s="1">
        <f>COUNTIF(E2006:$E$3713,$E$10)</f>
        <v>1534</v>
      </c>
      <c r="O2006" s="1">
        <f>COUNTIF($C$2:C2006,$C$8)</f>
        <v>803</v>
      </c>
      <c r="P2006" s="1">
        <f>COUNTIF(C2006:C5717,C$2)</f>
        <v>174</v>
      </c>
      <c r="Q2006" s="6">
        <f>COUNTIF($C$2:C2006,$C$65)</f>
        <v>1201</v>
      </c>
      <c r="R2006" s="1">
        <f>1-(N2006/(N2006+Q2006))</f>
        <v>0.43912248628884831</v>
      </c>
      <c r="S2006" s="1">
        <f>O2006/(O2006+P2006)</f>
        <v>0.82190378710337764</v>
      </c>
      <c r="T2006" s="1">
        <f>1-(P2006/(P2006+S2006))</f>
        <v>4.7013776265946161E-3</v>
      </c>
      <c r="U2006" s="1">
        <f>O2006/(O2006+Q2006)</f>
        <v>0.40069860279441116</v>
      </c>
      <c r="V2006" s="1">
        <f>2*S2006*U2006/(S2006+U2006)</f>
        <v>0.53874538745387446</v>
      </c>
    </row>
    <row r="2007" spans="3:22" x14ac:dyDescent="0.35">
      <c r="C2007" s="1">
        <f>IF(D2007=0,0,1)</f>
        <v>0</v>
      </c>
      <c r="D2007" s="1">
        <f>IFERROR(E2007,0)</f>
        <v>0</v>
      </c>
      <c r="E2007" s="1" t="e">
        <f>MATCH(F2007,A:A,0)</f>
        <v>#N/A</v>
      </c>
      <c r="F2007" t="s">
        <v>2163</v>
      </c>
      <c r="G2007" t="s">
        <v>5948</v>
      </c>
      <c r="H2007" t="s">
        <v>7461</v>
      </c>
      <c r="I2007">
        <v>166.8</v>
      </c>
      <c r="J2007" s="1"/>
      <c r="N2007" s="1">
        <f>COUNTIF(E2007:$E$3713,$E$10)</f>
        <v>1533</v>
      </c>
      <c r="O2007" s="1">
        <f>COUNTIF($C$2:C2007,$C$8)</f>
        <v>803</v>
      </c>
      <c r="P2007" s="1">
        <f>COUNTIF(C2007:C5718,C$2)</f>
        <v>174</v>
      </c>
      <c r="Q2007" s="6">
        <f>COUNTIF($C$2:C2007,$C$65)</f>
        <v>1202</v>
      </c>
      <c r="R2007" s="1">
        <f>1-(N2007/(N2007+Q2007))</f>
        <v>0.4394881170018281</v>
      </c>
      <c r="S2007" s="1">
        <f>O2007/(O2007+P2007)</f>
        <v>0.82190378710337764</v>
      </c>
      <c r="T2007" s="1">
        <f>1-(P2007/(P2007+S2007))</f>
        <v>4.7013776265946161E-3</v>
      </c>
      <c r="U2007" s="1">
        <f>O2007/(O2007+Q2007)</f>
        <v>0.40049875311720701</v>
      </c>
      <c r="V2007" s="1">
        <f>2*S2007*U2007/(S2007+U2007)</f>
        <v>0.53856472166331315</v>
      </c>
    </row>
    <row r="2008" spans="3:22" x14ac:dyDescent="0.35">
      <c r="C2008" s="1">
        <f>IF(D2008=0,0,1)</f>
        <v>0</v>
      </c>
      <c r="D2008" s="1">
        <f>IFERROR(E2008,0)</f>
        <v>0</v>
      </c>
      <c r="E2008" s="1" t="e">
        <f>MATCH(F2008,A:A,0)</f>
        <v>#N/A</v>
      </c>
      <c r="F2008" t="s">
        <v>2158</v>
      </c>
      <c r="G2008" t="s">
        <v>6348</v>
      </c>
      <c r="H2008" t="s">
        <v>7459</v>
      </c>
      <c r="I2008">
        <v>166.8</v>
      </c>
      <c r="N2008" s="1">
        <f>COUNTIF(E2008:$E$3713,$E$10)</f>
        <v>1532</v>
      </c>
      <c r="O2008" s="1">
        <f>COUNTIF($C$2:C2008,$C$8)</f>
        <v>803</v>
      </c>
      <c r="P2008" s="1">
        <f>COUNTIF(C2008:C5719,C$2)</f>
        <v>174</v>
      </c>
      <c r="Q2008" s="6">
        <f>COUNTIF($C$2:C2008,$C$65)</f>
        <v>1203</v>
      </c>
      <c r="R2008" s="1">
        <f>1-(N2008/(N2008+Q2008))</f>
        <v>0.43985374771480801</v>
      </c>
      <c r="S2008" s="1">
        <f>O2008/(O2008+P2008)</f>
        <v>0.82190378710337764</v>
      </c>
      <c r="T2008" s="1">
        <f>1-(P2008/(P2008+S2008))</f>
        <v>4.7013776265946161E-3</v>
      </c>
      <c r="U2008" s="1">
        <f>O2008/(O2008+Q2008)</f>
        <v>0.4002991026919242</v>
      </c>
      <c r="V2008" s="1">
        <f>2*S2008*U2008/(S2008+U2008)</f>
        <v>0.53838417700301699</v>
      </c>
    </row>
    <row r="2009" spans="3:22" x14ac:dyDescent="0.35">
      <c r="C2009" s="1">
        <f>IF(D2009=0,0,1)</f>
        <v>0</v>
      </c>
      <c r="D2009" s="1">
        <f>IFERROR(E2009,0)</f>
        <v>0</v>
      </c>
      <c r="E2009" s="1" t="e">
        <f>MATCH(F2009,A:A,0)</f>
        <v>#N/A</v>
      </c>
      <c r="F2009" t="s">
        <v>2162</v>
      </c>
      <c r="G2009" t="s">
        <v>6412</v>
      </c>
      <c r="H2009" t="s">
        <v>7461</v>
      </c>
      <c r="I2009">
        <v>166.8</v>
      </c>
      <c r="N2009" s="1">
        <f>COUNTIF(E2009:$E$3713,$E$10)</f>
        <v>1531</v>
      </c>
      <c r="O2009" s="1">
        <f>COUNTIF($C$2:C2009,$C$8)</f>
        <v>803</v>
      </c>
      <c r="P2009" s="1">
        <f>COUNTIF(C2009:C5720,C$2)</f>
        <v>174</v>
      </c>
      <c r="Q2009" s="6">
        <f>COUNTIF($C$2:C2009,$C$65)</f>
        <v>1204</v>
      </c>
      <c r="R2009" s="1">
        <f>1-(N2009/(N2009+Q2009))</f>
        <v>0.44021937842778791</v>
      </c>
      <c r="S2009" s="1">
        <f>O2009/(O2009+P2009)</f>
        <v>0.82190378710337764</v>
      </c>
      <c r="T2009" s="1">
        <f>1-(P2009/(P2009+S2009))</f>
        <v>4.7013776265946161E-3</v>
      </c>
      <c r="U2009" s="1">
        <f>O2009/(O2009+Q2009)</f>
        <v>0.40009965122072744</v>
      </c>
      <c r="V2009" s="1">
        <f>2*S2009*U2009/(S2009+U2009)</f>
        <v>0.5382037533512064</v>
      </c>
    </row>
    <row r="2010" spans="3:22" x14ac:dyDescent="0.35">
      <c r="C2010" s="1">
        <f>IF(D2010=0,0,1)</f>
        <v>0</v>
      </c>
      <c r="D2010" s="1">
        <f>IFERROR(E2010,0)</f>
        <v>0</v>
      </c>
      <c r="E2010" s="1" t="e">
        <f>MATCH(F2010,A:A,0)</f>
        <v>#N/A</v>
      </c>
      <c r="F2010" t="s">
        <v>2165</v>
      </c>
      <c r="G2010" t="s">
        <v>4370</v>
      </c>
      <c r="H2010" t="s">
        <v>7459</v>
      </c>
      <c r="I2010">
        <v>166.7</v>
      </c>
      <c r="J2010" s="2"/>
      <c r="N2010" s="1">
        <f>COUNTIF(E2010:$E$3713,$E$10)</f>
        <v>1530</v>
      </c>
      <c r="O2010" s="1">
        <f>COUNTIF($C$2:C2010,$C$8)</f>
        <v>803</v>
      </c>
      <c r="P2010" s="1">
        <f>COUNTIF(C2010:C5721,C$2)</f>
        <v>174</v>
      </c>
      <c r="Q2010" s="6">
        <f>COUNTIF($C$2:C2010,$C$65)</f>
        <v>1205</v>
      </c>
      <c r="R2010" s="1">
        <f>1-(N2010/(N2010+Q2010))</f>
        <v>0.44058500914076781</v>
      </c>
      <c r="S2010" s="1">
        <f>O2010/(O2010+P2010)</f>
        <v>0.82190378710337764</v>
      </c>
      <c r="T2010" s="1">
        <f>1-(P2010/(P2010+S2010))</f>
        <v>4.7013776265946161E-3</v>
      </c>
      <c r="U2010" s="1">
        <f>O2010/(O2010+Q2010)</f>
        <v>0.39990039840637448</v>
      </c>
      <c r="V2010" s="1">
        <f>2*S2010*U2010/(S2010+U2010)</f>
        <v>0.53802345058626466</v>
      </c>
    </row>
    <row r="2011" spans="3:22" x14ac:dyDescent="0.35">
      <c r="C2011" s="1">
        <f>IF(D2011=0,0,1)</f>
        <v>0</v>
      </c>
      <c r="D2011" s="1">
        <f>IFERROR(E2011,0)</f>
        <v>0</v>
      </c>
      <c r="E2011" s="1" t="e">
        <f>MATCH(F2011,A:A,0)</f>
        <v>#N/A</v>
      </c>
      <c r="F2011" t="s">
        <v>2166</v>
      </c>
      <c r="G2011" t="s">
        <v>6321</v>
      </c>
      <c r="H2011" t="s">
        <v>7461</v>
      </c>
      <c r="I2011">
        <v>166.7</v>
      </c>
      <c r="J2011" s="2"/>
      <c r="N2011" s="1">
        <f>COUNTIF(E2011:$E$3713,$E$10)</f>
        <v>1529</v>
      </c>
      <c r="O2011" s="1">
        <f>COUNTIF($C$2:C2011,$C$8)</f>
        <v>803</v>
      </c>
      <c r="P2011" s="1">
        <f>COUNTIF(C2011:C5722,C$2)</f>
        <v>174</v>
      </c>
      <c r="Q2011" s="6">
        <f>COUNTIF($C$2:C2011,$C$65)</f>
        <v>1206</v>
      </c>
      <c r="R2011" s="1">
        <f>1-(N2011/(N2011+Q2011))</f>
        <v>0.44095063985374772</v>
      </c>
      <c r="S2011" s="1">
        <f>O2011/(O2011+P2011)</f>
        <v>0.82190378710337764</v>
      </c>
      <c r="T2011" s="1">
        <f>1-(P2011/(P2011+S2011))</f>
        <v>4.7013776265946161E-3</v>
      </c>
      <c r="U2011" s="1">
        <f>O2011/(O2011+Q2011)</f>
        <v>0.39970134395221502</v>
      </c>
      <c r="V2011" s="1">
        <f>2*S2011*U2011/(S2011+U2011)</f>
        <v>0.53784326858673814</v>
      </c>
    </row>
    <row r="2012" spans="3:22" x14ac:dyDescent="0.35">
      <c r="C2012" s="1">
        <f>IF(D2012=0,0,1)</f>
        <v>0</v>
      </c>
      <c r="D2012" s="1">
        <f>IFERROR(E2012,0)</f>
        <v>0</v>
      </c>
      <c r="E2012" s="1" t="e">
        <f>MATCH(F2012,A:A,0)</f>
        <v>#N/A</v>
      </c>
      <c r="F2012" t="s">
        <v>2168</v>
      </c>
      <c r="G2012" t="s">
        <v>4231</v>
      </c>
      <c r="H2012" t="s">
        <v>7461</v>
      </c>
      <c r="I2012">
        <v>166.6</v>
      </c>
      <c r="J2012" s="1"/>
      <c r="N2012" s="1">
        <f>COUNTIF(E2012:$E$3713,$E$10)</f>
        <v>1528</v>
      </c>
      <c r="O2012" s="1">
        <f>COUNTIF($C$2:C2012,$C$8)</f>
        <v>803</v>
      </c>
      <c r="P2012" s="1">
        <f>COUNTIF(C2012:C5723,C$2)</f>
        <v>174</v>
      </c>
      <c r="Q2012" s="6">
        <f>COUNTIF($C$2:C2012,$C$65)</f>
        <v>1207</v>
      </c>
      <c r="R2012" s="1">
        <f>1-(N2012/(N2012+Q2012))</f>
        <v>0.44131627056672762</v>
      </c>
      <c r="S2012" s="1">
        <f>O2012/(O2012+P2012)</f>
        <v>0.82190378710337764</v>
      </c>
      <c r="T2012" s="1">
        <f>1-(P2012/(P2012+S2012))</f>
        <v>4.7013776265946161E-3</v>
      </c>
      <c r="U2012" s="1">
        <f>O2012/(O2012+Q2012)</f>
        <v>0.39950248756218903</v>
      </c>
      <c r="V2012" s="1">
        <f>2*S2012*U2012/(S2012+U2012)</f>
        <v>0.53766320723133565</v>
      </c>
    </row>
    <row r="2013" spans="3:22" x14ac:dyDescent="0.35">
      <c r="C2013" s="1">
        <f>IF(D2013=0,0,1)</f>
        <v>0</v>
      </c>
      <c r="D2013" s="1">
        <f>IFERROR(E2013,0)</f>
        <v>0</v>
      </c>
      <c r="E2013" s="1" t="e">
        <f>MATCH(F2013,A:A,0)</f>
        <v>#N/A</v>
      </c>
      <c r="F2013" t="s">
        <v>2170</v>
      </c>
      <c r="G2013" t="s">
        <v>5587</v>
      </c>
      <c r="H2013" t="s">
        <v>7459</v>
      </c>
      <c r="I2013">
        <v>166.6</v>
      </c>
      <c r="J2013" s="1"/>
      <c r="N2013" s="1">
        <f>COUNTIF(E2013:$E$3713,$E$10)</f>
        <v>1527</v>
      </c>
      <c r="O2013" s="1">
        <f>COUNTIF($C$2:C2013,$C$8)</f>
        <v>803</v>
      </c>
      <c r="P2013" s="1">
        <f>COUNTIF(C2013:C5724,C$2)</f>
        <v>174</v>
      </c>
      <c r="Q2013" s="6">
        <f>COUNTIF($C$2:C2013,$C$65)</f>
        <v>1208</v>
      </c>
      <c r="R2013" s="1">
        <f>1-(N2013/(N2013+Q2013))</f>
        <v>0.44168190127970752</v>
      </c>
      <c r="S2013" s="1">
        <f>O2013/(O2013+P2013)</f>
        <v>0.82190378710337764</v>
      </c>
      <c r="T2013" s="1">
        <f>1-(P2013/(P2013+S2013))</f>
        <v>4.7013776265946161E-3</v>
      </c>
      <c r="U2013" s="1">
        <f>O2013/(O2013+Q2013)</f>
        <v>0.39930382894082544</v>
      </c>
      <c r="V2013" s="1">
        <f>2*S2013*U2013/(S2013+U2013)</f>
        <v>0.53748326639892896</v>
      </c>
    </row>
    <row r="2014" spans="3:22" x14ac:dyDescent="0.35">
      <c r="C2014" s="1">
        <f>IF(D2014=0,0,1)</f>
        <v>0</v>
      </c>
      <c r="D2014" s="1">
        <f>IFERROR(E2014,0)</f>
        <v>0</v>
      </c>
      <c r="E2014" s="1" t="e">
        <f>MATCH(F2014,A:A,0)</f>
        <v>#N/A</v>
      </c>
      <c r="F2014" t="s">
        <v>2169</v>
      </c>
      <c r="G2014" t="s">
        <v>6268</v>
      </c>
      <c r="H2014" t="s">
        <v>7461</v>
      </c>
      <c r="I2014">
        <v>166.6</v>
      </c>
      <c r="N2014" s="1">
        <f>COUNTIF(E2014:$E$3713,$E$10)</f>
        <v>1526</v>
      </c>
      <c r="O2014" s="1">
        <f>COUNTIF($C$2:C2014,$C$8)</f>
        <v>803</v>
      </c>
      <c r="P2014" s="1">
        <f>COUNTIF(C2014:C5725,C$2)</f>
        <v>174</v>
      </c>
      <c r="Q2014" s="6">
        <f>COUNTIF($C$2:C2014,$C$65)</f>
        <v>1209</v>
      </c>
      <c r="R2014" s="1">
        <f>1-(N2014/(N2014+Q2014))</f>
        <v>0.44204753199268743</v>
      </c>
      <c r="S2014" s="1">
        <f>O2014/(O2014+P2014)</f>
        <v>0.82190378710337764</v>
      </c>
      <c r="T2014" s="1">
        <f>1-(P2014/(P2014+S2014))</f>
        <v>4.7013776265946161E-3</v>
      </c>
      <c r="U2014" s="1">
        <f>O2014/(O2014+Q2014)</f>
        <v>0.39910536779324057</v>
      </c>
      <c r="V2014" s="1">
        <f>2*S2014*U2014/(S2014+U2014)</f>
        <v>0.5373034459685514</v>
      </c>
    </row>
    <row r="2015" spans="3:22" x14ac:dyDescent="0.35">
      <c r="C2015" s="1">
        <f>IF(D2015=0,0,1)</f>
        <v>0</v>
      </c>
      <c r="D2015" s="1">
        <f>IFERROR(E2015,0)</f>
        <v>0</v>
      </c>
      <c r="E2015" s="1" t="e">
        <f>MATCH(F2015,A:A,0)</f>
        <v>#N/A</v>
      </c>
      <c r="F2015" t="s">
        <v>2167</v>
      </c>
      <c r="G2015" t="s">
        <v>6297</v>
      </c>
      <c r="H2015" t="s">
        <v>7461</v>
      </c>
      <c r="I2015">
        <v>166.6</v>
      </c>
      <c r="J2015" s="1"/>
      <c r="N2015" s="1">
        <f>COUNTIF(E2015:$E$3713,$E$10)</f>
        <v>1525</v>
      </c>
      <c r="O2015" s="1">
        <f>COUNTIF($C$2:C2015,$C$8)</f>
        <v>803</v>
      </c>
      <c r="P2015" s="1">
        <f>COUNTIF(C2015:C5726,C$2)</f>
        <v>174</v>
      </c>
      <c r="Q2015" s="6">
        <f>COUNTIF($C$2:C2015,$C$65)</f>
        <v>1210</v>
      </c>
      <c r="R2015" s="1">
        <f>1-(N2015/(N2015+Q2015))</f>
        <v>0.44241316270566733</v>
      </c>
      <c r="S2015" s="1">
        <f>O2015/(O2015+P2015)</f>
        <v>0.82190378710337764</v>
      </c>
      <c r="T2015" s="1">
        <f>1-(P2015/(P2015+S2015))</f>
        <v>4.7013776265946161E-3</v>
      </c>
      <c r="U2015" s="1">
        <f>O2015/(O2015+Q2015)</f>
        <v>0.39890710382513661</v>
      </c>
      <c r="V2015" s="1">
        <f>2*S2015*U2015/(S2015+U2015)</f>
        <v>0.53712374581939804</v>
      </c>
    </row>
    <row r="2016" spans="3:22" x14ac:dyDescent="0.35">
      <c r="C2016" s="1">
        <f>IF(D2016=0,0,1)</f>
        <v>1</v>
      </c>
      <c r="D2016" s="1">
        <f>IFERROR(E2016,0)</f>
        <v>55</v>
      </c>
      <c r="E2016" s="1">
        <f>MATCH(F2016,A:A,0)</f>
        <v>55</v>
      </c>
      <c r="F2016" t="s">
        <v>271</v>
      </c>
      <c r="G2016" t="s">
        <v>5085</v>
      </c>
      <c r="H2016" t="s">
        <v>7461</v>
      </c>
      <c r="I2016">
        <v>166.5</v>
      </c>
      <c r="J2016" s="1"/>
      <c r="N2016" s="1">
        <f>COUNTIF(E2016:$E$3713,$E$10)</f>
        <v>1524</v>
      </c>
      <c r="O2016" s="1">
        <f>COUNTIF($C$2:C2016,$C$8)</f>
        <v>804</v>
      </c>
      <c r="P2016" s="1">
        <f>COUNTIF(C2016:C5727,C$2)</f>
        <v>174</v>
      </c>
      <c r="Q2016" s="6">
        <f>COUNTIF($C$2:C2016,$C$65)</f>
        <v>1210</v>
      </c>
      <c r="R2016" s="1">
        <f>1-(N2016/(N2016+Q2016))</f>
        <v>0.44257498171177756</v>
      </c>
      <c r="S2016" s="1">
        <f>O2016/(O2016+P2016)</f>
        <v>0.82208588957055218</v>
      </c>
      <c r="T2016" s="1">
        <f>1-(P2016/(P2016+S2016))</f>
        <v>4.7024143739472501E-3</v>
      </c>
      <c r="U2016" s="1">
        <f>O2016/(O2016+Q2016)</f>
        <v>0.39920556107249255</v>
      </c>
      <c r="V2016" s="1">
        <f>2*S2016*U2016/(S2016+U2016)</f>
        <v>0.53743315508021383</v>
      </c>
    </row>
    <row r="2017" spans="1:22" x14ac:dyDescent="0.35">
      <c r="C2017" s="1">
        <f>IF(D2017=0,0,1)</f>
        <v>0</v>
      </c>
      <c r="D2017" s="1">
        <f>IFERROR(E2017,0)</f>
        <v>0</v>
      </c>
      <c r="E2017" s="1" t="e">
        <f>MATCH(F2017,A:A,0)</f>
        <v>#N/A</v>
      </c>
      <c r="F2017" t="s">
        <v>2171</v>
      </c>
      <c r="G2017" t="s">
        <v>5232</v>
      </c>
      <c r="H2017" t="s">
        <v>7461</v>
      </c>
      <c r="I2017">
        <v>166.5</v>
      </c>
      <c r="J2017" s="1"/>
      <c r="N2017" s="1">
        <f>COUNTIF(E2017:$E$3713,$E$10)</f>
        <v>1524</v>
      </c>
      <c r="O2017" s="1">
        <f>COUNTIF($C$2:C2017,$C$8)</f>
        <v>804</v>
      </c>
      <c r="P2017" s="1">
        <f>COUNTIF(C2017:C5728,C$2)</f>
        <v>173</v>
      </c>
      <c r="Q2017" s="6">
        <f>COUNTIF($C$2:C2017,$C$65)</f>
        <v>1211</v>
      </c>
      <c r="R2017" s="1">
        <f>1-(N2017/(N2017+Q2017))</f>
        <v>0.44277879341864712</v>
      </c>
      <c r="S2017" s="1">
        <f>O2017/(O2017+P2017)</f>
        <v>0.8229273285568065</v>
      </c>
      <c r="T2017" s="1">
        <f>1-(P2017/(P2017+S2017))</f>
        <v>4.7342852936846924E-3</v>
      </c>
      <c r="U2017" s="1">
        <f>O2017/(O2017+Q2017)</f>
        <v>0.39900744416873452</v>
      </c>
      <c r="V2017" s="1">
        <f>2*S2017*U2017/(S2017+U2017)</f>
        <v>0.53743315508021394</v>
      </c>
    </row>
    <row r="2018" spans="1:22" x14ac:dyDescent="0.35">
      <c r="A2018" t="s">
        <v>399</v>
      </c>
      <c r="B2018" s="1" t="s">
        <v>399</v>
      </c>
      <c r="C2018" s="1">
        <f>IF(D2018=0,0,1)</f>
        <v>0</v>
      </c>
      <c r="D2018" s="1">
        <f>IFERROR(E2018,0)</f>
        <v>0</v>
      </c>
      <c r="E2018" s="1" t="e">
        <f>MATCH(F2018,A:A,0)</f>
        <v>#N/A</v>
      </c>
      <c r="F2018" t="s">
        <v>2517</v>
      </c>
      <c r="G2018" t="s">
        <v>7061</v>
      </c>
      <c r="H2018" t="s">
        <v>7541</v>
      </c>
      <c r="I2018" s="6">
        <v>166.5</v>
      </c>
      <c r="J2018" s="1"/>
      <c r="N2018" s="1">
        <f>COUNTIF(E2018:$E$3713,$E$10)</f>
        <v>1523</v>
      </c>
      <c r="O2018" s="1">
        <f>COUNTIF($C$2:C2018,$C$8)</f>
        <v>804</v>
      </c>
      <c r="P2018" s="1">
        <f>COUNTIF(C2018:C5729,C$2)</f>
        <v>173</v>
      </c>
      <c r="Q2018" s="6">
        <f>COUNTIF($C$2:C2018,$C$65)</f>
        <v>1212</v>
      </c>
      <c r="R2018" s="1">
        <f>1-(N2018/(N2018+Q2018))</f>
        <v>0.44314442413162702</v>
      </c>
      <c r="S2018" s="1">
        <f>O2018/(O2018+P2018)</f>
        <v>0.8229273285568065</v>
      </c>
      <c r="T2018" s="1">
        <f>1-(P2018/(P2018+S2018))</f>
        <v>4.7342852936846924E-3</v>
      </c>
      <c r="U2018" s="1">
        <f>O2018/(O2018+Q2018)</f>
        <v>0.39880952380952384</v>
      </c>
      <c r="V2018" s="1">
        <f>2*S2018*U2018/(S2018+U2018)</f>
        <v>0.53725359171399933</v>
      </c>
    </row>
    <row r="2019" spans="1:22" x14ac:dyDescent="0.35">
      <c r="C2019" s="1">
        <f>IF(D2019=0,0,1)</f>
        <v>0</v>
      </c>
      <c r="D2019" s="1">
        <f>IFERROR(E2019,0)</f>
        <v>0</v>
      </c>
      <c r="E2019" s="1" t="e">
        <f>MATCH(F2019,A:A,0)</f>
        <v>#N/A</v>
      </c>
      <c r="F2019" t="s">
        <v>2173</v>
      </c>
      <c r="G2019" t="s">
        <v>4969</v>
      </c>
      <c r="H2019" t="s">
        <v>7459</v>
      </c>
      <c r="I2019">
        <v>166.4</v>
      </c>
      <c r="J2019" s="1"/>
      <c r="N2019" s="1">
        <f>COUNTIF(E2019:$E$3713,$E$10)</f>
        <v>1522</v>
      </c>
      <c r="O2019" s="1">
        <f>COUNTIF($C$2:C2019,$C$8)</f>
        <v>804</v>
      </c>
      <c r="P2019" s="1">
        <f>COUNTIF(C2019:C5730,C$2)</f>
        <v>173</v>
      </c>
      <c r="Q2019" s="6">
        <f>COUNTIF($C$2:C2019,$C$65)</f>
        <v>1213</v>
      </c>
      <c r="R2019" s="1">
        <f>1-(N2019/(N2019+Q2019))</f>
        <v>0.44351005484460693</v>
      </c>
      <c r="S2019" s="1">
        <f>O2019/(O2019+P2019)</f>
        <v>0.8229273285568065</v>
      </c>
      <c r="T2019" s="1">
        <f>1-(P2019/(P2019+S2019))</f>
        <v>4.7342852936846924E-3</v>
      </c>
      <c r="U2019" s="1">
        <f>O2019/(O2019+Q2019)</f>
        <v>0.39861179970252852</v>
      </c>
      <c r="V2019" s="1">
        <f>2*S2019*U2019/(S2019+U2019)</f>
        <v>0.53707414829659317</v>
      </c>
    </row>
    <row r="2020" spans="1:22" x14ac:dyDescent="0.35">
      <c r="C2020" s="1">
        <f>IF(D2020=0,0,1)</f>
        <v>0</v>
      </c>
      <c r="D2020" s="1">
        <f>IFERROR(E2020,0)</f>
        <v>0</v>
      </c>
      <c r="E2020" s="1" t="e">
        <f>MATCH(F2020,A:A,0)</f>
        <v>#N/A</v>
      </c>
      <c r="F2020" t="s">
        <v>2174</v>
      </c>
      <c r="G2020" t="s">
        <v>6952</v>
      </c>
      <c r="H2020" t="s">
        <v>7461</v>
      </c>
      <c r="I2020">
        <v>166.4</v>
      </c>
      <c r="N2020" s="1">
        <f>COUNTIF(E2020:$E$3713,$E$10)</f>
        <v>1521</v>
      </c>
      <c r="O2020" s="1">
        <f>COUNTIF($C$2:C2020,$C$8)</f>
        <v>804</v>
      </c>
      <c r="P2020" s="1">
        <f>COUNTIF(C2020:C5731,C$2)</f>
        <v>173</v>
      </c>
      <c r="Q2020" s="6">
        <f>COUNTIF($C$2:C2020,$C$65)</f>
        <v>1214</v>
      </c>
      <c r="R2020" s="1">
        <f>1-(N2020/(N2020+Q2020))</f>
        <v>0.44387568555758683</v>
      </c>
      <c r="S2020" s="1">
        <f>O2020/(O2020+P2020)</f>
        <v>0.8229273285568065</v>
      </c>
      <c r="T2020" s="1">
        <f>1-(P2020/(P2020+S2020))</f>
        <v>4.7342852936846924E-3</v>
      </c>
      <c r="U2020" s="1">
        <f>O2020/(O2020+Q2020)</f>
        <v>0.39841427155599601</v>
      </c>
      <c r="V2020" s="1">
        <f>2*S2020*U2020/(S2020+U2020)</f>
        <v>0.53689482470784633</v>
      </c>
    </row>
    <row r="2021" spans="1:22" x14ac:dyDescent="0.35">
      <c r="C2021" s="1">
        <f>IF(D2021=0,0,1)</f>
        <v>0</v>
      </c>
      <c r="D2021" s="1">
        <f>IFERROR(E2021,0)</f>
        <v>0</v>
      </c>
      <c r="E2021" s="1" t="e">
        <f>MATCH(F2021,A:A,0)</f>
        <v>#N/A</v>
      </c>
      <c r="F2021" t="s">
        <v>2177</v>
      </c>
      <c r="G2021" t="s">
        <v>4065</v>
      </c>
      <c r="H2021" t="s">
        <v>7459</v>
      </c>
      <c r="I2021">
        <v>166.3</v>
      </c>
      <c r="J2021" s="1"/>
      <c r="N2021" s="1">
        <f>COUNTIF(E2021:$E$3713,$E$10)</f>
        <v>1520</v>
      </c>
      <c r="O2021" s="1">
        <f>COUNTIF($C$2:C2021,$C$8)</f>
        <v>804</v>
      </c>
      <c r="P2021" s="1">
        <f>COUNTIF(C2021:C5732,C$2)</f>
        <v>173</v>
      </c>
      <c r="Q2021" s="6">
        <f>COUNTIF($C$2:C2021,$C$65)</f>
        <v>1215</v>
      </c>
      <c r="R2021" s="1">
        <f>1-(N2021/(N2021+Q2021))</f>
        <v>0.44424131627056673</v>
      </c>
      <c r="S2021" s="1">
        <f>O2021/(O2021+P2021)</f>
        <v>0.8229273285568065</v>
      </c>
      <c r="T2021" s="1">
        <f>1-(P2021/(P2021+S2021))</f>
        <v>4.7342852936846924E-3</v>
      </c>
      <c r="U2021" s="1">
        <f>O2021/(O2021+Q2021)</f>
        <v>0.39821693907875183</v>
      </c>
      <c r="V2021" s="1">
        <f>2*S2021*U2021/(S2021+U2021)</f>
        <v>0.53671562082777036</v>
      </c>
    </row>
    <row r="2022" spans="1:22" x14ac:dyDescent="0.35">
      <c r="C2022" s="1">
        <f>IF(D2022=0,0,1)</f>
        <v>0</v>
      </c>
      <c r="D2022" s="1">
        <f>IFERROR(E2022,0)</f>
        <v>0</v>
      </c>
      <c r="E2022" s="1" t="e">
        <f>MATCH(F2022,A:A,0)</f>
        <v>#N/A</v>
      </c>
      <c r="F2022" t="s">
        <v>2178</v>
      </c>
      <c r="G2022" t="s">
        <v>6253</v>
      </c>
      <c r="H2022" t="s">
        <v>7461</v>
      </c>
      <c r="I2022">
        <v>166.3</v>
      </c>
      <c r="J2022" s="1"/>
      <c r="N2022" s="1">
        <f>COUNTIF(E2022:$E$3713,$E$10)</f>
        <v>1519</v>
      </c>
      <c r="O2022" s="1">
        <f>COUNTIF($C$2:C2022,$C$8)</f>
        <v>804</v>
      </c>
      <c r="P2022" s="1">
        <f>COUNTIF(C2022:C5733,C$2)</f>
        <v>173</v>
      </c>
      <c r="Q2022" s="6">
        <f>COUNTIF($C$2:C2022,$C$65)</f>
        <v>1216</v>
      </c>
      <c r="R2022" s="1">
        <f>1-(N2022/(N2022+Q2022))</f>
        <v>0.44460694698354664</v>
      </c>
      <c r="S2022" s="1">
        <f>O2022/(O2022+P2022)</f>
        <v>0.8229273285568065</v>
      </c>
      <c r="T2022" s="1">
        <f>1-(P2022/(P2022+S2022))</f>
        <v>4.7342852936846924E-3</v>
      </c>
      <c r="U2022" s="1">
        <f>O2022/(O2022+Q2022)</f>
        <v>0.39801980198019804</v>
      </c>
      <c r="V2022" s="1">
        <f>2*S2022*U2022/(S2022+U2022)</f>
        <v>0.53653653653653655</v>
      </c>
    </row>
    <row r="2023" spans="1:22" x14ac:dyDescent="0.35">
      <c r="C2023" s="1">
        <f>IF(D2023=0,0,1)</f>
        <v>0</v>
      </c>
      <c r="D2023" s="1">
        <f>IFERROR(E2023,0)</f>
        <v>0</v>
      </c>
      <c r="E2023" s="1" t="e">
        <f>MATCH(F2023,A:A,0)</f>
        <v>#N/A</v>
      </c>
      <c r="F2023" t="s">
        <v>2176</v>
      </c>
      <c r="G2023" t="s">
        <v>6454</v>
      </c>
      <c r="H2023" t="s">
        <v>7464</v>
      </c>
      <c r="I2023">
        <v>166.3</v>
      </c>
      <c r="J2023" s="2"/>
      <c r="N2023" s="1">
        <f>COUNTIF(E2023:$E$3713,$E$10)</f>
        <v>1518</v>
      </c>
      <c r="O2023" s="1">
        <f>COUNTIF($C$2:C2023,$C$8)</f>
        <v>804</v>
      </c>
      <c r="P2023" s="1">
        <f>COUNTIF(C2023:C5734,C$2)</f>
        <v>173</v>
      </c>
      <c r="Q2023" s="6">
        <f>COUNTIF($C$2:C2023,$C$65)</f>
        <v>1217</v>
      </c>
      <c r="R2023" s="1">
        <f>1-(N2023/(N2023+Q2023))</f>
        <v>0.44497257769652654</v>
      </c>
      <c r="S2023" s="1">
        <f>O2023/(O2023+P2023)</f>
        <v>0.8229273285568065</v>
      </c>
      <c r="T2023" s="1">
        <f>1-(P2023/(P2023+S2023))</f>
        <v>4.7342852936846924E-3</v>
      </c>
      <c r="U2023" s="1">
        <f>O2023/(O2023+Q2023)</f>
        <v>0.39782285997031175</v>
      </c>
      <c r="V2023" s="1">
        <f>2*S2023*U2023/(S2023+U2023)</f>
        <v>0.5363575717144764</v>
      </c>
    </row>
    <row r="2024" spans="1:22" x14ac:dyDescent="0.35">
      <c r="C2024" s="1">
        <f>IF(D2024=0,0,1)</f>
        <v>0</v>
      </c>
      <c r="D2024" s="1">
        <f>IFERROR(E2024,0)</f>
        <v>0</v>
      </c>
      <c r="E2024" s="1" t="e">
        <f>MATCH(F2024,A:A,0)</f>
        <v>#N/A</v>
      </c>
      <c r="F2024" t="s">
        <v>2175</v>
      </c>
      <c r="G2024" t="s">
        <v>6664</v>
      </c>
      <c r="H2024" t="s">
        <v>7464</v>
      </c>
      <c r="I2024">
        <v>166.3</v>
      </c>
      <c r="J2024" s="2"/>
      <c r="N2024" s="1">
        <f>COUNTIF(E2024:$E$3713,$E$10)</f>
        <v>1517</v>
      </c>
      <c r="O2024" s="1">
        <f>COUNTIF($C$2:C2024,$C$8)</f>
        <v>804</v>
      </c>
      <c r="P2024" s="1">
        <f>COUNTIF(C2024:C5735,C$2)</f>
        <v>173</v>
      </c>
      <c r="Q2024" s="6">
        <f>COUNTIF($C$2:C2024,$C$65)</f>
        <v>1218</v>
      </c>
      <c r="R2024" s="1">
        <f>1-(N2024/(N2024+Q2024))</f>
        <v>0.44533820840950644</v>
      </c>
      <c r="S2024" s="1">
        <f>O2024/(O2024+P2024)</f>
        <v>0.8229273285568065</v>
      </c>
      <c r="T2024" s="1">
        <f>1-(P2024/(P2024+S2024))</f>
        <v>4.7342852936846924E-3</v>
      </c>
      <c r="U2024" s="1">
        <f>O2024/(O2024+Q2024)</f>
        <v>0.39762611275964393</v>
      </c>
      <c r="V2024" s="1">
        <f>2*S2024*U2024/(S2024+U2024)</f>
        <v>0.53617872624208063</v>
      </c>
    </row>
    <row r="2025" spans="1:22" x14ac:dyDescent="0.35">
      <c r="A2025" t="s">
        <v>793</v>
      </c>
      <c r="B2025" s="1" t="s">
        <v>793</v>
      </c>
      <c r="C2025" s="1">
        <f>IF(D2025=0,0,1)</f>
        <v>0</v>
      </c>
      <c r="D2025" s="1">
        <f>IFERROR(E2025,0)</f>
        <v>0</v>
      </c>
      <c r="E2025" s="1" t="e">
        <f>MATCH(F2025,A:A,0)</f>
        <v>#N/A</v>
      </c>
      <c r="F2025" t="s">
        <v>2539</v>
      </c>
      <c r="G2025" t="s">
        <v>7057</v>
      </c>
      <c r="H2025" t="s">
        <v>7541</v>
      </c>
      <c r="I2025" s="6">
        <v>166.3</v>
      </c>
      <c r="J2025" s="1"/>
      <c r="N2025" s="1">
        <f>COUNTIF(E2025:$E$3713,$E$10)</f>
        <v>1516</v>
      </c>
      <c r="O2025" s="1">
        <f>COUNTIF($C$2:C2025,$C$8)</f>
        <v>804</v>
      </c>
      <c r="P2025" s="1">
        <f>COUNTIF(C2025:C5736,C$2)</f>
        <v>173</v>
      </c>
      <c r="Q2025" s="6">
        <f>COUNTIF($C$2:C2025,$C$65)</f>
        <v>1219</v>
      </c>
      <c r="R2025" s="1">
        <f>1-(N2025/(N2025+Q2025))</f>
        <v>0.44570383912248623</v>
      </c>
      <c r="S2025" s="1">
        <f>O2025/(O2025+P2025)</f>
        <v>0.8229273285568065</v>
      </c>
      <c r="T2025" s="1">
        <f>1-(P2025/(P2025+S2025))</f>
        <v>4.7342852936846924E-3</v>
      </c>
      <c r="U2025" s="1">
        <f>O2025/(O2025+Q2025)</f>
        <v>0.39742956005931784</v>
      </c>
      <c r="V2025" s="1">
        <f>2*S2025*U2025/(S2025+U2025)</f>
        <v>0.53599999999999992</v>
      </c>
    </row>
    <row r="2026" spans="1:22" x14ac:dyDescent="0.35">
      <c r="C2026" s="1">
        <f>IF(D2026=0,0,1)</f>
        <v>0</v>
      </c>
      <c r="D2026" s="1">
        <f>IFERROR(E2026,0)</f>
        <v>0</v>
      </c>
      <c r="E2026" s="1" t="e">
        <f>MATCH(F2026,A:A,0)</f>
        <v>#N/A</v>
      </c>
      <c r="F2026" t="s">
        <v>2183</v>
      </c>
      <c r="G2026" t="s">
        <v>4084</v>
      </c>
      <c r="H2026" t="s">
        <v>7459</v>
      </c>
      <c r="I2026">
        <v>166.2</v>
      </c>
      <c r="N2026" s="1">
        <f>COUNTIF(E2026:$E$3713,$E$10)</f>
        <v>1515</v>
      </c>
      <c r="O2026" s="1">
        <f>COUNTIF($C$2:C2026,$C$8)</f>
        <v>804</v>
      </c>
      <c r="P2026" s="1">
        <f>COUNTIF(C2026:C5737,C$2)</f>
        <v>173</v>
      </c>
      <c r="Q2026" s="6">
        <f>COUNTIF($C$2:C2026,$C$65)</f>
        <v>1220</v>
      </c>
      <c r="R2026" s="1">
        <f>1-(N2026/(N2026+Q2026))</f>
        <v>0.44606946983546614</v>
      </c>
      <c r="S2026" s="1">
        <f>O2026/(O2026+P2026)</f>
        <v>0.8229273285568065</v>
      </c>
      <c r="T2026" s="1">
        <f>1-(P2026/(P2026+S2026))</f>
        <v>4.7342852936846924E-3</v>
      </c>
      <c r="U2026" s="1">
        <f>O2026/(O2026+Q2026)</f>
        <v>0.39723320158102765</v>
      </c>
      <c r="V2026" s="1">
        <f>2*S2026*U2026/(S2026+U2026)</f>
        <v>0.53582139286904351</v>
      </c>
    </row>
    <row r="2027" spans="1:22" x14ac:dyDescent="0.35">
      <c r="C2027" s="1">
        <f>IF(D2027=0,0,1)</f>
        <v>0</v>
      </c>
      <c r="D2027" s="1">
        <f>IFERROR(E2027,0)</f>
        <v>0</v>
      </c>
      <c r="E2027" s="1" t="e">
        <f>MATCH(F2027,A:A,0)</f>
        <v>#N/A</v>
      </c>
      <c r="F2027" t="s">
        <v>2181</v>
      </c>
      <c r="G2027" t="s">
        <v>5158</v>
      </c>
      <c r="H2027" t="s">
        <v>7459</v>
      </c>
      <c r="I2027">
        <v>166.2</v>
      </c>
      <c r="N2027" s="1">
        <f>COUNTIF(E2027:$E$3713,$E$10)</f>
        <v>1514</v>
      </c>
      <c r="O2027" s="1">
        <f>COUNTIF($C$2:C2027,$C$8)</f>
        <v>804</v>
      </c>
      <c r="P2027" s="1">
        <f>COUNTIF(C2027:C5738,C$2)</f>
        <v>173</v>
      </c>
      <c r="Q2027" s="6">
        <f>COUNTIF($C$2:C2027,$C$65)</f>
        <v>1221</v>
      </c>
      <c r="R2027" s="1">
        <f>1-(N2027/(N2027+Q2027))</f>
        <v>0.44643510054844604</v>
      </c>
      <c r="S2027" s="1">
        <f>O2027/(O2027+P2027)</f>
        <v>0.8229273285568065</v>
      </c>
      <c r="T2027" s="1">
        <f>1-(P2027/(P2027+S2027))</f>
        <v>4.7342852936846924E-3</v>
      </c>
      <c r="U2027" s="1">
        <f>O2027/(O2027+Q2027)</f>
        <v>0.39703703703703702</v>
      </c>
      <c r="V2027" s="1">
        <f>2*S2027*U2027/(S2027+U2027)</f>
        <v>0.53564290473017984</v>
      </c>
    </row>
    <row r="2028" spans="1:22" x14ac:dyDescent="0.35">
      <c r="C2028" s="1">
        <f>IF(D2028=0,0,1)</f>
        <v>0</v>
      </c>
      <c r="D2028" s="1">
        <f>IFERROR(E2028,0)</f>
        <v>0</v>
      </c>
      <c r="E2028" s="1" t="e">
        <f>MATCH(F2028,A:A,0)</f>
        <v>#N/A</v>
      </c>
      <c r="F2028" t="s">
        <v>2182</v>
      </c>
      <c r="G2028" t="s">
        <v>5929</v>
      </c>
      <c r="H2028" t="s">
        <v>7461</v>
      </c>
      <c r="I2028">
        <v>166.2</v>
      </c>
      <c r="N2028" s="1">
        <f>COUNTIF(E2028:$E$3713,$E$10)</f>
        <v>1513</v>
      </c>
      <c r="O2028" s="1">
        <f>COUNTIF($C$2:C2028,$C$8)</f>
        <v>804</v>
      </c>
      <c r="P2028" s="1">
        <f>COUNTIF(C2028:C5739,C$2)</f>
        <v>173</v>
      </c>
      <c r="Q2028" s="6">
        <f>COUNTIF($C$2:C2028,$C$65)</f>
        <v>1222</v>
      </c>
      <c r="R2028" s="1">
        <f>1-(N2028/(N2028+Q2028))</f>
        <v>0.44680073126142594</v>
      </c>
      <c r="S2028" s="1">
        <f>O2028/(O2028+P2028)</f>
        <v>0.8229273285568065</v>
      </c>
      <c r="T2028" s="1">
        <f>1-(P2028/(P2028+S2028))</f>
        <v>4.7342852936846924E-3</v>
      </c>
      <c r="U2028" s="1">
        <f>O2028/(O2028+Q2028)</f>
        <v>0.39684106614017767</v>
      </c>
      <c r="V2028" s="1">
        <f>2*S2028*U2028/(S2028+U2028)</f>
        <v>0.53546453546453543</v>
      </c>
    </row>
    <row r="2029" spans="1:22" x14ac:dyDescent="0.35">
      <c r="C2029" s="1">
        <f>IF(D2029=0,0,1)</f>
        <v>0</v>
      </c>
      <c r="D2029" s="1">
        <f>IFERROR(E2029,0)</f>
        <v>0</v>
      </c>
      <c r="E2029" s="1" t="e">
        <f>MATCH(F2029,A:A,0)</f>
        <v>#N/A</v>
      </c>
      <c r="F2029" t="s">
        <v>2180</v>
      </c>
      <c r="G2029" t="s">
        <v>6263</v>
      </c>
      <c r="H2029" t="s">
        <v>7461</v>
      </c>
      <c r="I2029">
        <v>166.2</v>
      </c>
      <c r="J2029" s="1"/>
      <c r="N2029" s="1">
        <f>COUNTIF(E2029:$E$3713,$E$10)</f>
        <v>1512</v>
      </c>
      <c r="O2029" s="1">
        <f>COUNTIF($C$2:C2029,$C$8)</f>
        <v>804</v>
      </c>
      <c r="P2029" s="1">
        <f>COUNTIF(C2029:C5740,C$2)</f>
        <v>173</v>
      </c>
      <c r="Q2029" s="6">
        <f>COUNTIF($C$2:C2029,$C$65)</f>
        <v>1223</v>
      </c>
      <c r="R2029" s="1">
        <f>1-(N2029/(N2029+Q2029))</f>
        <v>0.44716636197440585</v>
      </c>
      <c r="S2029" s="1">
        <f>O2029/(O2029+P2029)</f>
        <v>0.8229273285568065</v>
      </c>
      <c r="T2029" s="1">
        <f>1-(P2029/(P2029+S2029))</f>
        <v>4.7342852936846924E-3</v>
      </c>
      <c r="U2029" s="1">
        <f>O2029/(O2029+Q2029)</f>
        <v>0.39664528860384807</v>
      </c>
      <c r="V2029" s="1">
        <f>2*S2029*U2029/(S2029+U2029)</f>
        <v>0.53528628495339559</v>
      </c>
    </row>
    <row r="2030" spans="1:22" x14ac:dyDescent="0.35">
      <c r="C2030" s="1">
        <f>IF(D2030=0,0,1)</f>
        <v>0</v>
      </c>
      <c r="D2030" s="1">
        <f>IFERROR(E2030,0)</f>
        <v>0</v>
      </c>
      <c r="E2030" s="1" t="e">
        <f>MATCH(F2030,A:A,0)</f>
        <v>#N/A</v>
      </c>
      <c r="F2030" t="s">
        <v>2179</v>
      </c>
      <c r="G2030" t="s">
        <v>6451</v>
      </c>
      <c r="H2030" t="s">
        <v>7461</v>
      </c>
      <c r="I2030">
        <v>166.2</v>
      </c>
      <c r="J2030" s="1"/>
      <c r="N2030" s="1">
        <f>COUNTIF(E2030:$E$3713,$E$10)</f>
        <v>1511</v>
      </c>
      <c r="O2030" s="1">
        <f>COUNTIF($C$2:C2030,$C$8)</f>
        <v>804</v>
      </c>
      <c r="P2030" s="1">
        <f>COUNTIF(C2030:C5741,C$2)</f>
        <v>173</v>
      </c>
      <c r="Q2030" s="6">
        <f>COUNTIF($C$2:C2030,$C$65)</f>
        <v>1224</v>
      </c>
      <c r="R2030" s="1">
        <f>1-(N2030/(N2030+Q2030))</f>
        <v>0.44753199268738575</v>
      </c>
      <c r="S2030" s="1">
        <f>O2030/(O2030+P2030)</f>
        <v>0.8229273285568065</v>
      </c>
      <c r="T2030" s="1">
        <f>1-(P2030/(P2030+S2030))</f>
        <v>4.7342852936846924E-3</v>
      </c>
      <c r="U2030" s="1">
        <f>O2030/(O2030+Q2030)</f>
        <v>0.39644970414201186</v>
      </c>
      <c r="V2030" s="1">
        <f>2*S2030*U2030/(S2030+U2030)</f>
        <v>0.53510815307820303</v>
      </c>
    </row>
    <row r="2031" spans="1:22" x14ac:dyDescent="0.35">
      <c r="C2031" s="1">
        <f>IF(D2031=0,0,1)</f>
        <v>0</v>
      </c>
      <c r="D2031" s="1">
        <f>IFERROR(E2031,0)</f>
        <v>0</v>
      </c>
      <c r="E2031" s="1" t="e">
        <f>MATCH(F2031,A:A,0)</f>
        <v>#N/A</v>
      </c>
      <c r="F2031" t="s">
        <v>2187</v>
      </c>
      <c r="G2031" t="s">
        <v>4103</v>
      </c>
      <c r="H2031" t="s">
        <v>7493</v>
      </c>
      <c r="I2031">
        <v>166.1</v>
      </c>
      <c r="N2031" s="1">
        <f>COUNTIF(E2031:$E$3713,$E$10)</f>
        <v>1510</v>
      </c>
      <c r="O2031" s="1">
        <f>COUNTIF($C$2:C2031,$C$8)</f>
        <v>804</v>
      </c>
      <c r="P2031" s="1">
        <f>COUNTIF(C2031:C5742,C$2)</f>
        <v>173</v>
      </c>
      <c r="Q2031" s="6">
        <f>COUNTIF($C$2:C2031,$C$65)</f>
        <v>1225</v>
      </c>
      <c r="R2031" s="1">
        <f>1-(N2031/(N2031+Q2031))</f>
        <v>0.44789762340036565</v>
      </c>
      <c r="S2031" s="1">
        <f>O2031/(O2031+P2031)</f>
        <v>0.8229273285568065</v>
      </c>
      <c r="T2031" s="1">
        <f>1-(P2031/(P2031+S2031))</f>
        <v>4.7342852936846924E-3</v>
      </c>
      <c r="U2031" s="1">
        <f>O2031/(O2031+Q2031)</f>
        <v>0.39625431246919662</v>
      </c>
      <c r="V2031" s="1">
        <f>2*S2031*U2031/(S2031+U2031)</f>
        <v>0.53493013972055881</v>
      </c>
    </row>
    <row r="2032" spans="1:22" x14ac:dyDescent="0.35">
      <c r="C2032" s="1">
        <f>IF(D2032=0,0,1)</f>
        <v>0</v>
      </c>
      <c r="D2032" s="1">
        <f>IFERROR(E2032,0)</f>
        <v>0</v>
      </c>
      <c r="E2032" s="1" t="e">
        <f>MATCH(F2032,A:A,0)</f>
        <v>#N/A</v>
      </c>
      <c r="F2032" t="s">
        <v>2184</v>
      </c>
      <c r="G2032" t="s">
        <v>4158</v>
      </c>
      <c r="H2032" t="s">
        <v>7459</v>
      </c>
      <c r="I2032">
        <v>166.1</v>
      </c>
      <c r="J2032" s="1"/>
      <c r="N2032" s="1">
        <f>COUNTIF(E2032:$E$3713,$E$10)</f>
        <v>1509</v>
      </c>
      <c r="O2032" s="1">
        <f>COUNTIF($C$2:C2032,$C$8)</f>
        <v>804</v>
      </c>
      <c r="P2032" s="1">
        <f>COUNTIF(C2032:C5743,C$2)</f>
        <v>173</v>
      </c>
      <c r="Q2032" s="6">
        <f>COUNTIF($C$2:C2032,$C$65)</f>
        <v>1226</v>
      </c>
      <c r="R2032" s="1">
        <f>1-(N2032/(N2032+Q2032))</f>
        <v>0.44826325411334556</v>
      </c>
      <c r="S2032" s="1">
        <f>O2032/(O2032+P2032)</f>
        <v>0.8229273285568065</v>
      </c>
      <c r="T2032" s="1">
        <f>1-(P2032/(P2032+S2032))</f>
        <v>4.7342852936846924E-3</v>
      </c>
      <c r="U2032" s="1">
        <f>O2032/(O2032+Q2032)</f>
        <v>0.39605911330049259</v>
      </c>
      <c r="V2032" s="1">
        <f>2*S2032*U2032/(S2032+U2032)</f>
        <v>0.53475224476222138</v>
      </c>
    </row>
    <row r="2033" spans="1:22" x14ac:dyDescent="0.35">
      <c r="C2033" s="1">
        <f>IF(D2033=0,0,1)</f>
        <v>0</v>
      </c>
      <c r="D2033" s="1">
        <f>IFERROR(E2033,0)</f>
        <v>0</v>
      </c>
      <c r="E2033" s="1" t="e">
        <f>MATCH(F2033,A:A,0)</f>
        <v>#N/A</v>
      </c>
      <c r="F2033" t="s">
        <v>2188</v>
      </c>
      <c r="G2033" t="s">
        <v>4238</v>
      </c>
      <c r="H2033" t="s">
        <v>7461</v>
      </c>
      <c r="I2033">
        <v>166.1</v>
      </c>
      <c r="N2033" s="1">
        <f>COUNTIF(E2033:$E$3713,$E$10)</f>
        <v>1508</v>
      </c>
      <c r="O2033" s="1">
        <f>COUNTIF($C$2:C2033,$C$8)</f>
        <v>804</v>
      </c>
      <c r="P2033" s="1">
        <f>COUNTIF(C2033:C5744,C$2)</f>
        <v>173</v>
      </c>
      <c r="Q2033" s="6">
        <f>COUNTIF($C$2:C2033,$C$65)</f>
        <v>1227</v>
      </c>
      <c r="R2033" s="1">
        <f>1-(N2033/(N2033+Q2033))</f>
        <v>0.44862888482632546</v>
      </c>
      <c r="S2033" s="1">
        <f>O2033/(O2033+P2033)</f>
        <v>0.8229273285568065</v>
      </c>
      <c r="T2033" s="1">
        <f>1-(P2033/(P2033+S2033))</f>
        <v>4.7342852936846924E-3</v>
      </c>
      <c r="U2033" s="1">
        <f>O2033/(O2033+Q2033)</f>
        <v>0.39586410635155095</v>
      </c>
      <c r="V2033" s="1">
        <f>2*S2033*U2033/(S2033+U2033)</f>
        <v>0.53457446808510634</v>
      </c>
    </row>
    <row r="2034" spans="1:22" x14ac:dyDescent="0.35">
      <c r="C2034" s="1">
        <f>IF(D2034=0,0,1)</f>
        <v>0</v>
      </c>
      <c r="D2034" s="1">
        <f>IFERROR(E2034,0)</f>
        <v>0</v>
      </c>
      <c r="E2034" s="1" t="e">
        <f>MATCH(F2034,A:A,0)</f>
        <v>#N/A</v>
      </c>
      <c r="F2034" t="s">
        <v>2189</v>
      </c>
      <c r="G2034" t="s">
        <v>6066</v>
      </c>
      <c r="H2034" t="s">
        <v>7461</v>
      </c>
      <c r="I2034">
        <v>166.1</v>
      </c>
      <c r="J2034" s="1"/>
      <c r="N2034" s="1">
        <f>COUNTIF(E2034:$E$3713,$E$10)</f>
        <v>1507</v>
      </c>
      <c r="O2034" s="1">
        <f>COUNTIF($C$2:C2034,$C$8)</f>
        <v>804</v>
      </c>
      <c r="P2034" s="1">
        <f>COUNTIF(C2034:C5745,C$2)</f>
        <v>173</v>
      </c>
      <c r="Q2034" s="6">
        <f>COUNTIF($C$2:C2034,$C$65)</f>
        <v>1228</v>
      </c>
      <c r="R2034" s="1">
        <f>1-(N2034/(N2034+Q2034))</f>
        <v>0.44899451553930525</v>
      </c>
      <c r="S2034" s="1">
        <f>O2034/(O2034+P2034)</f>
        <v>0.8229273285568065</v>
      </c>
      <c r="T2034" s="1">
        <f>1-(P2034/(P2034+S2034))</f>
        <v>4.7342852936846924E-3</v>
      </c>
      <c r="U2034" s="1">
        <f>O2034/(O2034+Q2034)</f>
        <v>0.3956692913385827</v>
      </c>
      <c r="V2034" s="1">
        <f>2*S2034*U2034/(S2034+U2034)</f>
        <v>0.53439680957128621</v>
      </c>
    </row>
    <row r="2035" spans="1:22" x14ac:dyDescent="0.35">
      <c r="C2035" s="1">
        <f>IF(D2035=0,0,1)</f>
        <v>0</v>
      </c>
      <c r="D2035" s="1">
        <f>IFERROR(E2035,0)</f>
        <v>0</v>
      </c>
      <c r="E2035" s="1" t="e">
        <f>MATCH(F2035,A:A,0)</f>
        <v>#N/A</v>
      </c>
      <c r="F2035" t="s">
        <v>2185</v>
      </c>
      <c r="G2035" t="s">
        <v>6377</v>
      </c>
      <c r="H2035" t="s">
        <v>7461</v>
      </c>
      <c r="I2035">
        <v>166.1</v>
      </c>
      <c r="J2035" s="1"/>
      <c r="N2035" s="1">
        <f>COUNTIF(E2035:$E$3713,$E$10)</f>
        <v>1506</v>
      </c>
      <c r="O2035" s="1">
        <f>COUNTIF($C$2:C2035,$C$8)</f>
        <v>804</v>
      </c>
      <c r="P2035" s="1">
        <f>COUNTIF(C2035:C5746,C$2)</f>
        <v>173</v>
      </c>
      <c r="Q2035" s="6">
        <f>COUNTIF($C$2:C2035,$C$65)</f>
        <v>1229</v>
      </c>
      <c r="R2035" s="1">
        <f>1-(N2035/(N2035+Q2035))</f>
        <v>0.44936014625228515</v>
      </c>
      <c r="S2035" s="1">
        <f>O2035/(O2035+P2035)</f>
        <v>0.8229273285568065</v>
      </c>
      <c r="T2035" s="1">
        <f>1-(P2035/(P2035+S2035))</f>
        <v>4.7342852936846924E-3</v>
      </c>
      <c r="U2035" s="1">
        <f>O2035/(O2035+Q2035)</f>
        <v>0.39547466797835712</v>
      </c>
      <c r="V2035" s="1">
        <f>2*S2035*U2035/(S2035+U2035)</f>
        <v>0.53421926910299011</v>
      </c>
    </row>
    <row r="2036" spans="1:22" x14ac:dyDescent="0.35">
      <c r="A2036" t="s">
        <v>357</v>
      </c>
      <c r="B2036" s="1" t="s">
        <v>357</v>
      </c>
      <c r="C2036" s="1">
        <f>IF(D2036=0,0,1)</f>
        <v>0</v>
      </c>
      <c r="D2036" s="1">
        <f>IFERROR(E2036,0)</f>
        <v>0</v>
      </c>
      <c r="E2036" s="1" t="e">
        <f>MATCH(F2036,A:A,0)</f>
        <v>#N/A</v>
      </c>
      <c r="F2036" t="s">
        <v>2534</v>
      </c>
      <c r="G2036" t="s">
        <v>7357</v>
      </c>
      <c r="H2036" t="s">
        <v>7546</v>
      </c>
      <c r="I2036" s="6">
        <v>166.1</v>
      </c>
      <c r="J2036" s="1"/>
      <c r="N2036" s="1">
        <f>COUNTIF(E2036:$E$3713,$E$10)</f>
        <v>1505</v>
      </c>
      <c r="O2036" s="1">
        <f>COUNTIF($C$2:C2036,$C$8)</f>
        <v>804</v>
      </c>
      <c r="P2036" s="1">
        <f>COUNTIF(C2036:C5747,C$2)</f>
        <v>173</v>
      </c>
      <c r="Q2036" s="6">
        <f>COUNTIF($C$2:C2036,$C$65)</f>
        <v>1230</v>
      </c>
      <c r="R2036" s="1">
        <f>1-(N2036/(N2036+Q2036))</f>
        <v>0.44972577696526506</v>
      </c>
      <c r="S2036" s="1">
        <f>O2036/(O2036+P2036)</f>
        <v>0.8229273285568065</v>
      </c>
      <c r="T2036" s="1">
        <f>1-(P2036/(P2036+S2036))</f>
        <v>4.7342852936846924E-3</v>
      </c>
      <c r="U2036" s="1">
        <f>O2036/(O2036+Q2036)</f>
        <v>0.39528023598820061</v>
      </c>
      <c r="V2036" s="1">
        <f>2*S2036*U2036/(S2036+U2036)</f>
        <v>0.53404184656260378</v>
      </c>
    </row>
    <row r="2037" spans="1:22" x14ac:dyDescent="0.35">
      <c r="C2037" s="1">
        <f>IF(D2037=0,0,1)</f>
        <v>0</v>
      </c>
      <c r="D2037" s="1">
        <f>IFERROR(E2037,0)</f>
        <v>0</v>
      </c>
      <c r="E2037" s="1" t="e">
        <f>MATCH(F2037,A:A,0)</f>
        <v>#N/A</v>
      </c>
      <c r="F2037" t="s">
        <v>2196</v>
      </c>
      <c r="G2037" t="s">
        <v>3767</v>
      </c>
      <c r="H2037" t="s">
        <v>7459</v>
      </c>
      <c r="I2037">
        <v>166</v>
      </c>
      <c r="J2037" s="1"/>
      <c r="N2037" s="1">
        <f>COUNTIF(E2037:$E$3713,$E$10)</f>
        <v>1504</v>
      </c>
      <c r="O2037" s="1">
        <f>COUNTIF($C$2:C2037,$C$8)</f>
        <v>804</v>
      </c>
      <c r="P2037" s="1">
        <f>COUNTIF(C2037:C5748,C$2)</f>
        <v>173</v>
      </c>
      <c r="Q2037" s="6">
        <f>COUNTIF($C$2:C2037,$C$65)</f>
        <v>1231</v>
      </c>
      <c r="R2037" s="1">
        <f>1-(N2037/(N2037+Q2037))</f>
        <v>0.45009140767824496</v>
      </c>
      <c r="S2037" s="1">
        <f>O2037/(O2037+P2037)</f>
        <v>0.8229273285568065</v>
      </c>
      <c r="T2037" s="1">
        <f>1-(P2037/(P2037+S2037))</f>
        <v>4.7342852936846924E-3</v>
      </c>
      <c r="U2037" s="1">
        <f>O2037/(O2037+Q2037)</f>
        <v>0.39508599508599507</v>
      </c>
      <c r="V2037" s="1">
        <f>2*S2037*U2037/(S2037+U2037)</f>
        <v>0.53386454183266929</v>
      </c>
    </row>
    <row r="2038" spans="1:22" x14ac:dyDescent="0.35">
      <c r="C2038" s="1">
        <f>IF(D2038=0,0,1)</f>
        <v>0</v>
      </c>
      <c r="D2038" s="1">
        <f>IFERROR(E2038,0)</f>
        <v>0</v>
      </c>
      <c r="E2038" s="1" t="e">
        <f>MATCH(F2038,A:A,0)</f>
        <v>#N/A</v>
      </c>
      <c r="F2038" t="s">
        <v>2195</v>
      </c>
      <c r="G2038" t="s">
        <v>3768</v>
      </c>
      <c r="H2038" t="s">
        <v>7459</v>
      </c>
      <c r="I2038" s="1">
        <v>166</v>
      </c>
      <c r="J2038" s="1"/>
      <c r="N2038" s="1">
        <f>COUNTIF(E2038:$E$3713,$E$10)</f>
        <v>1503</v>
      </c>
      <c r="O2038" s="1">
        <f>COUNTIF($C$2:C2038,$C$8)</f>
        <v>804</v>
      </c>
      <c r="P2038" s="1">
        <f>COUNTIF(C2038:C5749,C$2)</f>
        <v>173</v>
      </c>
      <c r="Q2038" s="6">
        <f>COUNTIF($C$2:C2038,$C$65)</f>
        <v>1232</v>
      </c>
      <c r="R2038" s="1">
        <f>1-(N2038/(N2038+Q2038))</f>
        <v>0.45045703839122486</v>
      </c>
      <c r="S2038" s="1">
        <f>O2038/(O2038+P2038)</f>
        <v>0.8229273285568065</v>
      </c>
      <c r="T2038" s="1">
        <f>1-(P2038/(P2038+S2038))</f>
        <v>4.7342852936846924E-3</v>
      </c>
      <c r="U2038" s="1">
        <f>O2038/(O2038+Q2038)</f>
        <v>0.39489194499017682</v>
      </c>
      <c r="V2038" s="1">
        <f>2*S2038*U2038/(S2038+U2038)</f>
        <v>0.53368735479588447</v>
      </c>
    </row>
    <row r="2039" spans="1:22" x14ac:dyDescent="0.35">
      <c r="C2039" s="1">
        <f>IF(D2039=0,0,1)</f>
        <v>0</v>
      </c>
      <c r="D2039" s="1">
        <f>IFERROR(E2039,0)</f>
        <v>0</v>
      </c>
      <c r="E2039" s="1" t="e">
        <f>MATCH(F2039,A:A,0)</f>
        <v>#N/A</v>
      </c>
      <c r="F2039" t="s">
        <v>2197</v>
      </c>
      <c r="G2039" t="s">
        <v>3847</v>
      </c>
      <c r="H2039" t="s">
        <v>3848</v>
      </c>
      <c r="I2039">
        <v>166</v>
      </c>
      <c r="J2039" s="1"/>
      <c r="N2039" s="1">
        <f>COUNTIF(E2039:$E$3713,$E$10)</f>
        <v>1502</v>
      </c>
      <c r="O2039" s="1">
        <f>COUNTIF($C$2:C2039,$C$8)</f>
        <v>804</v>
      </c>
      <c r="P2039" s="1">
        <f>COUNTIF(C2039:C5750,C$2)</f>
        <v>173</v>
      </c>
      <c r="Q2039" s="6">
        <f>COUNTIF($C$2:C2039,$C$65)</f>
        <v>1233</v>
      </c>
      <c r="R2039" s="1">
        <f>1-(N2039/(N2039+Q2039))</f>
        <v>0.45082266910420477</v>
      </c>
      <c r="S2039" s="1">
        <f>O2039/(O2039+P2039)</f>
        <v>0.8229273285568065</v>
      </c>
      <c r="T2039" s="1">
        <f>1-(P2039/(P2039+S2039))</f>
        <v>4.7342852936846924E-3</v>
      </c>
      <c r="U2039" s="1">
        <f>O2039/(O2039+Q2039)</f>
        <v>0.39469808541973489</v>
      </c>
      <c r="V2039" s="1">
        <f>2*S2039*U2039/(S2039+U2039)</f>
        <v>0.53351028533510281</v>
      </c>
    </row>
    <row r="2040" spans="1:22" x14ac:dyDescent="0.35">
      <c r="C2040" s="1">
        <f>IF(D2040=0,0,1)</f>
        <v>0</v>
      </c>
      <c r="D2040" s="1">
        <f>IFERROR(E2040,0)</f>
        <v>0</v>
      </c>
      <c r="E2040" s="1" t="e">
        <f>MATCH(F2040,A:A,0)</f>
        <v>#N/A</v>
      </c>
      <c r="F2040" t="s">
        <v>2202</v>
      </c>
      <c r="G2040" t="s">
        <v>4152</v>
      </c>
      <c r="H2040" t="s">
        <v>7459</v>
      </c>
      <c r="I2040">
        <v>166</v>
      </c>
      <c r="J2040" s="1"/>
      <c r="N2040" s="1">
        <f>COUNTIF(E2040:$E$3713,$E$10)</f>
        <v>1501</v>
      </c>
      <c r="O2040" s="1">
        <f>COUNTIF($C$2:C2040,$C$8)</f>
        <v>804</v>
      </c>
      <c r="P2040" s="1">
        <f>COUNTIF(C2040:C5751,C$2)</f>
        <v>173</v>
      </c>
      <c r="Q2040" s="6">
        <f>COUNTIF($C$2:C2040,$C$65)</f>
        <v>1234</v>
      </c>
      <c r="R2040" s="1">
        <f>1-(N2040/(N2040+Q2040))</f>
        <v>0.45118829981718467</v>
      </c>
      <c r="S2040" s="1">
        <f>O2040/(O2040+P2040)</f>
        <v>0.8229273285568065</v>
      </c>
      <c r="T2040" s="1">
        <f>1-(P2040/(P2040+S2040))</f>
        <v>4.7342852936846924E-3</v>
      </c>
      <c r="U2040" s="1">
        <f>O2040/(O2040+Q2040)</f>
        <v>0.39450441609421</v>
      </c>
      <c r="V2040" s="1">
        <f>2*S2040*U2040/(S2040+U2040)</f>
        <v>0.53333333333333333</v>
      </c>
    </row>
    <row r="2041" spans="1:22" x14ac:dyDescent="0.35">
      <c r="C2041" s="1">
        <f>IF(D2041=0,0,1)</f>
        <v>0</v>
      </c>
      <c r="D2041" s="1">
        <f>IFERROR(E2041,0)</f>
        <v>0</v>
      </c>
      <c r="E2041" s="1" t="e">
        <f>MATCH(F2041,A:A,0)</f>
        <v>#N/A</v>
      </c>
      <c r="F2041" t="s">
        <v>2200</v>
      </c>
      <c r="G2041" t="s">
        <v>4156</v>
      </c>
      <c r="H2041" t="s">
        <v>7459</v>
      </c>
      <c r="I2041">
        <v>166</v>
      </c>
      <c r="J2041" s="1"/>
      <c r="N2041" s="1">
        <f>COUNTIF(E2041:$E$3713,$E$10)</f>
        <v>1500</v>
      </c>
      <c r="O2041" s="1">
        <f>COUNTIF($C$2:C2041,$C$8)</f>
        <v>804</v>
      </c>
      <c r="P2041" s="1">
        <f>COUNTIF(C2041:C5752,C$2)</f>
        <v>173</v>
      </c>
      <c r="Q2041" s="6">
        <f>COUNTIF($C$2:C2041,$C$65)</f>
        <v>1235</v>
      </c>
      <c r="R2041" s="1">
        <f>1-(N2041/(N2041+Q2041))</f>
        <v>0.45155393053016457</v>
      </c>
      <c r="S2041" s="1">
        <f>O2041/(O2041+P2041)</f>
        <v>0.8229273285568065</v>
      </c>
      <c r="T2041" s="1">
        <f>1-(P2041/(P2041+S2041))</f>
        <v>4.7342852936846924E-3</v>
      </c>
      <c r="U2041" s="1">
        <f>O2041/(O2041+Q2041)</f>
        <v>0.394310936733693</v>
      </c>
      <c r="V2041" s="1">
        <f>2*S2041*U2041/(S2041+U2041)</f>
        <v>0.53315649867374004</v>
      </c>
    </row>
    <row r="2042" spans="1:22" x14ac:dyDescent="0.35">
      <c r="C2042" s="1">
        <f>IF(D2042=0,0,1)</f>
        <v>0</v>
      </c>
      <c r="D2042" s="1">
        <f>IFERROR(E2042,0)</f>
        <v>0</v>
      </c>
      <c r="E2042" s="1" t="e">
        <f>MATCH(F2042,A:A,0)</f>
        <v>#N/A</v>
      </c>
      <c r="F2042" t="s">
        <v>2199</v>
      </c>
      <c r="G2042" t="s">
        <v>4164</v>
      </c>
      <c r="H2042" t="s">
        <v>7459</v>
      </c>
      <c r="I2042">
        <v>166</v>
      </c>
      <c r="N2042" s="1">
        <f>COUNTIF(E2042:$E$3713,$E$10)</f>
        <v>1499</v>
      </c>
      <c r="O2042" s="1">
        <f>COUNTIF($C$2:C2042,$C$8)</f>
        <v>804</v>
      </c>
      <c r="P2042" s="1">
        <f>COUNTIF(C2042:C5753,C$2)</f>
        <v>173</v>
      </c>
      <c r="Q2042" s="6">
        <f>COUNTIF($C$2:C2042,$C$65)</f>
        <v>1236</v>
      </c>
      <c r="R2042" s="1">
        <f>1-(N2042/(N2042+Q2042))</f>
        <v>0.45191956124314447</v>
      </c>
      <c r="S2042" s="1">
        <f>O2042/(O2042+P2042)</f>
        <v>0.8229273285568065</v>
      </c>
      <c r="T2042" s="1">
        <f>1-(P2042/(P2042+S2042))</f>
        <v>4.7342852936846924E-3</v>
      </c>
      <c r="U2042" s="1">
        <f>O2042/(O2042+Q2042)</f>
        <v>0.39411764705882352</v>
      </c>
      <c r="V2042" s="1">
        <f>2*S2042*U2042/(S2042+U2042)</f>
        <v>0.53297978123964196</v>
      </c>
    </row>
    <row r="2043" spans="1:22" x14ac:dyDescent="0.35">
      <c r="C2043" s="1">
        <f>IF(D2043=0,0,1)</f>
        <v>0</v>
      </c>
      <c r="D2043" s="1">
        <f>IFERROR(E2043,0)</f>
        <v>0</v>
      </c>
      <c r="E2043" s="1" t="e">
        <f>MATCH(F2043,A:A,0)</f>
        <v>#N/A</v>
      </c>
      <c r="F2043" t="s">
        <v>2198</v>
      </c>
      <c r="G2043" t="s">
        <v>4165</v>
      </c>
      <c r="H2043" t="s">
        <v>7459</v>
      </c>
      <c r="I2043">
        <v>166</v>
      </c>
      <c r="J2043" s="1"/>
      <c r="N2043" s="1">
        <f>COUNTIF(E2043:$E$3713,$E$10)</f>
        <v>1498</v>
      </c>
      <c r="O2043" s="1">
        <f>COUNTIF($C$2:C2043,$C$8)</f>
        <v>804</v>
      </c>
      <c r="P2043" s="1">
        <f>COUNTIF(C2043:C5754,C$2)</f>
        <v>173</v>
      </c>
      <c r="Q2043" s="6">
        <f>COUNTIF($C$2:C2043,$C$65)</f>
        <v>1237</v>
      </c>
      <c r="R2043" s="1">
        <f>1-(N2043/(N2043+Q2043))</f>
        <v>0.45228519195612427</v>
      </c>
      <c r="S2043" s="1">
        <f>O2043/(O2043+P2043)</f>
        <v>0.8229273285568065</v>
      </c>
      <c r="T2043" s="1">
        <f>1-(P2043/(P2043+S2043))</f>
        <v>4.7342852936846924E-3</v>
      </c>
      <c r="U2043" s="1">
        <f>O2043/(O2043+Q2043)</f>
        <v>0.39392454679078881</v>
      </c>
      <c r="V2043" s="1">
        <f>2*S2043*U2043/(S2043+U2043)</f>
        <v>0.53280318091451284</v>
      </c>
    </row>
    <row r="2044" spans="1:22" x14ac:dyDescent="0.35">
      <c r="C2044" s="1">
        <f>IF(D2044=0,0,1)</f>
        <v>0</v>
      </c>
      <c r="D2044" s="1">
        <f>IFERROR(E2044,0)</f>
        <v>0</v>
      </c>
      <c r="E2044" s="1" t="e">
        <f>MATCH(F2044,A:A,0)</f>
        <v>#N/A</v>
      </c>
      <c r="F2044" t="s">
        <v>2201</v>
      </c>
      <c r="G2044" t="s">
        <v>4374</v>
      </c>
      <c r="H2044" t="s">
        <v>7459</v>
      </c>
      <c r="I2044" s="1">
        <v>166</v>
      </c>
      <c r="J2044" s="1"/>
      <c r="N2044" s="1">
        <f>COUNTIF(E2044:$E$3713,$E$10)</f>
        <v>1497</v>
      </c>
      <c r="O2044" s="1">
        <f>COUNTIF($C$2:C2044,$C$8)</f>
        <v>804</v>
      </c>
      <c r="P2044" s="1">
        <f>COUNTIF(C2044:C5755,C$2)</f>
        <v>173</v>
      </c>
      <c r="Q2044" s="6">
        <f>COUNTIF($C$2:C2044,$C$65)</f>
        <v>1238</v>
      </c>
      <c r="R2044" s="1">
        <f>1-(N2044/(N2044+Q2044))</f>
        <v>0.45265082266910417</v>
      </c>
      <c r="S2044" s="1">
        <f>O2044/(O2044+P2044)</f>
        <v>0.8229273285568065</v>
      </c>
      <c r="T2044" s="1">
        <f>1-(P2044/(P2044+S2044))</f>
        <v>4.7342852936846924E-3</v>
      </c>
      <c r="U2044" s="1">
        <f>O2044/(O2044+Q2044)</f>
        <v>0.39373163565132224</v>
      </c>
      <c r="V2044" s="1">
        <f>2*S2044*U2044/(S2044+U2044)</f>
        <v>0.53262669758198078</v>
      </c>
    </row>
    <row r="2045" spans="1:22" x14ac:dyDescent="0.35">
      <c r="C2045" s="1">
        <f>IF(D2045=0,0,1)</f>
        <v>0</v>
      </c>
      <c r="D2045" s="1">
        <f>IFERROR(E2045,0)</f>
        <v>0</v>
      </c>
      <c r="E2045" s="1" t="e">
        <f>MATCH(F2045,A:A,0)</f>
        <v>#N/A</v>
      </c>
      <c r="F2045" t="s">
        <v>2192</v>
      </c>
      <c r="G2045" t="s">
        <v>4684</v>
      </c>
      <c r="H2045" t="s">
        <v>7461</v>
      </c>
      <c r="I2045" s="1">
        <v>166</v>
      </c>
      <c r="N2045" s="1">
        <f>COUNTIF(E2045:$E$3713,$E$10)</f>
        <v>1496</v>
      </c>
      <c r="O2045" s="1">
        <f>COUNTIF($C$2:C2045,$C$8)</f>
        <v>804</v>
      </c>
      <c r="P2045" s="1">
        <f>COUNTIF(C2045:C5756,C$2)</f>
        <v>173</v>
      </c>
      <c r="Q2045" s="6">
        <f>COUNTIF($C$2:C2045,$C$65)</f>
        <v>1239</v>
      </c>
      <c r="R2045" s="1">
        <f>1-(N2045/(N2045+Q2045))</f>
        <v>0.45301645338208407</v>
      </c>
      <c r="S2045" s="1">
        <f>O2045/(O2045+P2045)</f>
        <v>0.8229273285568065</v>
      </c>
      <c r="T2045" s="1">
        <f>1-(P2045/(P2045+S2045))</f>
        <v>4.7342852936846924E-3</v>
      </c>
      <c r="U2045" s="1">
        <f>O2045/(O2045+Q2045)</f>
        <v>0.39353891336270191</v>
      </c>
      <c r="V2045" s="1">
        <f>2*S2045*U2045/(S2045+U2045)</f>
        <v>0.53245033112582774</v>
      </c>
    </row>
    <row r="2046" spans="1:22" x14ac:dyDescent="0.35">
      <c r="C2046" s="1">
        <f>IF(D2046=0,0,1)</f>
        <v>0</v>
      </c>
      <c r="D2046" s="1">
        <f>IFERROR(E2046,0)</f>
        <v>0</v>
      </c>
      <c r="E2046" s="1" t="e">
        <f>MATCH(F2046,A:A,0)</f>
        <v>#N/A</v>
      </c>
      <c r="F2046" t="s">
        <v>2193</v>
      </c>
      <c r="G2046" t="s">
        <v>5181</v>
      </c>
      <c r="H2046" t="s">
        <v>7461</v>
      </c>
      <c r="I2046">
        <v>166</v>
      </c>
      <c r="N2046" s="1">
        <f>COUNTIF(E2046:$E$3713,$E$10)</f>
        <v>1495</v>
      </c>
      <c r="O2046" s="1">
        <f>COUNTIF($C$2:C2046,$C$8)</f>
        <v>804</v>
      </c>
      <c r="P2046" s="1">
        <f>COUNTIF(C2046:C5757,C$2)</f>
        <v>173</v>
      </c>
      <c r="Q2046" s="6">
        <f>COUNTIF($C$2:C2046,$C$65)</f>
        <v>1240</v>
      </c>
      <c r="R2046" s="1">
        <f>1-(N2046/(N2046+Q2046))</f>
        <v>0.45338208409506398</v>
      </c>
      <c r="S2046" s="1">
        <f>O2046/(O2046+P2046)</f>
        <v>0.8229273285568065</v>
      </c>
      <c r="T2046" s="1">
        <f>1-(P2046/(P2046+S2046))</f>
        <v>4.7342852936846924E-3</v>
      </c>
      <c r="U2046" s="1">
        <f>O2046/(O2046+Q2046)</f>
        <v>0.39334637964774949</v>
      </c>
      <c r="V2046" s="1">
        <f>2*S2046*U2046/(S2046+U2046)</f>
        <v>0.53227408142999</v>
      </c>
    </row>
    <row r="2047" spans="1:22" x14ac:dyDescent="0.35">
      <c r="C2047" s="1">
        <f>IF(D2047=0,0,1)</f>
        <v>0</v>
      </c>
      <c r="D2047" s="1">
        <f>IFERROR(E2047,0)</f>
        <v>0</v>
      </c>
      <c r="E2047" s="1" t="e">
        <f>MATCH(F2047,A:A,0)</f>
        <v>#N/A</v>
      </c>
      <c r="F2047" t="s">
        <v>2194</v>
      </c>
      <c r="G2047" t="s">
        <v>6482</v>
      </c>
      <c r="H2047" t="s">
        <v>7461</v>
      </c>
      <c r="I2047">
        <v>166</v>
      </c>
      <c r="J2047" s="1"/>
      <c r="N2047" s="1">
        <f>COUNTIF(E2047:$E$3713,$E$10)</f>
        <v>1494</v>
      </c>
      <c r="O2047" s="1">
        <f>COUNTIF($C$2:C2047,$C$8)</f>
        <v>804</v>
      </c>
      <c r="P2047" s="1">
        <f>COUNTIF(C2047:C5758,C$2)</f>
        <v>173</v>
      </c>
      <c r="Q2047" s="6">
        <f>COUNTIF($C$2:C2047,$C$65)</f>
        <v>1241</v>
      </c>
      <c r="R2047" s="1">
        <f>1-(N2047/(N2047+Q2047))</f>
        <v>0.45374771480804388</v>
      </c>
      <c r="S2047" s="1">
        <f>O2047/(O2047+P2047)</f>
        <v>0.8229273285568065</v>
      </c>
      <c r="T2047" s="1">
        <f>1-(P2047/(P2047+S2047))</f>
        <v>4.7342852936846924E-3</v>
      </c>
      <c r="U2047" s="1">
        <f>O2047/(O2047+Q2047)</f>
        <v>0.39315403422982886</v>
      </c>
      <c r="V2047" s="1">
        <f>2*S2047*U2047/(S2047+U2047)</f>
        <v>0.53209794837855728</v>
      </c>
    </row>
    <row r="2048" spans="1:22" x14ac:dyDescent="0.35">
      <c r="C2048" s="1">
        <f>IF(D2048=0,0,1)</f>
        <v>0</v>
      </c>
      <c r="D2048" s="1">
        <f>IFERROR(E2048,0)</f>
        <v>0</v>
      </c>
      <c r="E2048" s="1" t="e">
        <f>MATCH(F2048,A:A,0)</f>
        <v>#N/A</v>
      </c>
      <c r="F2048" t="s">
        <v>2191</v>
      </c>
      <c r="G2048" t="s">
        <v>6866</v>
      </c>
      <c r="H2048" t="s">
        <v>7461</v>
      </c>
      <c r="I2048" s="1">
        <v>166</v>
      </c>
      <c r="N2048" s="1">
        <f>COUNTIF(E2048:$E$3713,$E$10)</f>
        <v>1493</v>
      </c>
      <c r="O2048" s="1">
        <f>COUNTIF($C$2:C2048,$C$8)</f>
        <v>804</v>
      </c>
      <c r="P2048" s="1">
        <f>COUNTIF(C2048:C5759,C$2)</f>
        <v>173</v>
      </c>
      <c r="Q2048" s="6">
        <f>COUNTIF($C$2:C2048,$C$65)</f>
        <v>1242</v>
      </c>
      <c r="R2048" s="1">
        <f>1-(N2048/(N2048+Q2048))</f>
        <v>0.45411334552102378</v>
      </c>
      <c r="S2048" s="1">
        <f>O2048/(O2048+P2048)</f>
        <v>0.8229273285568065</v>
      </c>
      <c r="T2048" s="1">
        <f>1-(P2048/(P2048+S2048))</f>
        <v>4.7342852936846924E-3</v>
      </c>
      <c r="U2048" s="1">
        <f>O2048/(O2048+Q2048)</f>
        <v>0.39296187683284456</v>
      </c>
      <c r="V2048" s="1">
        <f>2*S2048*U2048/(S2048+U2048)</f>
        <v>0.53192193185577241</v>
      </c>
    </row>
    <row r="2049" spans="1:22" x14ac:dyDescent="0.35">
      <c r="C2049" s="1">
        <f>IF(D2049=0,0,1)</f>
        <v>0</v>
      </c>
      <c r="D2049" s="1">
        <f>IFERROR(E2049,0)</f>
        <v>0</v>
      </c>
      <c r="E2049" s="1" t="e">
        <f>MATCH(F2049,A:A,0)</f>
        <v>#N/A</v>
      </c>
      <c r="F2049" t="s">
        <v>2204</v>
      </c>
      <c r="G2049" t="s">
        <v>6226</v>
      </c>
      <c r="H2049" t="s">
        <v>7459</v>
      </c>
      <c r="I2049">
        <v>165.8</v>
      </c>
      <c r="N2049" s="1">
        <f>COUNTIF(E2049:$E$3713,$E$10)</f>
        <v>1492</v>
      </c>
      <c r="O2049" s="1">
        <f>COUNTIF($C$2:C2049,$C$8)</f>
        <v>804</v>
      </c>
      <c r="P2049" s="1">
        <f>COUNTIF(C2049:C5760,C$2)</f>
        <v>173</v>
      </c>
      <c r="Q2049" s="6">
        <f>COUNTIF($C$2:C2049,$C$65)</f>
        <v>1243</v>
      </c>
      <c r="R2049" s="1">
        <f>1-(N2049/(N2049+Q2049))</f>
        <v>0.45447897623400368</v>
      </c>
      <c r="S2049" s="1">
        <f>O2049/(O2049+P2049)</f>
        <v>0.8229273285568065</v>
      </c>
      <c r="T2049" s="1">
        <f>1-(P2049/(P2049+S2049))</f>
        <v>4.7342852936846924E-3</v>
      </c>
      <c r="U2049" s="1">
        <f>O2049/(O2049+Q2049)</f>
        <v>0.39276990718124083</v>
      </c>
      <c r="V2049" s="1">
        <f>2*S2049*U2049/(S2049+U2049)</f>
        <v>0.53174603174603174</v>
      </c>
    </row>
    <row r="2050" spans="1:22" x14ac:dyDescent="0.35">
      <c r="A2050" t="s">
        <v>558</v>
      </c>
      <c r="B2050" s="1" t="s">
        <v>558</v>
      </c>
      <c r="C2050" s="1">
        <f>IF(D2050=0,0,1)</f>
        <v>0</v>
      </c>
      <c r="D2050" s="1">
        <f>IFERROR(E2050,0)</f>
        <v>0</v>
      </c>
      <c r="E2050" s="1" t="e">
        <f>MATCH(F2050,A:A,0)</f>
        <v>#N/A</v>
      </c>
      <c r="F2050" t="s">
        <v>2593</v>
      </c>
      <c r="G2050" t="s">
        <v>7086</v>
      </c>
      <c r="H2050" t="s">
        <v>7541</v>
      </c>
      <c r="I2050" s="6">
        <v>165.8</v>
      </c>
      <c r="J2050" s="1"/>
      <c r="N2050" s="1">
        <f>COUNTIF(E2050:$E$3713,$E$10)</f>
        <v>1491</v>
      </c>
      <c r="O2050" s="1">
        <f>COUNTIF($C$2:C2050,$C$8)</f>
        <v>804</v>
      </c>
      <c r="P2050" s="1">
        <f>COUNTIF(C2050:C5761,C$2)</f>
        <v>173</v>
      </c>
      <c r="Q2050" s="6">
        <f>COUNTIF($C$2:C2050,$C$65)</f>
        <v>1244</v>
      </c>
      <c r="R2050" s="1">
        <f>1-(N2050/(N2050+Q2050))</f>
        <v>0.45484460694698359</v>
      </c>
      <c r="S2050" s="1">
        <f>O2050/(O2050+P2050)</f>
        <v>0.8229273285568065</v>
      </c>
      <c r="T2050" s="1">
        <f>1-(P2050/(P2050+S2050))</f>
        <v>4.7342852936846924E-3</v>
      </c>
      <c r="U2050" s="1">
        <f>O2050/(O2050+Q2050)</f>
        <v>0.392578125</v>
      </c>
      <c r="V2050" s="1">
        <f>2*S2050*U2050/(S2050+U2050)</f>
        <v>0.5315702479338843</v>
      </c>
    </row>
    <row r="2051" spans="1:22" x14ac:dyDescent="0.35">
      <c r="C2051" s="1">
        <f>IF(D2051=0,0,1)</f>
        <v>0</v>
      </c>
      <c r="D2051" s="1">
        <f>IFERROR(E2051,0)</f>
        <v>0</v>
      </c>
      <c r="E2051" s="1" t="e">
        <f>MATCH(F2051,A:A,0)</f>
        <v>#N/A</v>
      </c>
      <c r="F2051" t="s">
        <v>2208</v>
      </c>
      <c r="G2051" t="s">
        <v>4761</v>
      </c>
      <c r="H2051" t="s">
        <v>7467</v>
      </c>
      <c r="I2051">
        <v>165.7</v>
      </c>
      <c r="N2051" s="1">
        <f>COUNTIF(E2051:$E$3713,$E$10)</f>
        <v>1490</v>
      </c>
      <c r="O2051" s="1">
        <f>COUNTIF($C$2:C2051,$C$8)</f>
        <v>804</v>
      </c>
      <c r="P2051" s="1">
        <f>COUNTIF(C2051:C5762,C$2)</f>
        <v>173</v>
      </c>
      <c r="Q2051" s="6">
        <f>COUNTIF($C$2:C2051,$C$65)</f>
        <v>1245</v>
      </c>
      <c r="R2051" s="1">
        <f>1-(N2051/(N2051+Q2051))</f>
        <v>0.45521023765996349</v>
      </c>
      <c r="S2051" s="1">
        <f>O2051/(O2051+P2051)</f>
        <v>0.8229273285568065</v>
      </c>
      <c r="T2051" s="1">
        <f>1-(P2051/(P2051+S2051))</f>
        <v>4.7342852936846924E-3</v>
      </c>
      <c r="U2051" s="1">
        <f>O2051/(O2051+Q2051)</f>
        <v>0.3923865300146413</v>
      </c>
      <c r="V2051" s="1">
        <f>2*S2051*U2051/(S2051+U2051)</f>
        <v>0.53139458030403175</v>
      </c>
    </row>
    <row r="2052" spans="1:22" x14ac:dyDescent="0.35">
      <c r="C2052" s="1">
        <f>IF(D2052=0,0,1)</f>
        <v>0</v>
      </c>
      <c r="D2052" s="1">
        <f>IFERROR(E2052,0)</f>
        <v>0</v>
      </c>
      <c r="E2052" s="1" t="e">
        <f>MATCH(F2052,A:A,0)</f>
        <v>#N/A</v>
      </c>
      <c r="F2052" t="s">
        <v>2206</v>
      </c>
      <c r="G2052" t="s">
        <v>4968</v>
      </c>
      <c r="H2052" t="s">
        <v>7459</v>
      </c>
      <c r="I2052">
        <v>165.7</v>
      </c>
      <c r="J2052" s="2"/>
      <c r="N2052" s="1">
        <f>COUNTIF(E2052:$E$3713,$E$10)</f>
        <v>1489</v>
      </c>
      <c r="O2052" s="1">
        <f>COUNTIF($C$2:C2052,$C$8)</f>
        <v>804</v>
      </c>
      <c r="P2052" s="1">
        <f>COUNTIF(C2052:C5763,C$2)</f>
        <v>173</v>
      </c>
      <c r="Q2052" s="6">
        <f>COUNTIF($C$2:C2052,$C$65)</f>
        <v>1246</v>
      </c>
      <c r="R2052" s="1">
        <f>1-(N2052/(N2052+Q2052))</f>
        <v>0.45557586837294328</v>
      </c>
      <c r="S2052" s="1">
        <f>O2052/(O2052+P2052)</f>
        <v>0.8229273285568065</v>
      </c>
      <c r="T2052" s="1">
        <f>1-(P2052/(P2052+S2052))</f>
        <v>4.7342852936846924E-3</v>
      </c>
      <c r="U2052" s="1">
        <f>O2052/(O2052+Q2052)</f>
        <v>0.39219512195121953</v>
      </c>
      <c r="V2052" s="1">
        <f>2*S2052*U2052/(S2052+U2052)</f>
        <v>0.53121902874132798</v>
      </c>
    </row>
    <row r="2053" spans="1:22" x14ac:dyDescent="0.35">
      <c r="C2053" s="1">
        <f>IF(D2053=0,0,1)</f>
        <v>0</v>
      </c>
      <c r="D2053" s="1">
        <f>IFERROR(E2053,0)</f>
        <v>0</v>
      </c>
      <c r="E2053" s="1" t="e">
        <f>MATCH(F2053,A:A,0)</f>
        <v>#N/A</v>
      </c>
      <c r="F2053" t="s">
        <v>2210</v>
      </c>
      <c r="G2053" t="s">
        <v>5268</v>
      </c>
      <c r="H2053" t="s">
        <v>7459</v>
      </c>
      <c r="I2053">
        <v>165.7</v>
      </c>
      <c r="J2053" s="1"/>
      <c r="N2053" s="1">
        <f>COUNTIF(E2053:$E$3713,$E$10)</f>
        <v>1488</v>
      </c>
      <c r="O2053" s="1">
        <f>COUNTIF($C$2:C2053,$C$8)</f>
        <v>804</v>
      </c>
      <c r="P2053" s="1">
        <f>COUNTIF(C2053:C5764,C$2)</f>
        <v>173</v>
      </c>
      <c r="Q2053" s="6">
        <f>COUNTIF($C$2:C2053,$C$65)</f>
        <v>1247</v>
      </c>
      <c r="R2053" s="1">
        <f>1-(N2053/(N2053+Q2053))</f>
        <v>0.45594149908592319</v>
      </c>
      <c r="S2053" s="1">
        <f>O2053/(O2053+P2053)</f>
        <v>0.8229273285568065</v>
      </c>
      <c r="T2053" s="1">
        <f>1-(P2053/(P2053+S2053))</f>
        <v>4.7342852936846924E-3</v>
      </c>
      <c r="U2053" s="1">
        <f>O2053/(O2053+Q2053)</f>
        <v>0.39200390053632372</v>
      </c>
      <c r="V2053" s="1">
        <f>2*S2053*U2053/(S2053+U2053)</f>
        <v>0.53104359313077931</v>
      </c>
    </row>
    <row r="2054" spans="1:22" x14ac:dyDescent="0.35">
      <c r="C2054" s="1">
        <f>IF(D2054=0,0,1)</f>
        <v>0</v>
      </c>
      <c r="D2054" s="1">
        <f>IFERROR(E2054,0)</f>
        <v>0</v>
      </c>
      <c r="E2054" s="1" t="e">
        <f>MATCH(F2054,A:A,0)</f>
        <v>#N/A</v>
      </c>
      <c r="F2054" t="s">
        <v>2207</v>
      </c>
      <c r="G2054" t="s">
        <v>6004</v>
      </c>
      <c r="H2054" t="s">
        <v>7464</v>
      </c>
      <c r="I2054">
        <v>165.7</v>
      </c>
      <c r="N2054" s="1">
        <f>COUNTIF(E2054:$E$3713,$E$10)</f>
        <v>1487</v>
      </c>
      <c r="O2054" s="1">
        <f>COUNTIF($C$2:C2054,$C$8)</f>
        <v>804</v>
      </c>
      <c r="P2054" s="1">
        <f>COUNTIF(C2054:C5765,C$2)</f>
        <v>173</v>
      </c>
      <c r="Q2054" s="6">
        <f>COUNTIF($C$2:C2054,$C$65)</f>
        <v>1248</v>
      </c>
      <c r="R2054" s="1">
        <f>1-(N2054/(N2054+Q2054))</f>
        <v>0.45630712979890309</v>
      </c>
      <c r="S2054" s="1">
        <f>O2054/(O2054+P2054)</f>
        <v>0.8229273285568065</v>
      </c>
      <c r="T2054" s="1">
        <f>1-(P2054/(P2054+S2054))</f>
        <v>4.7342852936846924E-3</v>
      </c>
      <c r="U2054" s="1">
        <f>O2054/(O2054+Q2054)</f>
        <v>0.391812865497076</v>
      </c>
      <c r="V2054" s="1">
        <f>2*S2054*U2054/(S2054+U2054)</f>
        <v>0.53086827335754372</v>
      </c>
    </row>
    <row r="2055" spans="1:22" x14ac:dyDescent="0.35">
      <c r="C2055" s="1">
        <f>IF(D2055=0,0,1)</f>
        <v>0</v>
      </c>
      <c r="D2055" s="1">
        <f>IFERROR(E2055,0)</f>
        <v>0</v>
      </c>
      <c r="E2055" s="1" t="e">
        <f>MATCH(F2055,A:A,0)</f>
        <v>#N/A</v>
      </c>
      <c r="F2055" t="s">
        <v>2211</v>
      </c>
      <c r="G2055" t="s">
        <v>6446</v>
      </c>
      <c r="H2055" t="s">
        <v>7464</v>
      </c>
      <c r="I2055">
        <v>165.7</v>
      </c>
      <c r="J2055" s="1"/>
      <c r="N2055" s="1">
        <f>COUNTIF(E2055:$E$3713,$E$10)</f>
        <v>1486</v>
      </c>
      <c r="O2055" s="1">
        <f>COUNTIF($C$2:C2055,$C$8)</f>
        <v>804</v>
      </c>
      <c r="P2055" s="1">
        <f>COUNTIF(C2055:C5766,C$2)</f>
        <v>173</v>
      </c>
      <c r="Q2055" s="6">
        <f>COUNTIF($C$2:C2055,$C$65)</f>
        <v>1249</v>
      </c>
      <c r="R2055" s="1">
        <f>1-(N2055/(N2055+Q2055))</f>
        <v>0.45667276051188299</v>
      </c>
      <c r="S2055" s="1">
        <f>O2055/(O2055+P2055)</f>
        <v>0.8229273285568065</v>
      </c>
      <c r="T2055" s="1">
        <f>1-(P2055/(P2055+S2055))</f>
        <v>4.7342852936846924E-3</v>
      </c>
      <c r="U2055" s="1">
        <f>O2055/(O2055+Q2055)</f>
        <v>0.39162201656113005</v>
      </c>
      <c r="V2055" s="1">
        <f>2*S2055*U2055/(S2055+U2055)</f>
        <v>0.53069306930693061</v>
      </c>
    </row>
    <row r="2056" spans="1:22" x14ac:dyDescent="0.35">
      <c r="C2056" s="1">
        <f>IF(D2056=0,0,1)</f>
        <v>0</v>
      </c>
      <c r="D2056" s="1">
        <f>IFERROR(E2056,0)</f>
        <v>0</v>
      </c>
      <c r="E2056" s="1" t="e">
        <f>MATCH(F2056,A:A,0)</f>
        <v>#N/A</v>
      </c>
      <c r="F2056" t="s">
        <v>2209</v>
      </c>
      <c r="G2056" t="s">
        <v>6584</v>
      </c>
      <c r="H2056" t="s">
        <v>7461</v>
      </c>
      <c r="I2056">
        <v>165.7</v>
      </c>
      <c r="J2056" s="1"/>
      <c r="N2056" s="1">
        <f>COUNTIF(E2056:$E$3713,$E$10)</f>
        <v>1485</v>
      </c>
      <c r="O2056" s="1">
        <f>COUNTIF($C$2:C2056,$C$8)</f>
        <v>804</v>
      </c>
      <c r="P2056" s="1">
        <f>COUNTIF(C2056:C5767,C$2)</f>
        <v>173</v>
      </c>
      <c r="Q2056" s="6">
        <f>COUNTIF($C$2:C2056,$C$65)</f>
        <v>1250</v>
      </c>
      <c r="R2056" s="1">
        <f>1-(N2056/(N2056+Q2056))</f>
        <v>0.45703839122486289</v>
      </c>
      <c r="S2056" s="1">
        <f>O2056/(O2056+P2056)</f>
        <v>0.8229273285568065</v>
      </c>
      <c r="T2056" s="1">
        <f>1-(P2056/(P2056+S2056))</f>
        <v>4.7342852936846924E-3</v>
      </c>
      <c r="U2056" s="1">
        <f>O2056/(O2056+Q2056)</f>
        <v>0.39143135345666991</v>
      </c>
      <c r="V2056" s="1">
        <f>2*S2056*U2056/(S2056+U2056)</f>
        <v>0.53051798086440116</v>
      </c>
    </row>
    <row r="2057" spans="1:22" x14ac:dyDescent="0.35">
      <c r="C2057" s="1">
        <f>IF(D2057=0,0,1)</f>
        <v>0</v>
      </c>
      <c r="D2057" s="1">
        <f>IFERROR(E2057,0)</f>
        <v>0</v>
      </c>
      <c r="E2057" s="1" t="e">
        <f>MATCH(F2057,A:A,0)</f>
        <v>#N/A</v>
      </c>
      <c r="F2057" t="s">
        <v>2212</v>
      </c>
      <c r="G2057" t="s">
        <v>4078</v>
      </c>
      <c r="H2057" t="s">
        <v>7459</v>
      </c>
      <c r="I2057">
        <v>165.6</v>
      </c>
      <c r="J2057" s="1"/>
      <c r="N2057" s="1">
        <f>COUNTIF(E2057:$E$3713,$E$10)</f>
        <v>1484</v>
      </c>
      <c r="O2057" s="1">
        <f>COUNTIF($C$2:C2057,$C$8)</f>
        <v>804</v>
      </c>
      <c r="P2057" s="1">
        <f>COUNTIF(C2057:C5768,C$2)</f>
        <v>173</v>
      </c>
      <c r="Q2057" s="6">
        <f>COUNTIF($C$2:C2057,$C$65)</f>
        <v>1251</v>
      </c>
      <c r="R2057" s="1">
        <f>1-(N2057/(N2057+Q2057))</f>
        <v>0.4574040219378428</v>
      </c>
      <c r="S2057" s="1">
        <f>O2057/(O2057+P2057)</f>
        <v>0.8229273285568065</v>
      </c>
      <c r="T2057" s="1">
        <f>1-(P2057/(P2057+S2057))</f>
        <v>4.7342852936846924E-3</v>
      </c>
      <c r="U2057" s="1">
        <f>O2057/(O2057+Q2057)</f>
        <v>0.39124087591240875</v>
      </c>
      <c r="V2057" s="1">
        <f>2*S2057*U2057/(S2057+U2057)</f>
        <v>0.53034300791556721</v>
      </c>
    </row>
    <row r="2058" spans="1:22" x14ac:dyDescent="0.35">
      <c r="C2058" s="1">
        <f>IF(D2058=0,0,1)</f>
        <v>0</v>
      </c>
      <c r="D2058" s="1">
        <f>IFERROR(E2058,0)</f>
        <v>0</v>
      </c>
      <c r="E2058" s="1" t="e">
        <f>MATCH(F2058,A:A,0)</f>
        <v>#N/A</v>
      </c>
      <c r="F2058" t="s">
        <v>2213</v>
      </c>
      <c r="G2058" t="s">
        <v>5207</v>
      </c>
      <c r="H2058" t="s">
        <v>7466</v>
      </c>
      <c r="I2058">
        <v>165.6</v>
      </c>
      <c r="J2058" s="1"/>
      <c r="N2058" s="1">
        <f>COUNTIF(E2058:$E$3713,$E$10)</f>
        <v>1483</v>
      </c>
      <c r="O2058" s="1">
        <f>COUNTIF($C$2:C2058,$C$8)</f>
        <v>804</v>
      </c>
      <c r="P2058" s="1">
        <f>COUNTIF(C2058:C5769,C$2)</f>
        <v>173</v>
      </c>
      <c r="Q2058" s="6">
        <f>COUNTIF($C$2:C2058,$C$65)</f>
        <v>1252</v>
      </c>
      <c r="R2058" s="1">
        <f>1-(N2058/(N2058+Q2058))</f>
        <v>0.4577696526508227</v>
      </c>
      <c r="S2058" s="1">
        <f>O2058/(O2058+P2058)</f>
        <v>0.8229273285568065</v>
      </c>
      <c r="T2058" s="1">
        <f>1-(P2058/(P2058+S2058))</f>
        <v>4.7342852936846924E-3</v>
      </c>
      <c r="U2058" s="1">
        <f>O2058/(O2058+Q2058)</f>
        <v>0.39105058365758755</v>
      </c>
      <c r="V2058" s="1">
        <f>2*S2058*U2058/(S2058+U2058)</f>
        <v>0.53016815034619191</v>
      </c>
    </row>
    <row r="2059" spans="1:22" x14ac:dyDescent="0.35">
      <c r="C2059" s="1">
        <f>IF(D2059=0,0,1)</f>
        <v>0</v>
      </c>
      <c r="D2059" s="1">
        <f>IFERROR(E2059,0)</f>
        <v>0</v>
      </c>
      <c r="E2059" s="1" t="e">
        <f>MATCH(F2059,A:A,0)</f>
        <v>#N/A</v>
      </c>
      <c r="F2059" t="s">
        <v>2214</v>
      </c>
      <c r="G2059" t="s">
        <v>5517</v>
      </c>
      <c r="H2059" t="s">
        <v>7461</v>
      </c>
      <c r="I2059">
        <v>165.6</v>
      </c>
      <c r="N2059" s="1">
        <f>COUNTIF(E2059:$E$3713,$E$10)</f>
        <v>1482</v>
      </c>
      <c r="O2059" s="1">
        <f>COUNTIF($C$2:C2059,$C$8)</f>
        <v>804</v>
      </c>
      <c r="P2059" s="1">
        <f>COUNTIF(C2059:C5770,C$2)</f>
        <v>173</v>
      </c>
      <c r="Q2059" s="6">
        <f>COUNTIF($C$2:C2059,$C$65)</f>
        <v>1253</v>
      </c>
      <c r="R2059" s="1">
        <f>1-(N2059/(N2059+Q2059))</f>
        <v>0.4581352833638026</v>
      </c>
      <c r="S2059" s="1">
        <f>O2059/(O2059+P2059)</f>
        <v>0.8229273285568065</v>
      </c>
      <c r="T2059" s="1">
        <f>1-(P2059/(P2059+S2059))</f>
        <v>4.7342852936846924E-3</v>
      </c>
      <c r="U2059" s="1">
        <f>O2059/(O2059+Q2059)</f>
        <v>0.39086047642197375</v>
      </c>
      <c r="V2059" s="1">
        <f>2*S2059*U2059/(S2059+U2059)</f>
        <v>0.52999340804218853</v>
      </c>
    </row>
    <row r="2060" spans="1:22" x14ac:dyDescent="0.35">
      <c r="C2060" s="1">
        <f>IF(D2060=0,0,1)</f>
        <v>0</v>
      </c>
      <c r="D2060" s="1">
        <f>IFERROR(E2060,0)</f>
        <v>0</v>
      </c>
      <c r="E2060" s="1" t="e">
        <f>MATCH(F2060,A:A,0)</f>
        <v>#N/A</v>
      </c>
      <c r="F2060" t="s">
        <v>2217</v>
      </c>
      <c r="G2060" t="s">
        <v>4818</v>
      </c>
      <c r="H2060" t="s">
        <v>7459</v>
      </c>
      <c r="I2060">
        <v>165.5</v>
      </c>
      <c r="J2060" s="1"/>
      <c r="N2060" s="1">
        <f>COUNTIF(E2060:$E$3713,$E$10)</f>
        <v>1481</v>
      </c>
      <c r="O2060" s="1">
        <f>COUNTIF($C$2:C2060,$C$8)</f>
        <v>804</v>
      </c>
      <c r="P2060" s="1">
        <f>COUNTIF(C2060:C5771,C$2)</f>
        <v>173</v>
      </c>
      <c r="Q2060" s="6">
        <f>COUNTIF($C$2:C2060,$C$65)</f>
        <v>1254</v>
      </c>
      <c r="R2060" s="1">
        <f>1-(N2060/(N2060+Q2060))</f>
        <v>0.4585009140767824</v>
      </c>
      <c r="S2060" s="1">
        <f>O2060/(O2060+P2060)</f>
        <v>0.8229273285568065</v>
      </c>
      <c r="T2060" s="1">
        <f>1-(P2060/(P2060+S2060))</f>
        <v>4.7342852936846924E-3</v>
      </c>
      <c r="U2060" s="1">
        <f>O2060/(O2060+Q2060)</f>
        <v>0.39067055393586003</v>
      </c>
      <c r="V2060" s="1">
        <f>2*S2060*U2060/(S2060+U2060)</f>
        <v>0.52981878088962098</v>
      </c>
    </row>
    <row r="2061" spans="1:22" x14ac:dyDescent="0.35">
      <c r="C2061" s="1">
        <f>IF(D2061=0,0,1)</f>
        <v>0</v>
      </c>
      <c r="D2061" s="1">
        <f>IFERROR(E2061,0)</f>
        <v>0</v>
      </c>
      <c r="E2061" s="1" t="e">
        <f>MATCH(F2061,A:A,0)</f>
        <v>#N/A</v>
      </c>
      <c r="F2061" t="s">
        <v>2216</v>
      </c>
      <c r="G2061" t="s">
        <v>5365</v>
      </c>
      <c r="H2061" t="s">
        <v>7459</v>
      </c>
      <c r="I2061">
        <v>165.5</v>
      </c>
      <c r="N2061" s="1">
        <f>COUNTIF(E2061:$E$3713,$E$10)</f>
        <v>1480</v>
      </c>
      <c r="O2061" s="1">
        <f>COUNTIF($C$2:C2061,$C$8)</f>
        <v>804</v>
      </c>
      <c r="P2061" s="1">
        <f>COUNTIF(C2061:C5772,C$2)</f>
        <v>173</v>
      </c>
      <c r="Q2061" s="6">
        <f>COUNTIF($C$2:C2061,$C$65)</f>
        <v>1255</v>
      </c>
      <c r="R2061" s="1">
        <f>1-(N2061/(N2061+Q2061))</f>
        <v>0.4588665447897623</v>
      </c>
      <c r="S2061" s="1">
        <f>O2061/(O2061+P2061)</f>
        <v>0.8229273285568065</v>
      </c>
      <c r="T2061" s="1">
        <f>1-(P2061/(P2061+S2061))</f>
        <v>4.7342852936846924E-3</v>
      </c>
      <c r="U2061" s="1">
        <f>O2061/(O2061+Q2061)</f>
        <v>0.39048081593006312</v>
      </c>
      <c r="V2061" s="1">
        <f>2*S2061*U2061/(S2061+U2061)</f>
        <v>0.5296442687747035</v>
      </c>
    </row>
    <row r="2062" spans="1:22" x14ac:dyDescent="0.35">
      <c r="A2062" t="s">
        <v>833</v>
      </c>
      <c r="B2062" s="1" t="s">
        <v>833</v>
      </c>
      <c r="C2062" s="1">
        <f>IF(D2062=0,0,1)</f>
        <v>1</v>
      </c>
      <c r="D2062" s="1">
        <f>IFERROR(E2062,0)</f>
        <v>3004</v>
      </c>
      <c r="E2062" s="1">
        <f>MATCH(F2062,A:A,0)</f>
        <v>3004</v>
      </c>
      <c r="F2062" t="s">
        <v>20</v>
      </c>
      <c r="G2062" t="s">
        <v>7068</v>
      </c>
      <c r="H2062" t="s">
        <v>7541</v>
      </c>
      <c r="I2062" s="6">
        <v>165.5</v>
      </c>
      <c r="N2062" s="1">
        <f>COUNTIF(E2062:$E$3713,$E$10)</f>
        <v>1479</v>
      </c>
      <c r="O2062" s="1">
        <f>COUNTIF($C$2:C2062,$C$8)</f>
        <v>805</v>
      </c>
      <c r="P2062" s="1">
        <f>COUNTIF(C2062:C5773,C$2)</f>
        <v>173</v>
      </c>
      <c r="Q2062" s="6">
        <f>COUNTIF($C$2:C2062,$C$65)</f>
        <v>1255</v>
      </c>
      <c r="R2062" s="1">
        <f>1-(N2062/(N2062+Q2062))</f>
        <v>0.45903438185808343</v>
      </c>
      <c r="S2062" s="1">
        <f>O2062/(O2062+P2062)</f>
        <v>0.82310838445807766</v>
      </c>
      <c r="T2062" s="1">
        <f>1-(P2062/(P2062+S2062))</f>
        <v>4.7353219724821649E-3</v>
      </c>
      <c r="U2062" s="1">
        <f>O2062/(O2062+Q2062)</f>
        <v>0.39077669902912621</v>
      </c>
      <c r="V2062" s="1">
        <f>2*S2062*U2062/(S2062+U2062)</f>
        <v>0.52995391705069117</v>
      </c>
    </row>
    <row r="2063" spans="1:22" x14ac:dyDescent="0.35">
      <c r="C2063" s="1">
        <f>IF(D2063=0,0,1)</f>
        <v>0</v>
      </c>
      <c r="D2063" s="1">
        <f>IFERROR(E2063,0)</f>
        <v>0</v>
      </c>
      <c r="E2063" s="1" t="e">
        <f>MATCH(F2063,A:A,0)</f>
        <v>#N/A</v>
      </c>
      <c r="F2063" t="s">
        <v>2218</v>
      </c>
      <c r="G2063" t="s">
        <v>4163</v>
      </c>
      <c r="H2063" t="s">
        <v>7459</v>
      </c>
      <c r="I2063">
        <v>165.4</v>
      </c>
      <c r="J2063" s="1"/>
      <c r="N2063" s="1">
        <f>COUNTIF(E2063:$E$3713,$E$10)</f>
        <v>1479</v>
      </c>
      <c r="O2063" s="1">
        <f>COUNTIF($C$2:C2063,$C$8)</f>
        <v>805</v>
      </c>
      <c r="P2063" s="1">
        <f>COUNTIF(C2063:C5774,C$2)</f>
        <v>172</v>
      </c>
      <c r="Q2063" s="6">
        <f>COUNTIF($C$2:C2063,$C$65)</f>
        <v>1256</v>
      </c>
      <c r="R2063" s="1">
        <f>1-(N2063/(N2063+Q2063))</f>
        <v>0.4592321755027422</v>
      </c>
      <c r="S2063" s="1">
        <f>O2063/(O2063+P2063)</f>
        <v>0.82395087001023537</v>
      </c>
      <c r="T2063" s="1">
        <f>1-(P2063/(P2063+S2063))</f>
        <v>4.7675733939792631E-3</v>
      </c>
      <c r="U2063" s="1">
        <f>O2063/(O2063+Q2063)</f>
        <v>0.39058709364386218</v>
      </c>
      <c r="V2063" s="1">
        <f>2*S2063*U2063/(S2063+U2063)</f>
        <v>0.52995391705069117</v>
      </c>
    </row>
    <row r="2064" spans="1:22" x14ac:dyDescent="0.35">
      <c r="C2064" s="1">
        <f>IF(D2064=0,0,1)</f>
        <v>0</v>
      </c>
      <c r="D2064" s="1">
        <f>IFERROR(E2064,0)</f>
        <v>0</v>
      </c>
      <c r="E2064" s="1" t="e">
        <f>MATCH(F2064,A:A,0)</f>
        <v>#N/A</v>
      </c>
      <c r="F2064" t="s">
        <v>2220</v>
      </c>
      <c r="G2064" t="s">
        <v>4235</v>
      </c>
      <c r="H2064" t="s">
        <v>7461</v>
      </c>
      <c r="I2064">
        <v>165.4</v>
      </c>
      <c r="N2064" s="1">
        <f>COUNTIF(E2064:$E$3713,$E$10)</f>
        <v>1478</v>
      </c>
      <c r="O2064" s="1">
        <f>COUNTIF($C$2:C2064,$C$8)</f>
        <v>805</v>
      </c>
      <c r="P2064" s="1">
        <f>COUNTIF(C2064:C5775,C$2)</f>
        <v>172</v>
      </c>
      <c r="Q2064" s="6">
        <f>COUNTIF($C$2:C2064,$C$65)</f>
        <v>1257</v>
      </c>
      <c r="R2064" s="1">
        <f>1-(N2064/(N2064+Q2064))</f>
        <v>0.4595978062157221</v>
      </c>
      <c r="S2064" s="1">
        <f>O2064/(O2064+P2064)</f>
        <v>0.82395087001023537</v>
      </c>
      <c r="T2064" s="1">
        <f>1-(P2064/(P2064+S2064))</f>
        <v>4.7675733939792631E-3</v>
      </c>
      <c r="U2064" s="1">
        <f>O2064/(O2064+Q2064)</f>
        <v>0.39039767216294857</v>
      </c>
      <c r="V2064" s="1">
        <f>2*S2064*U2064/(S2064+U2064)</f>
        <v>0.52977953274103329</v>
      </c>
    </row>
    <row r="2065" spans="3:22" x14ac:dyDescent="0.35">
      <c r="C2065" s="1">
        <f>IF(D2065=0,0,1)</f>
        <v>0</v>
      </c>
      <c r="D2065" s="1">
        <f>IFERROR(E2065,0)</f>
        <v>0</v>
      </c>
      <c r="E2065" s="1" t="e">
        <f>MATCH(F2065,A:A,0)</f>
        <v>#N/A</v>
      </c>
      <c r="F2065" t="s">
        <v>2219</v>
      </c>
      <c r="G2065" t="s">
        <v>5136</v>
      </c>
      <c r="H2065" t="s">
        <v>7461</v>
      </c>
      <c r="I2065">
        <v>165.4</v>
      </c>
      <c r="N2065" s="1">
        <f>COUNTIF(E2065:$E$3713,$E$10)</f>
        <v>1477</v>
      </c>
      <c r="O2065" s="1">
        <f>COUNTIF($C$2:C2065,$C$8)</f>
        <v>805</v>
      </c>
      <c r="P2065" s="1">
        <f>COUNTIF(C2065:C5776,C$2)</f>
        <v>172</v>
      </c>
      <c r="Q2065" s="6">
        <f>COUNTIF($C$2:C2065,$C$65)</f>
        <v>1258</v>
      </c>
      <c r="R2065" s="1">
        <f>1-(N2065/(N2065+Q2065))</f>
        <v>0.45996343692870201</v>
      </c>
      <c r="S2065" s="1">
        <f>O2065/(O2065+P2065)</f>
        <v>0.82395087001023537</v>
      </c>
      <c r="T2065" s="1">
        <f>1-(P2065/(P2065+S2065))</f>
        <v>4.7675733939792631E-3</v>
      </c>
      <c r="U2065" s="1">
        <f>O2065/(O2065+Q2065)</f>
        <v>0.39020843431895297</v>
      </c>
      <c r="V2065" s="1">
        <f>2*S2065*U2065/(S2065+U2065)</f>
        <v>0.52960526315789469</v>
      </c>
    </row>
    <row r="2066" spans="3:22" x14ac:dyDescent="0.35">
      <c r="C2066" s="1">
        <f>IF(D2066=0,0,1)</f>
        <v>0</v>
      </c>
      <c r="D2066" s="1">
        <f>IFERROR(E2066,0)</f>
        <v>0</v>
      </c>
      <c r="E2066" s="1" t="e">
        <f>MATCH(F2066,A:A,0)</f>
        <v>#N/A</v>
      </c>
      <c r="F2066" t="s">
        <v>2228</v>
      </c>
      <c r="G2066" t="s">
        <v>3797</v>
      </c>
      <c r="H2066" t="s">
        <v>7469</v>
      </c>
      <c r="I2066">
        <v>165.3</v>
      </c>
      <c r="N2066" s="1">
        <f>COUNTIF(E2066:$E$3713,$E$10)</f>
        <v>1476</v>
      </c>
      <c r="O2066" s="1">
        <f>COUNTIF($C$2:C2066,$C$8)</f>
        <v>805</v>
      </c>
      <c r="P2066" s="1">
        <f>COUNTIF(C2066:C5777,C$2)</f>
        <v>172</v>
      </c>
      <c r="Q2066" s="6">
        <f>COUNTIF($C$2:C2066,$C$65)</f>
        <v>1259</v>
      </c>
      <c r="R2066" s="1">
        <f>1-(N2066/(N2066+Q2066))</f>
        <v>0.46032906764168191</v>
      </c>
      <c r="S2066" s="1">
        <f>O2066/(O2066+P2066)</f>
        <v>0.82395087001023537</v>
      </c>
      <c r="T2066" s="1">
        <f>1-(P2066/(P2066+S2066))</f>
        <v>4.7675733939792631E-3</v>
      </c>
      <c r="U2066" s="1">
        <f>O2066/(O2066+Q2066)</f>
        <v>0.39001937984496127</v>
      </c>
      <c r="V2066" s="1">
        <f>2*S2066*U2066/(S2066+U2066)</f>
        <v>0.52943110818809602</v>
      </c>
    </row>
    <row r="2067" spans="3:22" x14ac:dyDescent="0.35">
      <c r="C2067" s="1">
        <f>IF(D2067=0,0,1)</f>
        <v>0</v>
      </c>
      <c r="D2067" s="1">
        <f>IFERROR(E2067,0)</f>
        <v>0</v>
      </c>
      <c r="E2067" s="1" t="e">
        <f>MATCH(F2067,A:A,0)</f>
        <v>#N/A</v>
      </c>
      <c r="F2067" t="s">
        <v>2223</v>
      </c>
      <c r="G2067" t="s">
        <v>3948</v>
      </c>
      <c r="H2067" t="s">
        <v>7468</v>
      </c>
      <c r="I2067">
        <v>165.3</v>
      </c>
      <c r="N2067" s="1">
        <f>COUNTIF(E2067:$E$3713,$E$10)</f>
        <v>1475</v>
      </c>
      <c r="O2067" s="1">
        <f>COUNTIF($C$2:C2067,$C$8)</f>
        <v>805</v>
      </c>
      <c r="P2067" s="1">
        <f>COUNTIF(C2067:C5778,C$2)</f>
        <v>172</v>
      </c>
      <c r="Q2067" s="6">
        <f>COUNTIF($C$2:C2067,$C$65)</f>
        <v>1260</v>
      </c>
      <c r="R2067" s="1">
        <f>1-(N2067/(N2067+Q2067))</f>
        <v>0.46069469835466181</v>
      </c>
      <c r="S2067" s="1">
        <f>O2067/(O2067+P2067)</f>
        <v>0.82395087001023537</v>
      </c>
      <c r="T2067" s="1">
        <f>1-(P2067/(P2067+S2067))</f>
        <v>4.7675733939792631E-3</v>
      </c>
      <c r="U2067" s="1">
        <f>O2067/(O2067+Q2067)</f>
        <v>0.38983050847457629</v>
      </c>
      <c r="V2067" s="1">
        <f>2*S2067*U2067/(S2067+U2067)</f>
        <v>0.52925706771860614</v>
      </c>
    </row>
    <row r="2068" spans="3:22" x14ac:dyDescent="0.35">
      <c r="C2068" s="1">
        <f>IF(D2068=0,0,1)</f>
        <v>0</v>
      </c>
      <c r="D2068" s="1">
        <f>IFERROR(E2068,0)</f>
        <v>0</v>
      </c>
      <c r="E2068" s="1" t="e">
        <f>MATCH(F2068,A:A,0)</f>
        <v>#N/A</v>
      </c>
      <c r="F2068" t="s">
        <v>2230</v>
      </c>
      <c r="G2068" t="s">
        <v>5103</v>
      </c>
      <c r="H2068" t="s">
        <v>7459</v>
      </c>
      <c r="I2068">
        <v>165.3</v>
      </c>
      <c r="J2068" s="1"/>
      <c r="N2068" s="1">
        <f>COUNTIF(E2068:$E$3713,$E$10)</f>
        <v>1474</v>
      </c>
      <c r="O2068" s="1">
        <f>COUNTIF($C$2:C2068,$C$8)</f>
        <v>805</v>
      </c>
      <c r="P2068" s="1">
        <f>COUNTIF(C2068:C5779,C$2)</f>
        <v>172</v>
      </c>
      <c r="Q2068" s="6">
        <f>COUNTIF($C$2:C2068,$C$65)</f>
        <v>1261</v>
      </c>
      <c r="R2068" s="1">
        <f>1-(N2068/(N2068+Q2068))</f>
        <v>0.46106032906764172</v>
      </c>
      <c r="S2068" s="1">
        <f>O2068/(O2068+P2068)</f>
        <v>0.82395087001023537</v>
      </c>
      <c r="T2068" s="1">
        <f>1-(P2068/(P2068+S2068))</f>
        <v>4.7675733939792631E-3</v>
      </c>
      <c r="U2068" s="1">
        <f>O2068/(O2068+Q2068)</f>
        <v>0.38964181994191677</v>
      </c>
      <c r="V2068" s="1">
        <f>2*S2068*U2068/(S2068+U2068)</f>
        <v>0.52908314163654291</v>
      </c>
    </row>
    <row r="2069" spans="3:22" x14ac:dyDescent="0.35">
      <c r="C2069" s="1">
        <f>IF(D2069=0,0,1)</f>
        <v>0</v>
      </c>
      <c r="D2069" s="1">
        <f>IFERROR(E2069,0)</f>
        <v>0</v>
      </c>
      <c r="E2069" s="1" t="e">
        <f>MATCH(F2069,A:A,0)</f>
        <v>#N/A</v>
      </c>
      <c r="F2069" t="s">
        <v>2225</v>
      </c>
      <c r="G2069" t="s">
        <v>5374</v>
      </c>
      <c r="H2069" t="s">
        <v>7459</v>
      </c>
      <c r="I2069">
        <v>165.3</v>
      </c>
      <c r="J2069" s="1"/>
      <c r="N2069" s="1">
        <f>COUNTIF(E2069:$E$3713,$E$10)</f>
        <v>1473</v>
      </c>
      <c r="O2069" s="1">
        <f>COUNTIF($C$2:C2069,$C$8)</f>
        <v>805</v>
      </c>
      <c r="P2069" s="1">
        <f>COUNTIF(C2069:C5780,C$2)</f>
        <v>172</v>
      </c>
      <c r="Q2069" s="6">
        <f>COUNTIF($C$2:C2069,$C$65)</f>
        <v>1262</v>
      </c>
      <c r="R2069" s="1">
        <f>1-(N2069/(N2069+Q2069))</f>
        <v>0.46142595978062162</v>
      </c>
      <c r="S2069" s="1">
        <f>O2069/(O2069+P2069)</f>
        <v>0.82395087001023537</v>
      </c>
      <c r="T2069" s="1">
        <f>1-(P2069/(P2069+S2069))</f>
        <v>4.7675733939792631E-3</v>
      </c>
      <c r="U2069" s="1">
        <f>O2069/(O2069+Q2069)</f>
        <v>0.38945331398161587</v>
      </c>
      <c r="V2069" s="1">
        <f>2*S2069*U2069/(S2069+U2069)</f>
        <v>0.52890932982917216</v>
      </c>
    </row>
    <row r="2070" spans="3:22" x14ac:dyDescent="0.35">
      <c r="C2070" s="1">
        <f>IF(D2070=0,0,1)</f>
        <v>0</v>
      </c>
      <c r="D2070" s="1">
        <f>IFERROR(E2070,0)</f>
        <v>0</v>
      </c>
      <c r="E2070" s="1" t="e">
        <f>MATCH(F2070,A:A,0)</f>
        <v>#N/A</v>
      </c>
      <c r="F2070" t="s">
        <v>2229</v>
      </c>
      <c r="G2070" t="s">
        <v>5399</v>
      </c>
      <c r="H2070" t="s">
        <v>7459</v>
      </c>
      <c r="I2070">
        <v>165.3</v>
      </c>
      <c r="N2070" s="1">
        <f>COUNTIF(E2070:$E$3713,$E$10)</f>
        <v>1472</v>
      </c>
      <c r="O2070" s="1">
        <f>COUNTIF($C$2:C2070,$C$8)</f>
        <v>805</v>
      </c>
      <c r="P2070" s="1">
        <f>COUNTIF(C2070:C5781,C$2)</f>
        <v>172</v>
      </c>
      <c r="Q2070" s="6">
        <f>COUNTIF($C$2:C2070,$C$65)</f>
        <v>1263</v>
      </c>
      <c r="R2070" s="1">
        <f>1-(N2070/(N2070+Q2070))</f>
        <v>0.46179159049360141</v>
      </c>
      <c r="S2070" s="1">
        <f>O2070/(O2070+P2070)</f>
        <v>0.82395087001023537</v>
      </c>
      <c r="T2070" s="1">
        <f>1-(P2070/(P2070+S2070))</f>
        <v>4.7675733939792631E-3</v>
      </c>
      <c r="U2070" s="1">
        <f>O2070/(O2070+Q2070)</f>
        <v>0.38926499032882012</v>
      </c>
      <c r="V2070" s="1">
        <f>2*S2070*U2070/(S2070+U2070)</f>
        <v>0.52873563218390796</v>
      </c>
    </row>
    <row r="2071" spans="3:22" x14ac:dyDescent="0.35">
      <c r="C2071" s="1">
        <f>IF(D2071=0,0,1)</f>
        <v>0</v>
      </c>
      <c r="D2071" s="1">
        <f>IFERROR(E2071,0)</f>
        <v>0</v>
      </c>
      <c r="E2071" s="1" t="e">
        <f>MATCH(F2071,A:A,0)</f>
        <v>#N/A</v>
      </c>
      <c r="F2071" t="s">
        <v>2227</v>
      </c>
      <c r="G2071" t="s">
        <v>5885</v>
      </c>
      <c r="H2071" t="s">
        <v>7461</v>
      </c>
      <c r="I2071" s="1">
        <v>165.3</v>
      </c>
      <c r="N2071" s="1">
        <f>COUNTIF(E2071:$E$3713,$E$10)</f>
        <v>1471</v>
      </c>
      <c r="O2071" s="1">
        <f>COUNTIF($C$2:C2071,$C$8)</f>
        <v>805</v>
      </c>
      <c r="P2071" s="1">
        <f>COUNTIF(C2071:C5782,C$2)</f>
        <v>172</v>
      </c>
      <c r="Q2071" s="6">
        <f>COUNTIF($C$2:C2071,$C$65)</f>
        <v>1264</v>
      </c>
      <c r="R2071" s="1">
        <f>1-(N2071/(N2071+Q2071))</f>
        <v>0.46215722120658131</v>
      </c>
      <c r="S2071" s="1">
        <f>O2071/(O2071+P2071)</f>
        <v>0.82395087001023537</v>
      </c>
      <c r="T2071" s="1">
        <f>1-(P2071/(P2071+S2071))</f>
        <v>4.7675733939792631E-3</v>
      </c>
      <c r="U2071" s="1">
        <f>O2071/(O2071+Q2071)</f>
        <v>0.38907684871918802</v>
      </c>
      <c r="V2071" s="1">
        <f>2*S2071*U2071/(S2071+U2071)</f>
        <v>0.52856204858831246</v>
      </c>
    </row>
    <row r="2072" spans="3:22" x14ac:dyDescent="0.35">
      <c r="C2072" s="1">
        <f>IF(D2072=0,0,1)</f>
        <v>0</v>
      </c>
      <c r="D2072" s="1">
        <f>IFERROR(E2072,0)</f>
        <v>0</v>
      </c>
      <c r="E2072" s="1" t="e">
        <f>MATCH(F2072,A:A,0)</f>
        <v>#N/A</v>
      </c>
      <c r="F2072" t="s">
        <v>2222</v>
      </c>
      <c r="G2072" t="s">
        <v>5952</v>
      </c>
      <c r="H2072" t="s">
        <v>7461</v>
      </c>
      <c r="I2072" s="1">
        <v>165.3</v>
      </c>
      <c r="J2072" s="2"/>
      <c r="N2072" s="1">
        <f>COUNTIF(E2072:$E$3713,$E$10)</f>
        <v>1470</v>
      </c>
      <c r="O2072" s="1">
        <f>COUNTIF($C$2:C2072,$C$8)</f>
        <v>805</v>
      </c>
      <c r="P2072" s="1">
        <f>COUNTIF(C2072:C5783,C$2)</f>
        <v>172</v>
      </c>
      <c r="Q2072" s="6">
        <f>COUNTIF($C$2:C2072,$C$65)</f>
        <v>1265</v>
      </c>
      <c r="R2072" s="1">
        <f>1-(N2072/(N2072+Q2072))</f>
        <v>0.46252285191956122</v>
      </c>
      <c r="S2072" s="1">
        <f>O2072/(O2072+P2072)</f>
        <v>0.82395087001023537</v>
      </c>
      <c r="T2072" s="1">
        <f>1-(P2072/(P2072+S2072))</f>
        <v>4.7675733939792631E-3</v>
      </c>
      <c r="U2072" s="1">
        <f>O2072/(O2072+Q2072)</f>
        <v>0.3888888888888889</v>
      </c>
      <c r="V2072" s="1">
        <f>2*S2072*U2072/(S2072+U2072)</f>
        <v>0.52838857893009517</v>
      </c>
    </row>
    <row r="2073" spans="3:22" x14ac:dyDescent="0.35">
      <c r="C2073" s="1">
        <f>IF(D2073=0,0,1)</f>
        <v>0</v>
      </c>
      <c r="D2073" s="1">
        <f>IFERROR(E2073,0)</f>
        <v>0</v>
      </c>
      <c r="E2073" s="1" t="e">
        <f>MATCH(F2073,A:A,0)</f>
        <v>#N/A</v>
      </c>
      <c r="F2073" t="s">
        <v>2224</v>
      </c>
      <c r="G2073" t="s">
        <v>6464</v>
      </c>
      <c r="H2073" t="s">
        <v>7461</v>
      </c>
      <c r="I2073" s="1">
        <v>165.3</v>
      </c>
      <c r="N2073" s="1">
        <f>COUNTIF(E2073:$E$3713,$E$10)</f>
        <v>1469</v>
      </c>
      <c r="O2073" s="1">
        <f>COUNTIF($C$2:C2073,$C$8)</f>
        <v>805</v>
      </c>
      <c r="P2073" s="1">
        <f>COUNTIF(C2073:C5784,C$2)</f>
        <v>172</v>
      </c>
      <c r="Q2073" s="6">
        <f>COUNTIF($C$2:C2073,$C$65)</f>
        <v>1266</v>
      </c>
      <c r="R2073" s="1">
        <f>1-(N2073/(N2073+Q2073))</f>
        <v>0.46288848263254112</v>
      </c>
      <c r="S2073" s="1">
        <f>O2073/(O2073+P2073)</f>
        <v>0.82395087001023537</v>
      </c>
      <c r="T2073" s="1">
        <f>1-(P2073/(P2073+S2073))</f>
        <v>4.7675733939792631E-3</v>
      </c>
      <c r="U2073" s="1">
        <f>O2073/(O2073+Q2073)</f>
        <v>0.38870111057460166</v>
      </c>
      <c r="V2073" s="1">
        <f>2*S2073*U2073/(S2073+U2073)</f>
        <v>0.52821522309711288</v>
      </c>
    </row>
    <row r="2074" spans="3:22" x14ac:dyDescent="0.35">
      <c r="C2074" s="1">
        <f>IF(D2074=0,0,1)</f>
        <v>0</v>
      </c>
      <c r="D2074" s="1">
        <f>IFERROR(E2074,0)</f>
        <v>0</v>
      </c>
      <c r="E2074" s="1" t="e">
        <f>MATCH(F2074,A:A,0)</f>
        <v>#N/A</v>
      </c>
      <c r="F2074" t="s">
        <v>2221</v>
      </c>
      <c r="G2074" t="s">
        <v>6480</v>
      </c>
      <c r="H2074" t="s">
        <v>7461</v>
      </c>
      <c r="I2074" s="1">
        <v>165.3</v>
      </c>
      <c r="N2074" s="1">
        <f>COUNTIF(E2074:$E$3713,$E$10)</f>
        <v>1468</v>
      </c>
      <c r="O2074" s="1">
        <f>COUNTIF($C$2:C2074,$C$8)</f>
        <v>805</v>
      </c>
      <c r="P2074" s="1">
        <f>COUNTIF(C2074:C5785,C$2)</f>
        <v>172</v>
      </c>
      <c r="Q2074" s="6">
        <f>COUNTIF($C$2:C2074,$C$65)</f>
        <v>1267</v>
      </c>
      <c r="R2074" s="1">
        <f>1-(N2074/(N2074+Q2074))</f>
        <v>0.46325411334552102</v>
      </c>
      <c r="S2074" s="1">
        <f>O2074/(O2074+P2074)</f>
        <v>0.82395087001023537</v>
      </c>
      <c r="T2074" s="1">
        <f>1-(P2074/(P2074+S2074))</f>
        <v>4.7675733939792631E-3</v>
      </c>
      <c r="U2074" s="1">
        <f>O2074/(O2074+Q2074)</f>
        <v>0.38851351351351349</v>
      </c>
      <c r="V2074" s="1">
        <f>2*S2074*U2074/(S2074+U2074)</f>
        <v>0.52804198097736954</v>
      </c>
    </row>
    <row r="2075" spans="3:22" x14ac:dyDescent="0.35">
      <c r="C2075" s="1">
        <f>IF(D2075=0,0,1)</f>
        <v>0</v>
      </c>
      <c r="D2075" s="1">
        <f>IFERROR(E2075,0)</f>
        <v>0</v>
      </c>
      <c r="E2075" s="1" t="e">
        <f>MATCH(F2075,A:A,0)</f>
        <v>#N/A</v>
      </c>
      <c r="F2075" t="s">
        <v>2231</v>
      </c>
      <c r="G2075" t="s">
        <v>4695</v>
      </c>
      <c r="H2075" t="s">
        <v>7461</v>
      </c>
      <c r="I2075" s="1">
        <v>165.2</v>
      </c>
      <c r="N2075" s="1">
        <f>COUNTIF(E2075:$E$3713,$E$10)</f>
        <v>1467</v>
      </c>
      <c r="O2075" s="1">
        <f>COUNTIF($C$2:C2075,$C$8)</f>
        <v>805</v>
      </c>
      <c r="P2075" s="1">
        <f>COUNTIF(C2075:C5786,C$2)</f>
        <v>172</v>
      </c>
      <c r="Q2075" s="6">
        <f>COUNTIF($C$2:C2075,$C$65)</f>
        <v>1268</v>
      </c>
      <c r="R2075" s="1">
        <f>1-(N2075/(N2075+Q2075))</f>
        <v>0.46361974405850093</v>
      </c>
      <c r="S2075" s="1">
        <f>O2075/(O2075+P2075)</f>
        <v>0.82395087001023537</v>
      </c>
      <c r="T2075" s="1">
        <f>1-(P2075/(P2075+S2075))</f>
        <v>4.7675733939792631E-3</v>
      </c>
      <c r="U2075" s="1">
        <f>O2075/(O2075+Q2075)</f>
        <v>0.38832609744331886</v>
      </c>
      <c r="V2075" s="1">
        <f>2*S2075*U2075/(S2075+U2075)</f>
        <v>0.52786885245901638</v>
      </c>
    </row>
    <row r="2076" spans="3:22" x14ac:dyDescent="0.35">
      <c r="C2076" s="1">
        <f>IF(D2076=0,0,1)</f>
        <v>0</v>
      </c>
      <c r="D2076" s="1">
        <f>IFERROR(E2076,0)</f>
        <v>0</v>
      </c>
      <c r="E2076" s="1" t="e">
        <f>MATCH(F2076,A:A,0)</f>
        <v>#N/A</v>
      </c>
      <c r="F2076" t="s">
        <v>2232</v>
      </c>
      <c r="G2076" t="s">
        <v>4787</v>
      </c>
      <c r="H2076" t="s">
        <v>7461</v>
      </c>
      <c r="I2076" s="1">
        <v>165.2</v>
      </c>
      <c r="N2076" s="1">
        <f>COUNTIF(E2076:$E$3713,$E$10)</f>
        <v>1466</v>
      </c>
      <c r="O2076" s="1">
        <f>COUNTIF($C$2:C2076,$C$8)</f>
        <v>805</v>
      </c>
      <c r="P2076" s="1">
        <f>COUNTIF(C2076:C5787,C$2)</f>
        <v>172</v>
      </c>
      <c r="Q2076" s="6">
        <f>COUNTIF($C$2:C2076,$C$65)</f>
        <v>1269</v>
      </c>
      <c r="R2076" s="1">
        <f>1-(N2076/(N2076+Q2076))</f>
        <v>0.46398537477148083</v>
      </c>
      <c r="S2076" s="1">
        <f>O2076/(O2076+P2076)</f>
        <v>0.82395087001023537</v>
      </c>
      <c r="T2076" s="1">
        <f>1-(P2076/(P2076+S2076))</f>
        <v>4.7675733939792631E-3</v>
      </c>
      <c r="U2076" s="1">
        <f>O2076/(O2076+Q2076)</f>
        <v>0.38813886210221793</v>
      </c>
      <c r="V2076" s="1">
        <f>2*S2076*U2076/(S2076+U2076)</f>
        <v>0.52769583743035064</v>
      </c>
    </row>
    <row r="2077" spans="3:22" x14ac:dyDescent="0.35">
      <c r="C2077" s="1">
        <f>IF(D2077=0,0,1)</f>
        <v>0</v>
      </c>
      <c r="D2077" s="1">
        <f>IFERROR(E2077,0)</f>
        <v>0</v>
      </c>
      <c r="E2077" s="1" t="e">
        <f>MATCH(F2077,A:A,0)</f>
        <v>#N/A</v>
      </c>
      <c r="F2077" t="s">
        <v>2234</v>
      </c>
      <c r="G2077" t="s">
        <v>5515</v>
      </c>
      <c r="H2077" t="s">
        <v>7461</v>
      </c>
      <c r="I2077">
        <v>165.2</v>
      </c>
      <c r="J2077" s="2"/>
      <c r="N2077" s="1">
        <f>COUNTIF(E2077:$E$3713,$E$10)</f>
        <v>1465</v>
      </c>
      <c r="O2077" s="1">
        <f>COUNTIF($C$2:C2077,$C$8)</f>
        <v>805</v>
      </c>
      <c r="P2077" s="1">
        <f>COUNTIF(C2077:C5788,C$2)</f>
        <v>172</v>
      </c>
      <c r="Q2077" s="6">
        <f>COUNTIF($C$2:C2077,$C$65)</f>
        <v>1270</v>
      </c>
      <c r="R2077" s="1">
        <f>1-(N2077/(N2077+Q2077))</f>
        <v>0.46435100548446073</v>
      </c>
      <c r="S2077" s="1">
        <f>O2077/(O2077+P2077)</f>
        <v>0.82395087001023537</v>
      </c>
      <c r="T2077" s="1">
        <f>1-(P2077/(P2077+S2077))</f>
        <v>4.7675733939792631E-3</v>
      </c>
      <c r="U2077" s="1">
        <f>O2077/(O2077+Q2077)</f>
        <v>0.38795180722891565</v>
      </c>
      <c r="V2077" s="1">
        <f>2*S2077*U2077/(S2077+U2077)</f>
        <v>0.52752293577981646</v>
      </c>
    </row>
    <row r="2078" spans="3:22" x14ac:dyDescent="0.35">
      <c r="C2078" s="1">
        <f>IF(D2078=0,0,1)</f>
        <v>0</v>
      </c>
      <c r="D2078" s="1">
        <f>IFERROR(E2078,0)</f>
        <v>0</v>
      </c>
      <c r="E2078" s="1" t="e">
        <f>MATCH(F2078,A:A,0)</f>
        <v>#N/A</v>
      </c>
      <c r="F2078" t="s">
        <v>2233</v>
      </c>
      <c r="G2078" t="s">
        <v>6312</v>
      </c>
      <c r="H2078" t="s">
        <v>7461</v>
      </c>
      <c r="I2078">
        <v>165.2</v>
      </c>
      <c r="N2078" s="1">
        <f>COUNTIF(E2078:$E$3713,$E$10)</f>
        <v>1464</v>
      </c>
      <c r="O2078" s="1">
        <f>COUNTIF($C$2:C2078,$C$8)</f>
        <v>805</v>
      </c>
      <c r="P2078" s="1">
        <f>COUNTIF(C2078:C5789,C$2)</f>
        <v>172</v>
      </c>
      <c r="Q2078" s="6">
        <f>COUNTIF($C$2:C2078,$C$65)</f>
        <v>1271</v>
      </c>
      <c r="R2078" s="1">
        <f>1-(N2078/(N2078+Q2078))</f>
        <v>0.46471663619744064</v>
      </c>
      <c r="S2078" s="1">
        <f>O2078/(O2078+P2078)</f>
        <v>0.82395087001023537</v>
      </c>
      <c r="T2078" s="1">
        <f>1-(P2078/(P2078+S2078))</f>
        <v>4.7675733939792631E-3</v>
      </c>
      <c r="U2078" s="1">
        <f>O2078/(O2078+Q2078)</f>
        <v>0.3877649325626204</v>
      </c>
      <c r="V2078" s="1">
        <f>2*S2078*U2078/(S2078+U2078)</f>
        <v>0.52735014739600383</v>
      </c>
    </row>
    <row r="2079" spans="3:22" x14ac:dyDescent="0.35">
      <c r="C2079" s="1">
        <f>IF(D2079=0,0,1)</f>
        <v>0</v>
      </c>
      <c r="D2079" s="1">
        <f>IFERROR(E2079,0)</f>
        <v>0</v>
      </c>
      <c r="E2079" s="1" t="e">
        <f>MATCH(F2079,A:A,0)</f>
        <v>#N/A</v>
      </c>
      <c r="F2079" t="s">
        <v>2241</v>
      </c>
      <c r="G2079" t="s">
        <v>4799</v>
      </c>
      <c r="H2079" t="s">
        <v>7461</v>
      </c>
      <c r="I2079">
        <v>165.1</v>
      </c>
      <c r="J2079" s="1"/>
      <c r="N2079" s="1">
        <f>COUNTIF(E2079:$E$3713,$E$10)</f>
        <v>1463</v>
      </c>
      <c r="O2079" s="1">
        <f>COUNTIF($C$2:C2079,$C$8)</f>
        <v>805</v>
      </c>
      <c r="P2079" s="1">
        <f>COUNTIF(C2079:C5790,C$2)</f>
        <v>172</v>
      </c>
      <c r="Q2079" s="6">
        <f>COUNTIF($C$2:C2079,$C$65)</f>
        <v>1272</v>
      </c>
      <c r="R2079" s="1">
        <f>1-(N2079/(N2079+Q2079))</f>
        <v>0.46508226691042043</v>
      </c>
      <c r="S2079" s="1">
        <f>O2079/(O2079+P2079)</f>
        <v>0.82395087001023537</v>
      </c>
      <c r="T2079" s="1">
        <f>1-(P2079/(P2079+S2079))</f>
        <v>4.7675733939792631E-3</v>
      </c>
      <c r="U2079" s="1">
        <f>O2079/(O2079+Q2079)</f>
        <v>0.38757823784304285</v>
      </c>
      <c r="V2079" s="1">
        <f>2*S2079*U2079/(S2079+U2079)</f>
        <v>0.52717747216764899</v>
      </c>
    </row>
    <row r="2080" spans="3:22" x14ac:dyDescent="0.35">
      <c r="C2080" s="1">
        <f>IF(D2080=0,0,1)</f>
        <v>0</v>
      </c>
      <c r="D2080" s="1">
        <f>IFERROR(E2080,0)</f>
        <v>0</v>
      </c>
      <c r="E2080" s="1" t="e">
        <f>MATCH(F2080,A:A,0)</f>
        <v>#N/A</v>
      </c>
      <c r="F2080" t="s">
        <v>2238</v>
      </c>
      <c r="G2080" t="s">
        <v>4930</v>
      </c>
      <c r="H2080" t="s">
        <v>7459</v>
      </c>
      <c r="I2080">
        <v>165.1</v>
      </c>
      <c r="N2080" s="1">
        <f>COUNTIF(E2080:$E$3713,$E$10)</f>
        <v>1462</v>
      </c>
      <c r="O2080" s="1">
        <f>COUNTIF($C$2:C2080,$C$8)</f>
        <v>805</v>
      </c>
      <c r="P2080" s="1">
        <f>COUNTIF(C2080:C5791,C$2)</f>
        <v>172</v>
      </c>
      <c r="Q2080" s="6">
        <f>COUNTIF($C$2:C2080,$C$65)</f>
        <v>1273</v>
      </c>
      <c r="R2080" s="1">
        <f>1-(N2080/(N2080+Q2080))</f>
        <v>0.46544789762340033</v>
      </c>
      <c r="S2080" s="1">
        <f>O2080/(O2080+P2080)</f>
        <v>0.82395087001023537</v>
      </c>
      <c r="T2080" s="1">
        <f>1-(P2080/(P2080+S2080))</f>
        <v>4.7675733939792631E-3</v>
      </c>
      <c r="U2080" s="1">
        <f>O2080/(O2080+Q2080)</f>
        <v>0.38739172281039463</v>
      </c>
      <c r="V2080" s="1">
        <f>2*S2080*U2080/(S2080+U2080)</f>
        <v>0.52700490998363336</v>
      </c>
    </row>
    <row r="2081" spans="1:22" x14ac:dyDescent="0.35">
      <c r="C2081" s="1">
        <f>IF(D2081=0,0,1)</f>
        <v>0</v>
      </c>
      <c r="D2081" s="1">
        <f>IFERROR(E2081,0)</f>
        <v>0</v>
      </c>
      <c r="E2081" s="1" t="e">
        <f>MATCH(F2081,A:A,0)</f>
        <v>#N/A</v>
      </c>
      <c r="F2081" t="s">
        <v>2235</v>
      </c>
      <c r="G2081" t="s">
        <v>5153</v>
      </c>
      <c r="H2081" t="s">
        <v>7461</v>
      </c>
      <c r="I2081">
        <v>165.1</v>
      </c>
      <c r="J2081" s="1"/>
      <c r="N2081" s="1">
        <f>COUNTIF(E2081:$E$3713,$E$10)</f>
        <v>1461</v>
      </c>
      <c r="O2081" s="1">
        <f>COUNTIF($C$2:C2081,$C$8)</f>
        <v>805</v>
      </c>
      <c r="P2081" s="1">
        <f>COUNTIF(C2081:C5792,C$2)</f>
        <v>172</v>
      </c>
      <c r="Q2081" s="6">
        <f>COUNTIF($C$2:C2081,$C$65)</f>
        <v>1274</v>
      </c>
      <c r="R2081" s="1">
        <f>1-(N2081/(N2081+Q2081))</f>
        <v>0.46581352833638023</v>
      </c>
      <c r="S2081" s="1">
        <f>O2081/(O2081+P2081)</f>
        <v>0.82395087001023537</v>
      </c>
      <c r="T2081" s="1">
        <f>1-(P2081/(P2081+S2081))</f>
        <v>4.7675733939792631E-3</v>
      </c>
      <c r="U2081" s="1">
        <f>O2081/(O2081+Q2081)</f>
        <v>0.38720538720538722</v>
      </c>
      <c r="V2081" s="1">
        <f>2*S2081*U2081/(S2081+U2081)</f>
        <v>0.5268324607329844</v>
      </c>
    </row>
    <row r="2082" spans="1:22" x14ac:dyDescent="0.35">
      <c r="C2082" s="1">
        <f>IF(D2082=0,0,1)</f>
        <v>0</v>
      </c>
      <c r="D2082" s="1">
        <f>IFERROR(E2082,0)</f>
        <v>0</v>
      </c>
      <c r="E2082" s="1" t="e">
        <f>MATCH(F2082,A:A,0)</f>
        <v>#N/A</v>
      </c>
      <c r="F2082" t="s">
        <v>2239</v>
      </c>
      <c r="G2082" t="s">
        <v>5715</v>
      </c>
      <c r="H2082" t="s">
        <v>7461</v>
      </c>
      <c r="I2082">
        <v>165.1</v>
      </c>
      <c r="J2082" s="1"/>
      <c r="N2082" s="1">
        <f>COUNTIF(E2082:$E$3713,$E$10)</f>
        <v>1460</v>
      </c>
      <c r="O2082" s="1">
        <f>COUNTIF($C$2:C2082,$C$8)</f>
        <v>805</v>
      </c>
      <c r="P2082" s="1">
        <f>COUNTIF(C2082:C5793,C$2)</f>
        <v>172</v>
      </c>
      <c r="Q2082" s="6">
        <f>COUNTIF($C$2:C2082,$C$65)</f>
        <v>1275</v>
      </c>
      <c r="R2082" s="1">
        <f>1-(N2082/(N2082+Q2082))</f>
        <v>0.46617915904936014</v>
      </c>
      <c r="S2082" s="1">
        <f>O2082/(O2082+P2082)</f>
        <v>0.82395087001023537</v>
      </c>
      <c r="T2082" s="1">
        <f>1-(P2082/(P2082+S2082))</f>
        <v>4.7675733939792631E-3</v>
      </c>
      <c r="U2082" s="1">
        <f>O2082/(O2082+Q2082)</f>
        <v>0.38701923076923078</v>
      </c>
      <c r="V2082" s="1">
        <f>2*S2082*U2082/(S2082+U2082)</f>
        <v>0.52666012430487408</v>
      </c>
    </row>
    <row r="2083" spans="1:22" x14ac:dyDescent="0.35">
      <c r="C2083" s="1">
        <f>IF(D2083=0,0,1)</f>
        <v>0</v>
      </c>
      <c r="D2083" s="1">
        <f>IFERROR(E2083,0)</f>
        <v>0</v>
      </c>
      <c r="E2083" s="1" t="e">
        <f>MATCH(F2083,A:A,0)</f>
        <v>#N/A</v>
      </c>
      <c r="F2083" t="s">
        <v>2236</v>
      </c>
      <c r="G2083" t="s">
        <v>5990</v>
      </c>
      <c r="H2083" t="s">
        <v>7461</v>
      </c>
      <c r="I2083">
        <v>165.1</v>
      </c>
      <c r="J2083" s="1"/>
      <c r="N2083" s="1">
        <f>COUNTIF(E2083:$E$3713,$E$10)</f>
        <v>1459</v>
      </c>
      <c r="O2083" s="1">
        <f>COUNTIF($C$2:C2083,$C$8)</f>
        <v>805</v>
      </c>
      <c r="P2083" s="1">
        <f>COUNTIF(C2083:C5794,C$2)</f>
        <v>172</v>
      </c>
      <c r="Q2083" s="6">
        <f>COUNTIF($C$2:C2083,$C$65)</f>
        <v>1276</v>
      </c>
      <c r="R2083" s="1">
        <f>1-(N2083/(N2083+Q2083))</f>
        <v>0.46654478976234004</v>
      </c>
      <c r="S2083" s="1">
        <f>O2083/(O2083+P2083)</f>
        <v>0.82395087001023537</v>
      </c>
      <c r="T2083" s="1">
        <f>1-(P2083/(P2083+S2083))</f>
        <v>4.7675733939792631E-3</v>
      </c>
      <c r="U2083" s="1">
        <f>O2083/(O2083+Q2083)</f>
        <v>0.38683325324363288</v>
      </c>
      <c r="V2083" s="1">
        <f>2*S2083*U2083/(S2083+U2083)</f>
        <v>0.52648790058861994</v>
      </c>
    </row>
    <row r="2084" spans="1:22" x14ac:dyDescent="0.35">
      <c r="C2084" s="1">
        <f>IF(D2084=0,0,1)</f>
        <v>0</v>
      </c>
      <c r="D2084" s="1">
        <f>IFERROR(E2084,0)</f>
        <v>0</v>
      </c>
      <c r="E2084" s="1" t="e">
        <f>MATCH(F2084,A:A,0)</f>
        <v>#N/A</v>
      </c>
      <c r="F2084" t="s">
        <v>2240</v>
      </c>
      <c r="G2084" t="s">
        <v>6453</v>
      </c>
      <c r="H2084" t="s">
        <v>7461</v>
      </c>
      <c r="I2084">
        <v>165.1</v>
      </c>
      <c r="J2084" s="1"/>
      <c r="N2084" s="1">
        <f>COUNTIF(E2084:$E$3713,$E$10)</f>
        <v>1458</v>
      </c>
      <c r="O2084" s="1">
        <f>COUNTIF($C$2:C2084,$C$8)</f>
        <v>805</v>
      </c>
      <c r="P2084" s="1">
        <f>COUNTIF(C2084:C5795,C$2)</f>
        <v>172</v>
      </c>
      <c r="Q2084" s="6">
        <f>COUNTIF($C$2:C2084,$C$65)</f>
        <v>1277</v>
      </c>
      <c r="R2084" s="1">
        <f>1-(N2084/(N2084+Q2084))</f>
        <v>0.46691042047531994</v>
      </c>
      <c r="S2084" s="1">
        <f>O2084/(O2084+P2084)</f>
        <v>0.82395087001023537</v>
      </c>
      <c r="T2084" s="1">
        <f>1-(P2084/(P2084+S2084))</f>
        <v>4.7675733939792631E-3</v>
      </c>
      <c r="U2084" s="1">
        <f>O2084/(O2084+Q2084)</f>
        <v>0.38664745437079728</v>
      </c>
      <c r="V2084" s="1">
        <f>2*S2084*U2084/(S2084+U2084)</f>
        <v>0.52631578947368418</v>
      </c>
    </row>
    <row r="2085" spans="1:22" x14ac:dyDescent="0.35">
      <c r="C2085" s="1">
        <f>IF(D2085=0,0,1)</f>
        <v>0</v>
      </c>
      <c r="D2085" s="1">
        <f>IFERROR(E2085,0)</f>
        <v>0</v>
      </c>
      <c r="E2085" s="1" t="e">
        <f>MATCH(F2085,A:A,0)</f>
        <v>#N/A</v>
      </c>
      <c r="F2085" t="s">
        <v>2237</v>
      </c>
      <c r="G2085" t="s">
        <v>6838</v>
      </c>
      <c r="H2085" t="s">
        <v>7467</v>
      </c>
      <c r="I2085">
        <v>165.1</v>
      </c>
      <c r="N2085" s="1">
        <f>COUNTIF(E2085:$E$3713,$E$10)</f>
        <v>1457</v>
      </c>
      <c r="O2085" s="1">
        <f>COUNTIF($C$2:C2085,$C$8)</f>
        <v>805</v>
      </c>
      <c r="P2085" s="1">
        <f>COUNTIF(C2085:C5796,C$2)</f>
        <v>172</v>
      </c>
      <c r="Q2085" s="6">
        <f>COUNTIF($C$2:C2085,$C$65)</f>
        <v>1278</v>
      </c>
      <c r="R2085" s="1">
        <f>1-(N2085/(N2085+Q2085))</f>
        <v>0.46727605118829985</v>
      </c>
      <c r="S2085" s="1">
        <f>O2085/(O2085+P2085)</f>
        <v>0.82395087001023537</v>
      </c>
      <c r="T2085" s="1">
        <f>1-(P2085/(P2085+S2085))</f>
        <v>4.7675733939792631E-3</v>
      </c>
      <c r="U2085" s="1">
        <f>O2085/(O2085+Q2085)</f>
        <v>0.38646183389342292</v>
      </c>
      <c r="V2085" s="1">
        <f>2*S2085*U2085/(S2085+U2085)</f>
        <v>0.52614379084967322</v>
      </c>
    </row>
    <row r="2086" spans="1:22" x14ac:dyDescent="0.35">
      <c r="C2086" s="1">
        <f>IF(D2086=0,0,1)</f>
        <v>0</v>
      </c>
      <c r="D2086" s="1">
        <f>IFERROR(E2086,0)</f>
        <v>0</v>
      </c>
      <c r="E2086" s="1" t="e">
        <f>MATCH(F2086,A:A,0)</f>
        <v>#N/A</v>
      </c>
      <c r="F2086" t="s">
        <v>2242</v>
      </c>
      <c r="G2086" t="s">
        <v>5006</v>
      </c>
      <c r="H2086" t="s">
        <v>7461</v>
      </c>
      <c r="I2086">
        <v>165</v>
      </c>
      <c r="J2086" s="2"/>
      <c r="N2086" s="1">
        <f>COUNTIF(E2086:$E$3713,$E$10)</f>
        <v>1456</v>
      </c>
      <c r="O2086" s="1">
        <f>COUNTIF($C$2:C2086,$C$8)</f>
        <v>805</v>
      </c>
      <c r="P2086" s="1">
        <f>COUNTIF(C2086:C5797,C$2)</f>
        <v>172</v>
      </c>
      <c r="Q2086" s="6">
        <f>COUNTIF($C$2:C2086,$C$65)</f>
        <v>1279</v>
      </c>
      <c r="R2086" s="1">
        <f>1-(N2086/(N2086+Q2086))</f>
        <v>0.46764168190127975</v>
      </c>
      <c r="S2086" s="1">
        <f>O2086/(O2086+P2086)</f>
        <v>0.82395087001023537</v>
      </c>
      <c r="T2086" s="1">
        <f>1-(P2086/(P2086+S2086))</f>
        <v>4.7675733939792631E-3</v>
      </c>
      <c r="U2086" s="1">
        <f>O2086/(O2086+Q2086)</f>
        <v>0.3862763915547025</v>
      </c>
      <c r="V2086" s="1">
        <f>2*S2086*U2086/(S2086+U2086)</f>
        <v>0.5259719046063378</v>
      </c>
    </row>
    <row r="2087" spans="1:22" x14ac:dyDescent="0.35">
      <c r="C2087" s="1">
        <f>IF(D2087=0,0,1)</f>
        <v>0</v>
      </c>
      <c r="D2087" s="1">
        <f>IFERROR(E2087,0)</f>
        <v>0</v>
      </c>
      <c r="E2087" s="1" t="e">
        <f>MATCH(F2087,A:A,0)</f>
        <v>#N/A</v>
      </c>
      <c r="F2087" t="s">
        <v>2243</v>
      </c>
      <c r="G2087" t="s">
        <v>4823</v>
      </c>
      <c r="H2087" t="s">
        <v>7459</v>
      </c>
      <c r="I2087">
        <v>164.9</v>
      </c>
      <c r="J2087" s="2"/>
      <c r="N2087" s="1">
        <f>COUNTIF(E2087:$E$3713,$E$10)</f>
        <v>1455</v>
      </c>
      <c r="O2087" s="1">
        <f>COUNTIF($C$2:C2087,$C$8)</f>
        <v>805</v>
      </c>
      <c r="P2087" s="1">
        <f>COUNTIF(C2087:C5798,C$2)</f>
        <v>172</v>
      </c>
      <c r="Q2087" s="6">
        <f>COUNTIF($C$2:C2087,$C$65)</f>
        <v>1280</v>
      </c>
      <c r="R2087" s="1">
        <f>1-(N2087/(N2087+Q2087))</f>
        <v>0.46800731261425965</v>
      </c>
      <c r="S2087" s="1">
        <f>O2087/(O2087+P2087)</f>
        <v>0.82395087001023537</v>
      </c>
      <c r="T2087" s="1">
        <f>1-(P2087/(P2087+S2087))</f>
        <v>4.7675733939792631E-3</v>
      </c>
      <c r="U2087" s="1">
        <f>O2087/(O2087+Q2087)</f>
        <v>0.38609112709832133</v>
      </c>
      <c r="V2087" s="1">
        <f>2*S2087*U2087/(S2087+U2087)</f>
        <v>0.52580013063357278</v>
      </c>
    </row>
    <row r="2088" spans="1:22" x14ac:dyDescent="0.35">
      <c r="C2088" s="1">
        <f>IF(D2088=0,0,1)</f>
        <v>0</v>
      </c>
      <c r="D2088" s="1">
        <f>IFERROR(E2088,0)</f>
        <v>0</v>
      </c>
      <c r="E2088" s="1" t="e">
        <f>MATCH(F2088,A:A,0)</f>
        <v>#N/A</v>
      </c>
      <c r="F2088" t="s">
        <v>2244</v>
      </c>
      <c r="G2088" t="s">
        <v>6106</v>
      </c>
      <c r="H2088" t="s">
        <v>7461</v>
      </c>
      <c r="I2088">
        <v>164.9</v>
      </c>
      <c r="J2088" s="2"/>
      <c r="N2088" s="1">
        <f>COUNTIF(E2088:$E$3713,$E$10)</f>
        <v>1454</v>
      </c>
      <c r="O2088" s="1">
        <f>COUNTIF($C$2:C2088,$C$8)</f>
        <v>805</v>
      </c>
      <c r="P2088" s="1">
        <f>COUNTIF(C2088:C5799,C$2)</f>
        <v>172</v>
      </c>
      <c r="Q2088" s="6">
        <f>COUNTIF($C$2:C2088,$C$65)</f>
        <v>1281</v>
      </c>
      <c r="R2088" s="1">
        <f>1-(N2088/(N2088+Q2088))</f>
        <v>0.46837294332723944</v>
      </c>
      <c r="S2088" s="1">
        <f>O2088/(O2088+P2088)</f>
        <v>0.82395087001023537</v>
      </c>
      <c r="T2088" s="1">
        <f>1-(P2088/(P2088+S2088))</f>
        <v>4.7675733939792631E-3</v>
      </c>
      <c r="U2088" s="1">
        <f>O2088/(O2088+Q2088)</f>
        <v>0.38590604026845637</v>
      </c>
      <c r="V2088" s="1">
        <f>2*S2088*U2088/(S2088+U2088)</f>
        <v>0.52562846882141689</v>
      </c>
    </row>
    <row r="2089" spans="1:22" x14ac:dyDescent="0.35">
      <c r="C2089" s="1">
        <f>IF(D2089=0,0,1)</f>
        <v>0</v>
      </c>
      <c r="D2089" s="1">
        <f>IFERROR(E2089,0)</f>
        <v>0</v>
      </c>
      <c r="E2089" s="1" t="e">
        <f>MATCH(F2089,A:A,0)</f>
        <v>#N/A</v>
      </c>
      <c r="F2089" t="s">
        <v>2245</v>
      </c>
      <c r="G2089" t="s">
        <v>6770</v>
      </c>
      <c r="H2089" t="s">
        <v>286</v>
      </c>
      <c r="I2089">
        <v>164.9</v>
      </c>
      <c r="J2089" s="1"/>
      <c r="N2089" s="1">
        <f>COUNTIF(E2089:$E$3713,$E$10)</f>
        <v>1453</v>
      </c>
      <c r="O2089" s="1">
        <f>COUNTIF($C$2:C2089,$C$8)</f>
        <v>805</v>
      </c>
      <c r="P2089" s="1">
        <f>COUNTIF(C2089:C5800,C$2)</f>
        <v>172</v>
      </c>
      <c r="Q2089" s="6">
        <f>COUNTIF($C$2:C2089,$C$65)</f>
        <v>1282</v>
      </c>
      <c r="R2089" s="1">
        <f>1-(N2089/(N2089+Q2089))</f>
        <v>0.46873857404021935</v>
      </c>
      <c r="S2089" s="1">
        <f>O2089/(O2089+P2089)</f>
        <v>0.82395087001023537</v>
      </c>
      <c r="T2089" s="1">
        <f>1-(P2089/(P2089+S2089))</f>
        <v>4.7675733939792631E-3</v>
      </c>
      <c r="U2089" s="1">
        <f>O2089/(O2089+Q2089)</f>
        <v>0.38572113080977477</v>
      </c>
      <c r="V2089" s="1">
        <f>2*S2089*U2089/(S2089+U2089)</f>
        <v>0.52545691906005221</v>
      </c>
    </row>
    <row r="2090" spans="1:22" x14ac:dyDescent="0.35">
      <c r="A2090" t="s">
        <v>936</v>
      </c>
      <c r="B2090" s="1" t="s">
        <v>936</v>
      </c>
      <c r="C2090" s="1">
        <f>IF(D2090=0,0,1)</f>
        <v>1</v>
      </c>
      <c r="D2090" s="1">
        <f>IFERROR(E2090,0)</f>
        <v>2879</v>
      </c>
      <c r="E2090" s="1">
        <f>MATCH(F2090,A:A,0)</f>
        <v>2879</v>
      </c>
      <c r="F2090" t="s">
        <v>361</v>
      </c>
      <c r="G2090" t="s">
        <v>7411</v>
      </c>
      <c r="H2090" t="s">
        <v>7550</v>
      </c>
      <c r="I2090" s="6">
        <v>164.8</v>
      </c>
      <c r="J2090" s="1"/>
      <c r="N2090" s="1">
        <f>COUNTIF(E2090:$E$3713,$E$10)</f>
        <v>1452</v>
      </c>
      <c r="O2090" s="1">
        <f>COUNTIF($C$2:C2090,$C$8)</f>
        <v>806</v>
      </c>
      <c r="P2090" s="1">
        <f>COUNTIF(C2090:C5801,C$2)</f>
        <v>172</v>
      </c>
      <c r="Q2090" s="6">
        <f>COUNTIF($C$2:C2090,$C$65)</f>
        <v>1282</v>
      </c>
      <c r="R2090" s="1">
        <f>1-(N2090/(N2090+Q2090))</f>
        <v>0.46891002194586684</v>
      </c>
      <c r="S2090" s="1">
        <f>O2090/(O2090+P2090)</f>
        <v>0.82413087934560325</v>
      </c>
      <c r="T2090" s="1">
        <f>1-(P2090/(P2090+S2090))</f>
        <v>4.7686100034315393E-3</v>
      </c>
      <c r="U2090" s="1">
        <f>O2090/(O2090+Q2090)</f>
        <v>0.38601532567049807</v>
      </c>
      <c r="V2090" s="1">
        <f>2*S2090*U2090/(S2090+U2090)</f>
        <v>0.52576647097195039</v>
      </c>
    </row>
    <row r="2091" spans="1:22" x14ac:dyDescent="0.35">
      <c r="C2091" s="1">
        <f>IF(D2091=0,0,1)</f>
        <v>0</v>
      </c>
      <c r="D2091" s="1">
        <f>IFERROR(E2091,0)</f>
        <v>0</v>
      </c>
      <c r="E2091" s="1" t="e">
        <f>MATCH(F2091,A:A,0)</f>
        <v>#N/A</v>
      </c>
      <c r="F2091" t="s">
        <v>2248</v>
      </c>
      <c r="G2091" t="s">
        <v>5215</v>
      </c>
      <c r="H2091" t="s">
        <v>7466</v>
      </c>
      <c r="I2091">
        <v>164.7</v>
      </c>
      <c r="N2091" s="1">
        <f>COUNTIF(E2091:$E$3713,$E$10)</f>
        <v>1452</v>
      </c>
      <c r="O2091" s="1">
        <f>COUNTIF($C$2:C2091,$C$8)</f>
        <v>806</v>
      </c>
      <c r="P2091" s="1">
        <f>COUNTIF(C2091:C5802,C$2)</f>
        <v>171</v>
      </c>
      <c r="Q2091" s="6">
        <f>COUNTIF($C$2:C2091,$C$65)</f>
        <v>1283</v>
      </c>
      <c r="R2091" s="1">
        <f>1-(N2091/(N2091+Q2091))</f>
        <v>0.46910420475319925</v>
      </c>
      <c r="S2091" s="1">
        <f>O2091/(O2091+P2091)</f>
        <v>0.82497441146366424</v>
      </c>
      <c r="T2091" s="1">
        <f>1-(P2091/(P2091+S2091))</f>
        <v>4.8012485629017609E-3</v>
      </c>
      <c r="U2091" s="1">
        <f>O2091/(O2091+Q2091)</f>
        <v>0.38583054092867403</v>
      </c>
      <c r="V2091" s="1">
        <f>2*S2091*U2091/(S2091+U2091)</f>
        <v>0.52576647097195039</v>
      </c>
    </row>
    <row r="2092" spans="1:22" x14ac:dyDescent="0.35">
      <c r="C2092" s="1">
        <f>IF(D2092=0,0,1)</f>
        <v>0</v>
      </c>
      <c r="D2092" s="1">
        <f>IFERROR(E2092,0)</f>
        <v>0</v>
      </c>
      <c r="E2092" s="1" t="e">
        <f>MATCH(F2092,A:A,0)</f>
        <v>#N/A</v>
      </c>
      <c r="F2092" t="s">
        <v>2247</v>
      </c>
      <c r="G2092" t="s">
        <v>5608</v>
      </c>
      <c r="H2092" t="s">
        <v>7461</v>
      </c>
      <c r="I2092">
        <v>164.7</v>
      </c>
      <c r="J2092" s="1"/>
      <c r="N2092" s="1">
        <f>COUNTIF(E2092:$E$3713,$E$10)</f>
        <v>1451</v>
      </c>
      <c r="O2092" s="1">
        <f>COUNTIF($C$2:C2092,$C$8)</f>
        <v>806</v>
      </c>
      <c r="P2092" s="1">
        <f>COUNTIF(C2092:C5803,C$2)</f>
        <v>171</v>
      </c>
      <c r="Q2092" s="6">
        <f>COUNTIF($C$2:C2092,$C$65)</f>
        <v>1284</v>
      </c>
      <c r="R2092" s="1">
        <f>1-(N2092/(N2092+Q2092))</f>
        <v>0.46946983546617915</v>
      </c>
      <c r="S2092" s="1">
        <f>O2092/(O2092+P2092)</f>
        <v>0.82497441146366424</v>
      </c>
      <c r="T2092" s="1">
        <f>1-(P2092/(P2092+S2092))</f>
        <v>4.8012485629017609E-3</v>
      </c>
      <c r="U2092" s="1">
        <f>O2092/(O2092+Q2092)</f>
        <v>0.38564593301435407</v>
      </c>
      <c r="V2092" s="1">
        <f>2*S2092*U2092/(S2092+U2092)</f>
        <v>0.52559504401695467</v>
      </c>
    </row>
    <row r="2093" spans="1:22" x14ac:dyDescent="0.35">
      <c r="C2093" s="1">
        <f>IF(D2093=0,0,1)</f>
        <v>0</v>
      </c>
      <c r="D2093" s="1">
        <f>IFERROR(E2093,0)</f>
        <v>0</v>
      </c>
      <c r="E2093" s="1" t="e">
        <f>MATCH(F2093,A:A,0)</f>
        <v>#N/A</v>
      </c>
      <c r="F2093" t="s">
        <v>2250</v>
      </c>
      <c r="G2093" t="s">
        <v>4393</v>
      </c>
      <c r="H2093" t="s">
        <v>7459</v>
      </c>
      <c r="I2093">
        <v>164.6</v>
      </c>
      <c r="J2093" s="1"/>
      <c r="N2093" s="1">
        <f>COUNTIF(E2093:$E$3713,$E$10)</f>
        <v>1450</v>
      </c>
      <c r="O2093" s="1">
        <f>COUNTIF($C$2:C2093,$C$8)</f>
        <v>806</v>
      </c>
      <c r="P2093" s="1">
        <f>COUNTIF(C2093:C5804,C$2)</f>
        <v>171</v>
      </c>
      <c r="Q2093" s="6">
        <f>COUNTIF($C$2:C2093,$C$65)</f>
        <v>1285</v>
      </c>
      <c r="R2093" s="1">
        <f>1-(N2093/(N2093+Q2093))</f>
        <v>0.46983546617915906</v>
      </c>
      <c r="S2093" s="1">
        <f>O2093/(O2093+P2093)</f>
        <v>0.82497441146366424</v>
      </c>
      <c r="T2093" s="1">
        <f>1-(P2093/(P2093+S2093))</f>
        <v>4.8012485629017609E-3</v>
      </c>
      <c r="U2093" s="1">
        <f>O2093/(O2093+Q2093)</f>
        <v>0.38546150167384025</v>
      </c>
      <c r="V2093" s="1">
        <f>2*S2093*U2093/(S2093+U2093)</f>
        <v>0.52542372881355937</v>
      </c>
    </row>
    <row r="2094" spans="1:22" x14ac:dyDescent="0.35">
      <c r="C2094" s="1">
        <f>IF(D2094=0,0,1)</f>
        <v>0</v>
      </c>
      <c r="D2094" s="1">
        <f>IFERROR(E2094,0)</f>
        <v>0</v>
      </c>
      <c r="E2094" s="1" t="e">
        <f>MATCH(F2094,A:A,0)</f>
        <v>#N/A</v>
      </c>
      <c r="F2094" t="s">
        <v>2249</v>
      </c>
      <c r="G2094" t="s">
        <v>4457</v>
      </c>
      <c r="H2094" t="s">
        <v>7459</v>
      </c>
      <c r="I2094">
        <v>164.6</v>
      </c>
      <c r="N2094" s="1">
        <f>COUNTIF(E2094:$E$3713,$E$10)</f>
        <v>1449</v>
      </c>
      <c r="O2094" s="1">
        <f>COUNTIF($C$2:C2094,$C$8)</f>
        <v>806</v>
      </c>
      <c r="P2094" s="1">
        <f>COUNTIF(C2094:C5805,C$2)</f>
        <v>171</v>
      </c>
      <c r="Q2094" s="6">
        <f>COUNTIF($C$2:C2094,$C$65)</f>
        <v>1286</v>
      </c>
      <c r="R2094" s="1">
        <f>1-(N2094/(N2094+Q2094))</f>
        <v>0.47020109689213896</v>
      </c>
      <c r="S2094" s="1">
        <f>O2094/(O2094+P2094)</f>
        <v>0.82497441146366424</v>
      </c>
      <c r="T2094" s="1">
        <f>1-(P2094/(P2094+S2094))</f>
        <v>4.8012485629017609E-3</v>
      </c>
      <c r="U2094" s="1">
        <f>O2094/(O2094+Q2094)</f>
        <v>0.38527724665391971</v>
      </c>
      <c r="V2094" s="1">
        <f>2*S2094*U2094/(S2094+U2094)</f>
        <v>0.5252525252525253</v>
      </c>
    </row>
    <row r="2095" spans="1:22" x14ac:dyDescent="0.35">
      <c r="C2095" s="1">
        <f>IF(D2095=0,0,1)</f>
        <v>0</v>
      </c>
      <c r="D2095" s="1">
        <f>IFERROR(E2095,0)</f>
        <v>0</v>
      </c>
      <c r="E2095" s="1" t="e">
        <f>MATCH(F2095,A:A,0)</f>
        <v>#N/A</v>
      </c>
      <c r="F2095" t="s">
        <v>2251</v>
      </c>
      <c r="G2095" t="s">
        <v>6893</v>
      </c>
      <c r="H2095" t="s">
        <v>7461</v>
      </c>
      <c r="I2095">
        <v>164.6</v>
      </c>
      <c r="N2095" s="1">
        <f>COUNTIF(E2095:$E$3713,$E$10)</f>
        <v>1448</v>
      </c>
      <c r="O2095" s="1">
        <f>COUNTIF($C$2:C2095,$C$8)</f>
        <v>806</v>
      </c>
      <c r="P2095" s="1">
        <f>COUNTIF(C2095:C5806,C$2)</f>
        <v>171</v>
      </c>
      <c r="Q2095" s="6">
        <f>COUNTIF($C$2:C2095,$C$65)</f>
        <v>1287</v>
      </c>
      <c r="R2095" s="1">
        <f>1-(N2095/(N2095+Q2095))</f>
        <v>0.47056672760511886</v>
      </c>
      <c r="S2095" s="1">
        <f>O2095/(O2095+P2095)</f>
        <v>0.82497441146366424</v>
      </c>
      <c r="T2095" s="1">
        <f>1-(P2095/(P2095+S2095))</f>
        <v>4.8012485629017609E-3</v>
      </c>
      <c r="U2095" s="1">
        <f>O2095/(O2095+Q2095)</f>
        <v>0.38509316770186336</v>
      </c>
      <c r="V2095" s="1">
        <f>2*S2095*U2095/(S2095+U2095)</f>
        <v>0.52508143322475576</v>
      </c>
    </row>
    <row r="2096" spans="1:22" x14ac:dyDescent="0.35">
      <c r="C2096" s="1">
        <f>IF(D2096=0,0,1)</f>
        <v>0</v>
      </c>
      <c r="D2096" s="1">
        <f>IFERROR(E2096,0)</f>
        <v>0</v>
      </c>
      <c r="E2096" s="1" t="e">
        <f>MATCH(F2096,A:A,0)</f>
        <v>#N/A</v>
      </c>
      <c r="F2096" t="s">
        <v>2252</v>
      </c>
      <c r="G2096" t="s">
        <v>4157</v>
      </c>
      <c r="H2096" t="s">
        <v>7459</v>
      </c>
      <c r="I2096">
        <v>164.5</v>
      </c>
      <c r="J2096" s="1"/>
      <c r="N2096" s="1">
        <f>COUNTIF(E2096:$E$3713,$E$10)</f>
        <v>1447</v>
      </c>
      <c r="O2096" s="1">
        <f>COUNTIF($C$2:C2096,$C$8)</f>
        <v>806</v>
      </c>
      <c r="P2096" s="1">
        <f>COUNTIF(C2096:C5807,C$2)</f>
        <v>171</v>
      </c>
      <c r="Q2096" s="6">
        <f>COUNTIF($C$2:C2096,$C$65)</f>
        <v>1288</v>
      </c>
      <c r="R2096" s="1">
        <f>1-(N2096/(N2096+Q2096))</f>
        <v>0.47093235831809876</v>
      </c>
      <c r="S2096" s="1">
        <f>O2096/(O2096+P2096)</f>
        <v>0.82497441146366424</v>
      </c>
      <c r="T2096" s="1">
        <f>1-(P2096/(P2096+S2096))</f>
        <v>4.8012485629017609E-3</v>
      </c>
      <c r="U2096" s="1">
        <f>O2096/(O2096+Q2096)</f>
        <v>0.38490926456542501</v>
      </c>
      <c r="V2096" s="1">
        <f>2*S2096*U2096/(S2096+U2096)</f>
        <v>0.52491045262129599</v>
      </c>
    </row>
    <row r="2097" spans="1:22" x14ac:dyDescent="0.35">
      <c r="C2097" s="1">
        <f>IF(D2097=0,0,1)</f>
        <v>0</v>
      </c>
      <c r="D2097" s="1">
        <f>IFERROR(E2097,0)</f>
        <v>0</v>
      </c>
      <c r="E2097" s="1" t="e">
        <f>MATCH(F2097,A:A,0)</f>
        <v>#N/A</v>
      </c>
      <c r="F2097" t="s">
        <v>2254</v>
      </c>
      <c r="G2097" t="s">
        <v>5159</v>
      </c>
      <c r="H2097" t="s">
        <v>7459</v>
      </c>
      <c r="I2097">
        <v>164.5</v>
      </c>
      <c r="J2097" s="1"/>
      <c r="N2097" s="1">
        <f>COUNTIF(E2097:$E$3713,$E$10)</f>
        <v>1446</v>
      </c>
      <c r="O2097" s="1">
        <f>COUNTIF($C$2:C2097,$C$8)</f>
        <v>806</v>
      </c>
      <c r="P2097" s="1">
        <f>COUNTIF(C2097:C5808,C$2)</f>
        <v>171</v>
      </c>
      <c r="Q2097" s="6">
        <f>COUNTIF($C$2:C2097,$C$65)</f>
        <v>1289</v>
      </c>
      <c r="R2097" s="1">
        <f>1-(N2097/(N2097+Q2097))</f>
        <v>0.47129798903107856</v>
      </c>
      <c r="S2097" s="1">
        <f>O2097/(O2097+P2097)</f>
        <v>0.82497441146366424</v>
      </c>
      <c r="T2097" s="1">
        <f>1-(P2097/(P2097+S2097))</f>
        <v>4.8012485629017609E-3</v>
      </c>
      <c r="U2097" s="1">
        <f>O2097/(O2097+Q2097)</f>
        <v>0.38472553699284012</v>
      </c>
      <c r="V2097" s="1">
        <f>2*S2097*U2097/(S2097+U2097)</f>
        <v>0.52473958333333337</v>
      </c>
    </row>
    <row r="2098" spans="1:22" x14ac:dyDescent="0.35">
      <c r="C2098" s="1">
        <f>IF(D2098=0,0,1)</f>
        <v>0</v>
      </c>
      <c r="D2098" s="1">
        <f>IFERROR(E2098,0)</f>
        <v>0</v>
      </c>
      <c r="E2098" s="1" t="e">
        <f>MATCH(F2098,A:A,0)</f>
        <v>#N/A</v>
      </c>
      <c r="F2098" t="s">
        <v>2255</v>
      </c>
      <c r="G2098" t="s">
        <v>5615</v>
      </c>
      <c r="H2098" t="s">
        <v>7461</v>
      </c>
      <c r="I2098">
        <v>164.5</v>
      </c>
      <c r="N2098" s="1">
        <f>COUNTIF(E2098:$E$3713,$E$10)</f>
        <v>1445</v>
      </c>
      <c r="O2098" s="1">
        <f>COUNTIF($C$2:C2098,$C$8)</f>
        <v>806</v>
      </c>
      <c r="P2098" s="1">
        <f>COUNTIF(C2098:C5809,C$2)</f>
        <v>171</v>
      </c>
      <c r="Q2098" s="6">
        <f>COUNTIF($C$2:C2098,$C$65)</f>
        <v>1290</v>
      </c>
      <c r="R2098" s="1">
        <f>1-(N2098/(N2098+Q2098))</f>
        <v>0.47166361974405846</v>
      </c>
      <c r="S2098" s="1">
        <f>O2098/(O2098+P2098)</f>
        <v>0.82497441146366424</v>
      </c>
      <c r="T2098" s="1">
        <f>1-(P2098/(P2098+S2098))</f>
        <v>4.8012485629017609E-3</v>
      </c>
      <c r="U2098" s="1">
        <f>O2098/(O2098+Q2098)</f>
        <v>0.38454198473282442</v>
      </c>
      <c r="V2098" s="1">
        <f>2*S2098*U2098/(S2098+U2098)</f>
        <v>0.5245688252521965</v>
      </c>
    </row>
    <row r="2099" spans="1:22" x14ac:dyDescent="0.35">
      <c r="C2099" s="1">
        <f>IF(D2099=0,0,1)</f>
        <v>0</v>
      </c>
      <c r="D2099" s="1">
        <f>IFERROR(E2099,0)</f>
        <v>0</v>
      </c>
      <c r="E2099" s="1" t="e">
        <f>MATCH(F2099,A:A,0)</f>
        <v>#N/A</v>
      </c>
      <c r="F2099" t="s">
        <v>2253</v>
      </c>
      <c r="G2099" t="s">
        <v>6864</v>
      </c>
      <c r="H2099" t="s">
        <v>7461</v>
      </c>
      <c r="I2099">
        <v>164.5</v>
      </c>
      <c r="J2099" s="1"/>
      <c r="N2099" s="1">
        <f>COUNTIF(E2099:$E$3713,$E$10)</f>
        <v>1444</v>
      </c>
      <c r="O2099" s="1">
        <f>COUNTIF($C$2:C2099,$C$8)</f>
        <v>806</v>
      </c>
      <c r="P2099" s="1">
        <f>COUNTIF(C2099:C5810,C$2)</f>
        <v>171</v>
      </c>
      <c r="Q2099" s="6">
        <f>COUNTIF($C$2:C2099,$C$65)</f>
        <v>1291</v>
      </c>
      <c r="R2099" s="1">
        <f>1-(N2099/(N2099+Q2099))</f>
        <v>0.47202925045703836</v>
      </c>
      <c r="S2099" s="1">
        <f>O2099/(O2099+P2099)</f>
        <v>0.82497441146366424</v>
      </c>
      <c r="T2099" s="1">
        <f>1-(P2099/(P2099+S2099))</f>
        <v>4.8012485629017609E-3</v>
      </c>
      <c r="U2099" s="1">
        <f>O2099/(O2099+Q2099)</f>
        <v>0.38435860753457318</v>
      </c>
      <c r="V2099" s="1">
        <f>2*S2099*U2099/(S2099+U2099)</f>
        <v>0.52439817826935586</v>
      </c>
    </row>
    <row r="2100" spans="1:22" x14ac:dyDescent="0.35">
      <c r="C2100" s="1">
        <f>IF(D2100=0,0,1)</f>
        <v>0</v>
      </c>
      <c r="D2100" s="1">
        <f>IFERROR(E2100,0)</f>
        <v>0</v>
      </c>
      <c r="E2100" s="1" t="e">
        <f>MATCH(F2100,A:A,0)</f>
        <v>#N/A</v>
      </c>
      <c r="F2100" t="s">
        <v>2259</v>
      </c>
      <c r="G2100" t="s">
        <v>4468</v>
      </c>
      <c r="H2100" t="s">
        <v>7459</v>
      </c>
      <c r="I2100">
        <v>164.4</v>
      </c>
      <c r="J2100" s="1"/>
      <c r="N2100" s="1">
        <f>COUNTIF(E2100:$E$3713,$E$10)</f>
        <v>1443</v>
      </c>
      <c r="O2100" s="1">
        <f>COUNTIF($C$2:C2100,$C$8)</f>
        <v>806</v>
      </c>
      <c r="P2100" s="1">
        <f>COUNTIF(C2100:C5811,C$2)</f>
        <v>171</v>
      </c>
      <c r="Q2100" s="6">
        <f>COUNTIF($C$2:C2100,$C$65)</f>
        <v>1292</v>
      </c>
      <c r="R2100" s="1">
        <f>1-(N2100/(N2100+Q2100))</f>
        <v>0.47239488117001827</v>
      </c>
      <c r="S2100" s="1">
        <f>O2100/(O2100+P2100)</f>
        <v>0.82497441146366424</v>
      </c>
      <c r="T2100" s="1">
        <f>1-(P2100/(P2100+S2100))</f>
        <v>4.8012485629017609E-3</v>
      </c>
      <c r="U2100" s="1">
        <f>O2100/(O2100+Q2100)</f>
        <v>0.38417540514775977</v>
      </c>
      <c r="V2100" s="1">
        <f>2*S2100*U2100/(S2100+U2100)</f>
        <v>0.52422764227642271</v>
      </c>
    </row>
    <row r="2101" spans="1:22" x14ac:dyDescent="0.35">
      <c r="C2101" s="1">
        <f>IF(D2101=0,0,1)</f>
        <v>0</v>
      </c>
      <c r="D2101" s="1">
        <f>IFERROR(E2101,0)</f>
        <v>0</v>
      </c>
      <c r="E2101" s="1" t="e">
        <f>MATCH(F2101,A:A,0)</f>
        <v>#N/A</v>
      </c>
      <c r="F2101" t="s">
        <v>2257</v>
      </c>
      <c r="G2101" t="s">
        <v>4688</v>
      </c>
      <c r="H2101" t="s">
        <v>7461</v>
      </c>
      <c r="I2101">
        <v>164.4</v>
      </c>
      <c r="J2101" s="1"/>
      <c r="N2101" s="1">
        <f>COUNTIF(E2101:$E$3713,$E$10)</f>
        <v>1442</v>
      </c>
      <c r="O2101" s="1">
        <f>COUNTIF($C$2:C2101,$C$8)</f>
        <v>806</v>
      </c>
      <c r="P2101" s="1">
        <f>COUNTIF(C2101:C5812,C$2)</f>
        <v>171</v>
      </c>
      <c r="Q2101" s="6">
        <f>COUNTIF($C$2:C2101,$C$65)</f>
        <v>1293</v>
      </c>
      <c r="R2101" s="1">
        <f>1-(N2101/(N2101+Q2101))</f>
        <v>0.47276051188299817</v>
      </c>
      <c r="S2101" s="1">
        <f>O2101/(O2101+P2101)</f>
        <v>0.82497441146366424</v>
      </c>
      <c r="T2101" s="1">
        <f>1-(P2101/(P2101+S2101))</f>
        <v>4.8012485629017609E-3</v>
      </c>
      <c r="U2101" s="1">
        <f>O2101/(O2101+Q2101)</f>
        <v>0.38399237732253455</v>
      </c>
      <c r="V2101" s="1">
        <f>2*S2101*U2101/(S2101+U2101)</f>
        <v>0.52405721716514964</v>
      </c>
    </row>
    <row r="2102" spans="1:22" x14ac:dyDescent="0.35">
      <c r="C2102" s="1">
        <f>IF(D2102=0,0,1)</f>
        <v>0</v>
      </c>
      <c r="D2102" s="1">
        <f>IFERROR(E2102,0)</f>
        <v>0</v>
      </c>
      <c r="E2102" s="1" t="e">
        <f>MATCH(F2102,A:A,0)</f>
        <v>#N/A</v>
      </c>
      <c r="F2102" t="s">
        <v>2258</v>
      </c>
      <c r="G2102" t="s">
        <v>6457</v>
      </c>
      <c r="H2102" t="s">
        <v>7461</v>
      </c>
      <c r="I2102">
        <v>164.4</v>
      </c>
      <c r="J2102" s="1"/>
      <c r="N2102" s="1">
        <f>COUNTIF(E2102:$E$3713,$E$10)</f>
        <v>1441</v>
      </c>
      <c r="O2102" s="1">
        <f>COUNTIF($C$2:C2102,$C$8)</f>
        <v>806</v>
      </c>
      <c r="P2102" s="1">
        <f>COUNTIF(C2102:C5813,C$2)</f>
        <v>171</v>
      </c>
      <c r="Q2102" s="6">
        <f>COUNTIF($C$2:C2102,$C$65)</f>
        <v>1294</v>
      </c>
      <c r="R2102" s="1">
        <f>1-(N2102/(N2102+Q2102))</f>
        <v>0.47312614259597807</v>
      </c>
      <c r="S2102" s="1">
        <f>O2102/(O2102+P2102)</f>
        <v>0.82497441146366424</v>
      </c>
      <c r="T2102" s="1">
        <f>1-(P2102/(P2102+S2102))</f>
        <v>4.8012485629017609E-3</v>
      </c>
      <c r="U2102" s="1">
        <f>O2102/(O2102+Q2102)</f>
        <v>0.38380952380952382</v>
      </c>
      <c r="V2102" s="1">
        <f>2*S2102*U2102/(S2102+U2102)</f>
        <v>0.52388690282742922</v>
      </c>
    </row>
    <row r="2103" spans="1:22" x14ac:dyDescent="0.35">
      <c r="A2103" t="s">
        <v>446</v>
      </c>
      <c r="B2103" s="1" t="s">
        <v>446</v>
      </c>
      <c r="C2103" s="1">
        <f>IF(D2103=0,0,1)</f>
        <v>0</v>
      </c>
      <c r="D2103" s="1">
        <f>IFERROR(E2103,0)</f>
        <v>0</v>
      </c>
      <c r="E2103" s="1" t="e">
        <f>MATCH(F2103,A:A,0)</f>
        <v>#N/A</v>
      </c>
      <c r="F2103" t="s">
        <v>3353</v>
      </c>
      <c r="G2103" t="s">
        <v>7417</v>
      </c>
      <c r="H2103" t="s">
        <v>7550</v>
      </c>
      <c r="I2103" s="6">
        <v>164.4</v>
      </c>
      <c r="J2103" s="1"/>
      <c r="N2103" s="1">
        <f>COUNTIF(E2103:$E$3713,$E$10)</f>
        <v>1440</v>
      </c>
      <c r="O2103" s="1">
        <f>COUNTIF($C$2:C2103,$C$8)</f>
        <v>806</v>
      </c>
      <c r="P2103" s="1">
        <f>COUNTIF(C2103:C5814,C$2)</f>
        <v>171</v>
      </c>
      <c r="Q2103" s="6">
        <f>COUNTIF($C$2:C2103,$C$65)</f>
        <v>1295</v>
      </c>
      <c r="R2103" s="1">
        <f>1-(N2103/(N2103+Q2103))</f>
        <v>0.47349177330895797</v>
      </c>
      <c r="S2103" s="1">
        <f>O2103/(O2103+P2103)</f>
        <v>0.82497441146366424</v>
      </c>
      <c r="T2103" s="1">
        <f>1-(P2103/(P2103+S2103))</f>
        <v>4.8012485629017609E-3</v>
      </c>
      <c r="U2103" s="1">
        <f>O2103/(O2103+Q2103)</f>
        <v>0.38362684435982863</v>
      </c>
      <c r="V2103" s="1">
        <f>2*S2103*U2103/(S2103+U2103)</f>
        <v>0.52371669915529562</v>
      </c>
    </row>
    <row r="2104" spans="1:22" x14ac:dyDescent="0.35">
      <c r="C2104" s="1">
        <f>IF(D2104=0,0,1)</f>
        <v>0</v>
      </c>
      <c r="D2104" s="1">
        <f>IFERROR(E2104,0)</f>
        <v>0</v>
      </c>
      <c r="E2104" s="1" t="e">
        <f>MATCH(F2104,A:A,0)</f>
        <v>#N/A</v>
      </c>
      <c r="F2104" t="s">
        <v>2260</v>
      </c>
      <c r="G2104" t="s">
        <v>4053</v>
      </c>
      <c r="H2104" t="s">
        <v>7459</v>
      </c>
      <c r="I2104">
        <v>164.3</v>
      </c>
      <c r="J2104" s="1"/>
      <c r="N2104" s="1">
        <f>COUNTIF(E2104:$E$3713,$E$10)</f>
        <v>1439</v>
      </c>
      <c r="O2104" s="1">
        <f>COUNTIF($C$2:C2104,$C$8)</f>
        <v>806</v>
      </c>
      <c r="P2104" s="1">
        <f>COUNTIF(C2104:C5815,C$2)</f>
        <v>171</v>
      </c>
      <c r="Q2104" s="6">
        <f>COUNTIF($C$2:C2104,$C$65)</f>
        <v>1296</v>
      </c>
      <c r="R2104" s="1">
        <f>1-(N2104/(N2104+Q2104))</f>
        <v>0.47385740402193788</v>
      </c>
      <c r="S2104" s="1">
        <f>O2104/(O2104+P2104)</f>
        <v>0.82497441146366424</v>
      </c>
      <c r="T2104" s="1">
        <f>1-(P2104/(P2104+S2104))</f>
        <v>4.8012485629017609E-3</v>
      </c>
      <c r="U2104" s="1">
        <f>O2104/(O2104+Q2104)</f>
        <v>0.38344433872502381</v>
      </c>
      <c r="V2104" s="1">
        <f>2*S2104*U2104/(S2104+U2104)</f>
        <v>0.5235466060409224</v>
      </c>
    </row>
    <row r="2105" spans="1:22" x14ac:dyDescent="0.35">
      <c r="C2105" s="1">
        <f>IF(D2105=0,0,1)</f>
        <v>0</v>
      </c>
      <c r="D2105" s="1">
        <f>IFERROR(E2105,0)</f>
        <v>0</v>
      </c>
      <c r="E2105" s="1" t="e">
        <f>MATCH(F2105,A:A,0)</f>
        <v>#N/A</v>
      </c>
      <c r="F2105" t="s">
        <v>2261</v>
      </c>
      <c r="G2105" t="s">
        <v>4369</v>
      </c>
      <c r="H2105" t="s">
        <v>7459</v>
      </c>
      <c r="I2105">
        <v>164.3</v>
      </c>
      <c r="J2105" s="1"/>
      <c r="N2105" s="1">
        <f>COUNTIF(E2105:$E$3713,$E$10)</f>
        <v>1438</v>
      </c>
      <c r="O2105" s="1">
        <f>COUNTIF($C$2:C2105,$C$8)</f>
        <v>806</v>
      </c>
      <c r="P2105" s="1">
        <f>COUNTIF(C2105:C5816,C$2)</f>
        <v>171</v>
      </c>
      <c r="Q2105" s="6">
        <f>COUNTIF($C$2:C2105,$C$65)</f>
        <v>1297</v>
      </c>
      <c r="R2105" s="1">
        <f>1-(N2105/(N2105+Q2105))</f>
        <v>0.47422303473491778</v>
      </c>
      <c r="S2105" s="1">
        <f>O2105/(O2105+P2105)</f>
        <v>0.82497441146366424</v>
      </c>
      <c r="T2105" s="1">
        <f>1-(P2105/(P2105+S2105))</f>
        <v>4.8012485629017609E-3</v>
      </c>
      <c r="U2105" s="1">
        <f>O2105/(O2105+Q2105)</f>
        <v>0.38326200665715643</v>
      </c>
      <c r="V2105" s="1">
        <f>2*S2105*U2105/(S2105+U2105)</f>
        <v>0.52337662337662327</v>
      </c>
    </row>
    <row r="2106" spans="1:22" x14ac:dyDescent="0.35">
      <c r="C2106" s="1">
        <f>IF(D2106=0,0,1)</f>
        <v>0</v>
      </c>
      <c r="D2106" s="1">
        <f>IFERROR(E2106,0)</f>
        <v>0</v>
      </c>
      <c r="E2106" s="1" t="e">
        <f>MATCH(F2106,A:A,0)</f>
        <v>#N/A</v>
      </c>
      <c r="F2106" t="s">
        <v>2263</v>
      </c>
      <c r="G2106" t="s">
        <v>5675</v>
      </c>
      <c r="H2106" t="s">
        <v>7466</v>
      </c>
      <c r="I2106">
        <v>164.3</v>
      </c>
      <c r="N2106" s="1">
        <f>COUNTIF(E2106:$E$3713,$E$10)</f>
        <v>1437</v>
      </c>
      <c r="O2106" s="1">
        <f>COUNTIF($C$2:C2106,$C$8)</f>
        <v>806</v>
      </c>
      <c r="P2106" s="1">
        <f>COUNTIF(C2106:C5817,C$2)</f>
        <v>171</v>
      </c>
      <c r="Q2106" s="6">
        <f>COUNTIF($C$2:C2106,$C$65)</f>
        <v>1298</v>
      </c>
      <c r="R2106" s="1">
        <f>1-(N2106/(N2106+Q2106))</f>
        <v>0.47458866544789757</v>
      </c>
      <c r="S2106" s="1">
        <f>O2106/(O2106+P2106)</f>
        <v>0.82497441146366424</v>
      </c>
      <c r="T2106" s="1">
        <f>1-(P2106/(P2106+S2106))</f>
        <v>4.8012485629017609E-3</v>
      </c>
      <c r="U2106" s="1">
        <f>O2106/(O2106+Q2106)</f>
        <v>0.38307984790874527</v>
      </c>
      <c r="V2106" s="1">
        <f>2*S2106*U2106/(S2106+U2106)</f>
        <v>0.52320675105485226</v>
      </c>
    </row>
    <row r="2107" spans="1:22" x14ac:dyDescent="0.35">
      <c r="C2107" s="1">
        <f>IF(D2107=0,0,1)</f>
        <v>0</v>
      </c>
      <c r="D2107" s="1">
        <f>IFERROR(E2107,0)</f>
        <v>0</v>
      </c>
      <c r="E2107" s="1" t="e">
        <f>MATCH(F2107,A:A,0)</f>
        <v>#N/A</v>
      </c>
      <c r="F2107" t="s">
        <v>2266</v>
      </c>
      <c r="G2107" t="s">
        <v>4153</v>
      </c>
      <c r="H2107" t="s">
        <v>7459</v>
      </c>
      <c r="I2107">
        <v>164.2</v>
      </c>
      <c r="J2107" s="1"/>
      <c r="N2107" s="1">
        <f>COUNTIF(E2107:$E$3713,$E$10)</f>
        <v>1436</v>
      </c>
      <c r="O2107" s="1">
        <f>COUNTIF($C$2:C2107,$C$8)</f>
        <v>806</v>
      </c>
      <c r="P2107" s="1">
        <f>COUNTIF(C2107:C5818,C$2)</f>
        <v>171</v>
      </c>
      <c r="Q2107" s="6">
        <f>COUNTIF($C$2:C2107,$C$65)</f>
        <v>1299</v>
      </c>
      <c r="R2107" s="1">
        <f>1-(N2107/(N2107+Q2107))</f>
        <v>0.47495429616087748</v>
      </c>
      <c r="S2107" s="1">
        <f>O2107/(O2107+P2107)</f>
        <v>0.82497441146366424</v>
      </c>
      <c r="T2107" s="1">
        <f>1-(P2107/(P2107+S2107))</f>
        <v>4.8012485629017609E-3</v>
      </c>
      <c r="U2107" s="1">
        <f>O2107/(O2107+Q2107)</f>
        <v>0.38289786223277911</v>
      </c>
      <c r="V2107" s="1">
        <f>2*S2107*U2107/(S2107+U2107)</f>
        <v>0.5230369889682025</v>
      </c>
    </row>
    <row r="2108" spans="1:22" x14ac:dyDescent="0.35">
      <c r="C2108" s="1">
        <f>IF(D2108=0,0,1)</f>
        <v>0</v>
      </c>
      <c r="D2108" s="1">
        <f>IFERROR(E2108,0)</f>
        <v>0</v>
      </c>
      <c r="E2108" s="1" t="e">
        <f>MATCH(F2108,A:A,0)</f>
        <v>#N/A</v>
      </c>
      <c r="F2108" t="s">
        <v>2265</v>
      </c>
      <c r="G2108" t="s">
        <v>4161</v>
      </c>
      <c r="H2108" t="s">
        <v>7459</v>
      </c>
      <c r="I2108">
        <v>164.2</v>
      </c>
      <c r="J2108" s="1"/>
      <c r="N2108" s="1">
        <f>COUNTIF(E2108:$E$3713,$E$10)</f>
        <v>1435</v>
      </c>
      <c r="O2108" s="1">
        <f>COUNTIF($C$2:C2108,$C$8)</f>
        <v>806</v>
      </c>
      <c r="P2108" s="1">
        <f>COUNTIF(C2108:C5819,C$2)</f>
        <v>171</v>
      </c>
      <c r="Q2108" s="6">
        <f>COUNTIF($C$2:C2108,$C$65)</f>
        <v>1300</v>
      </c>
      <c r="R2108" s="1">
        <f>1-(N2108/(N2108+Q2108))</f>
        <v>0.47531992687385738</v>
      </c>
      <c r="S2108" s="1">
        <f>O2108/(O2108+P2108)</f>
        <v>0.82497441146366424</v>
      </c>
      <c r="T2108" s="1">
        <f>1-(P2108/(P2108+S2108))</f>
        <v>4.8012485629017609E-3</v>
      </c>
      <c r="U2108" s="1">
        <f>O2108/(O2108+Q2108)</f>
        <v>0.38271604938271603</v>
      </c>
      <c r="V2108" s="1">
        <f>2*S2108*U2108/(S2108+U2108)</f>
        <v>0.52286733700940635</v>
      </c>
    </row>
    <row r="2109" spans="1:22" x14ac:dyDescent="0.35">
      <c r="C2109" s="1">
        <f>IF(D2109=0,0,1)</f>
        <v>0</v>
      </c>
      <c r="D2109" s="1">
        <f>IFERROR(E2109,0)</f>
        <v>0</v>
      </c>
      <c r="E2109" s="1" t="e">
        <f>MATCH(F2109,A:A,0)</f>
        <v>#N/A</v>
      </c>
      <c r="F2109" t="s">
        <v>2264</v>
      </c>
      <c r="G2109" t="s">
        <v>4178</v>
      </c>
      <c r="H2109" t="s">
        <v>7459</v>
      </c>
      <c r="I2109">
        <v>164.2</v>
      </c>
      <c r="J2109" s="1"/>
      <c r="N2109" s="1">
        <f>COUNTIF(E2109:$E$3713,$E$10)</f>
        <v>1434</v>
      </c>
      <c r="O2109" s="1">
        <f>COUNTIF($C$2:C2109,$C$8)</f>
        <v>806</v>
      </c>
      <c r="P2109" s="1">
        <f>COUNTIF(C2109:C5820,C$2)</f>
        <v>171</v>
      </c>
      <c r="Q2109" s="6">
        <f>COUNTIF($C$2:C2109,$C$65)</f>
        <v>1301</v>
      </c>
      <c r="R2109" s="1">
        <f>1-(N2109/(N2109+Q2109))</f>
        <v>0.47568555758683728</v>
      </c>
      <c r="S2109" s="1">
        <f>O2109/(O2109+P2109)</f>
        <v>0.82497441146366424</v>
      </c>
      <c r="T2109" s="1">
        <f>1-(P2109/(P2109+S2109))</f>
        <v>4.8012485629017609E-3</v>
      </c>
      <c r="U2109" s="1">
        <f>O2109/(O2109+Q2109)</f>
        <v>0.38253440911248221</v>
      </c>
      <c r="V2109" s="1">
        <f>2*S2109*U2109/(S2109+U2109)</f>
        <v>0.52269779507133596</v>
      </c>
    </row>
    <row r="2110" spans="1:22" x14ac:dyDescent="0.35">
      <c r="C2110" s="1">
        <f>IF(D2110=0,0,1)</f>
        <v>0</v>
      </c>
      <c r="D2110" s="1">
        <f>IFERROR(E2110,0)</f>
        <v>0</v>
      </c>
      <c r="E2110" s="1" t="e">
        <f>MATCH(F2110,A:A,0)</f>
        <v>#N/A</v>
      </c>
      <c r="F2110" t="s">
        <v>2272</v>
      </c>
      <c r="G2110" t="s">
        <v>5171</v>
      </c>
      <c r="H2110" t="s">
        <v>7459</v>
      </c>
      <c r="I2110">
        <v>164.2</v>
      </c>
      <c r="N2110" s="1">
        <f>COUNTIF(E2110:$E$3713,$E$10)</f>
        <v>1433</v>
      </c>
      <c r="O2110" s="1">
        <f>COUNTIF($C$2:C2110,$C$8)</f>
        <v>806</v>
      </c>
      <c r="P2110" s="1">
        <f>COUNTIF(C2110:C5821,C$2)</f>
        <v>171</v>
      </c>
      <c r="Q2110" s="6">
        <f>COUNTIF($C$2:C2110,$C$65)</f>
        <v>1302</v>
      </c>
      <c r="R2110" s="1">
        <f>1-(N2110/(N2110+Q2110))</f>
        <v>0.47605118829981719</v>
      </c>
      <c r="S2110" s="1">
        <f>O2110/(O2110+P2110)</f>
        <v>0.82497441146366424</v>
      </c>
      <c r="T2110" s="1">
        <f>1-(P2110/(P2110+S2110))</f>
        <v>4.8012485629017609E-3</v>
      </c>
      <c r="U2110" s="1">
        <f>O2110/(O2110+Q2110)</f>
        <v>0.38235294117647056</v>
      </c>
      <c r="V2110" s="1">
        <f>2*S2110*U2110/(S2110+U2110)</f>
        <v>0.52252836304700157</v>
      </c>
    </row>
    <row r="2111" spans="1:22" x14ac:dyDescent="0.35">
      <c r="C2111" s="1">
        <f>IF(D2111=0,0,1)</f>
        <v>0</v>
      </c>
      <c r="D2111" s="1">
        <f>IFERROR(E2111,0)</f>
        <v>0</v>
      </c>
      <c r="E2111" s="1" t="e">
        <f>MATCH(F2111,A:A,0)</f>
        <v>#N/A</v>
      </c>
      <c r="F2111" t="s">
        <v>2268</v>
      </c>
      <c r="G2111" t="s">
        <v>5187</v>
      </c>
      <c r="H2111" t="s">
        <v>7461</v>
      </c>
      <c r="I2111">
        <v>164.2</v>
      </c>
      <c r="J2111" s="1"/>
      <c r="N2111" s="1">
        <f>COUNTIF(E2111:$E$3713,$E$10)</f>
        <v>1432</v>
      </c>
      <c r="O2111" s="1">
        <f>COUNTIF($C$2:C2111,$C$8)</f>
        <v>806</v>
      </c>
      <c r="P2111" s="1">
        <f>COUNTIF(C2111:C5822,C$2)</f>
        <v>171</v>
      </c>
      <c r="Q2111" s="6">
        <f>COUNTIF($C$2:C2111,$C$65)</f>
        <v>1303</v>
      </c>
      <c r="R2111" s="1">
        <f>1-(N2111/(N2111+Q2111))</f>
        <v>0.47641681901279709</v>
      </c>
      <c r="S2111" s="1">
        <f>O2111/(O2111+P2111)</f>
        <v>0.82497441146366424</v>
      </c>
      <c r="T2111" s="1">
        <f>1-(P2111/(P2111+S2111))</f>
        <v>4.8012485629017609E-3</v>
      </c>
      <c r="U2111" s="1">
        <f>O2111/(O2111+Q2111)</f>
        <v>0.38217164532954007</v>
      </c>
      <c r="V2111" s="1">
        <f>2*S2111*U2111/(S2111+U2111)</f>
        <v>0.52235904082955287</v>
      </c>
    </row>
    <row r="2112" spans="1:22" x14ac:dyDescent="0.35">
      <c r="C2112" s="1">
        <f>IF(D2112=0,0,1)</f>
        <v>0</v>
      </c>
      <c r="D2112" s="1">
        <f>IFERROR(E2112,0)</f>
        <v>0</v>
      </c>
      <c r="E2112" s="1" t="e">
        <f>MATCH(F2112,A:A,0)</f>
        <v>#N/A</v>
      </c>
      <c r="F2112" t="s">
        <v>2270</v>
      </c>
      <c r="G2112" t="s">
        <v>5818</v>
      </c>
      <c r="H2112" t="s">
        <v>7461</v>
      </c>
      <c r="I2112">
        <v>164.2</v>
      </c>
      <c r="J2112" s="1"/>
      <c r="N2112" s="1">
        <f>COUNTIF(E2112:$E$3713,$E$10)</f>
        <v>1431</v>
      </c>
      <c r="O2112" s="1">
        <f>COUNTIF($C$2:C2112,$C$8)</f>
        <v>806</v>
      </c>
      <c r="P2112" s="1">
        <f>COUNTIF(C2112:C5823,C$2)</f>
        <v>171</v>
      </c>
      <c r="Q2112" s="6">
        <f>COUNTIF($C$2:C2112,$C$65)</f>
        <v>1304</v>
      </c>
      <c r="R2112" s="1">
        <f>1-(N2112/(N2112+Q2112))</f>
        <v>0.47678244972577699</v>
      </c>
      <c r="S2112" s="1">
        <f>O2112/(O2112+P2112)</f>
        <v>0.82497441146366424</v>
      </c>
      <c r="T2112" s="1">
        <f>1-(P2112/(P2112+S2112))</f>
        <v>4.8012485629017609E-3</v>
      </c>
      <c r="U2112" s="1">
        <f>O2112/(O2112+Q2112)</f>
        <v>0.38199052132701422</v>
      </c>
      <c r="V2112" s="1">
        <f>2*S2112*U2112/(S2112+U2112)</f>
        <v>0.52218982831227734</v>
      </c>
    </row>
    <row r="2113" spans="1:22" x14ac:dyDescent="0.35">
      <c r="C2113" s="1">
        <f>IF(D2113=0,0,1)</f>
        <v>0</v>
      </c>
      <c r="D2113" s="1">
        <f>IFERROR(E2113,0)</f>
        <v>0</v>
      </c>
      <c r="E2113" s="1" t="e">
        <f>MATCH(F2113,A:A,0)</f>
        <v>#N/A</v>
      </c>
      <c r="F2113" t="s">
        <v>2271</v>
      </c>
      <c r="G2113" t="s">
        <v>5909</v>
      </c>
      <c r="H2113" t="s">
        <v>7461</v>
      </c>
      <c r="I2113">
        <v>164.2</v>
      </c>
      <c r="N2113" s="1">
        <f>COUNTIF(E2113:$E$3713,$E$10)</f>
        <v>1430</v>
      </c>
      <c r="O2113" s="1">
        <f>COUNTIF($C$2:C2113,$C$8)</f>
        <v>806</v>
      </c>
      <c r="P2113" s="1">
        <f>COUNTIF(C2113:C5824,C$2)</f>
        <v>171</v>
      </c>
      <c r="Q2113" s="6">
        <f>COUNTIF($C$2:C2113,$C$65)</f>
        <v>1305</v>
      </c>
      <c r="R2113" s="1">
        <f>1-(N2113/(N2113+Q2113))</f>
        <v>0.47714808043875689</v>
      </c>
      <c r="S2113" s="1">
        <f>O2113/(O2113+P2113)</f>
        <v>0.82497441146366424</v>
      </c>
      <c r="T2113" s="1">
        <f>1-(P2113/(P2113+S2113))</f>
        <v>4.8012485629017609E-3</v>
      </c>
      <c r="U2113" s="1">
        <f>O2113/(O2113+Q2113)</f>
        <v>0.38180956892468026</v>
      </c>
      <c r="V2113" s="1">
        <f>2*S2113*U2113/(S2113+U2113)</f>
        <v>0.52202072538860111</v>
      </c>
    </row>
    <row r="2114" spans="1:22" x14ac:dyDescent="0.35">
      <c r="C2114" s="1">
        <f>IF(D2114=0,0,1)</f>
        <v>0</v>
      </c>
      <c r="D2114" s="1">
        <f>IFERROR(E2114,0)</f>
        <v>0</v>
      </c>
      <c r="E2114" s="1" t="e">
        <f>MATCH(F2114,A:A,0)</f>
        <v>#N/A</v>
      </c>
      <c r="F2114" t="s">
        <v>2267</v>
      </c>
      <c r="G2114" t="s">
        <v>5943</v>
      </c>
      <c r="H2114" t="s">
        <v>7461</v>
      </c>
      <c r="I2114">
        <v>164.2</v>
      </c>
      <c r="N2114" s="1">
        <f>COUNTIF(E2114:$E$3713,$E$10)</f>
        <v>1429</v>
      </c>
      <c r="O2114" s="1">
        <f>COUNTIF($C$2:C2114,$C$8)</f>
        <v>806</v>
      </c>
      <c r="P2114" s="1">
        <f>COUNTIF(C2114:C5825,C$2)</f>
        <v>171</v>
      </c>
      <c r="Q2114" s="6">
        <f>COUNTIF($C$2:C2114,$C$65)</f>
        <v>1306</v>
      </c>
      <c r="R2114" s="1">
        <f>1-(N2114/(N2114+Q2114))</f>
        <v>0.4775137111517368</v>
      </c>
      <c r="S2114" s="1">
        <f>O2114/(O2114+P2114)</f>
        <v>0.82497441146366424</v>
      </c>
      <c r="T2114" s="1">
        <f>1-(P2114/(P2114+S2114))</f>
        <v>4.8012485629017609E-3</v>
      </c>
      <c r="U2114" s="1">
        <f>O2114/(O2114+Q2114)</f>
        <v>0.3816287878787879</v>
      </c>
      <c r="V2114" s="1">
        <f>2*S2114*U2114/(S2114+U2114)</f>
        <v>0.521851731952088</v>
      </c>
    </row>
    <row r="2115" spans="1:22" x14ac:dyDescent="0.35">
      <c r="C2115" s="1">
        <f>IF(D2115=0,0,1)</f>
        <v>0</v>
      </c>
      <c r="D2115" s="1">
        <f>IFERROR(E2115,0)</f>
        <v>0</v>
      </c>
      <c r="E2115" s="1" t="e">
        <f>MATCH(F2115,A:A,0)</f>
        <v>#N/A</v>
      </c>
      <c r="F2115" t="s">
        <v>2269</v>
      </c>
      <c r="G2115" t="s">
        <v>6112</v>
      </c>
      <c r="H2115" t="s">
        <v>7461</v>
      </c>
      <c r="I2115">
        <v>164.2</v>
      </c>
      <c r="N2115" s="1">
        <f>COUNTIF(E2115:$E$3713,$E$10)</f>
        <v>1428</v>
      </c>
      <c r="O2115" s="1">
        <f>COUNTIF($C$2:C2115,$C$8)</f>
        <v>806</v>
      </c>
      <c r="P2115" s="1">
        <f>COUNTIF(C2115:C5826,C$2)</f>
        <v>171</v>
      </c>
      <c r="Q2115" s="6">
        <f>COUNTIF($C$2:C2115,$C$65)</f>
        <v>1307</v>
      </c>
      <c r="R2115" s="1">
        <f>1-(N2115/(N2115+Q2115))</f>
        <v>0.47787934186471659</v>
      </c>
      <c r="S2115" s="1">
        <f>O2115/(O2115+P2115)</f>
        <v>0.82497441146366424</v>
      </c>
      <c r="T2115" s="1">
        <f>1-(P2115/(P2115+S2115))</f>
        <v>4.8012485629017609E-3</v>
      </c>
      <c r="U2115" s="1">
        <f>O2115/(O2115+Q2115)</f>
        <v>0.38144817794604829</v>
      </c>
      <c r="V2115" s="1">
        <f>2*S2115*U2115/(S2115+U2115)</f>
        <v>0.52168284789644015</v>
      </c>
    </row>
    <row r="2116" spans="1:22" x14ac:dyDescent="0.35">
      <c r="C2116" s="1">
        <f>IF(D2116=0,0,1)</f>
        <v>0</v>
      </c>
      <c r="D2116" s="1">
        <f>IFERROR(E2116,0)</f>
        <v>0</v>
      </c>
      <c r="E2116" s="1" t="e">
        <f>MATCH(F2116,A:A,0)</f>
        <v>#N/A</v>
      </c>
      <c r="F2116" t="s">
        <v>2273</v>
      </c>
      <c r="G2116" t="s">
        <v>6597</v>
      </c>
      <c r="H2116" t="s">
        <v>7461</v>
      </c>
      <c r="I2116">
        <v>164.2</v>
      </c>
      <c r="N2116" s="1">
        <f>COUNTIF(E2116:$E$3713,$E$10)</f>
        <v>1427</v>
      </c>
      <c r="O2116" s="1">
        <f>COUNTIF($C$2:C2116,$C$8)</f>
        <v>806</v>
      </c>
      <c r="P2116" s="1">
        <f>COUNTIF(C2116:C5827,C$2)</f>
        <v>171</v>
      </c>
      <c r="Q2116" s="6">
        <f>COUNTIF($C$2:C2116,$C$65)</f>
        <v>1308</v>
      </c>
      <c r="R2116" s="1">
        <f>1-(N2116/(N2116+Q2116))</f>
        <v>0.47824497257769649</v>
      </c>
      <c r="S2116" s="1">
        <f>O2116/(O2116+P2116)</f>
        <v>0.82497441146366424</v>
      </c>
      <c r="T2116" s="1">
        <f>1-(P2116/(P2116+S2116))</f>
        <v>4.8012485629017609E-3</v>
      </c>
      <c r="U2116" s="1">
        <f>O2116/(O2116+Q2116)</f>
        <v>0.38126773888363291</v>
      </c>
      <c r="V2116" s="1">
        <f>2*S2116*U2116/(S2116+U2116)</f>
        <v>0.52151407311549658</v>
      </c>
    </row>
    <row r="2117" spans="1:22" x14ac:dyDescent="0.35">
      <c r="C2117" s="1">
        <f>IF(D2117=0,0,1)</f>
        <v>1</v>
      </c>
      <c r="D2117" s="1">
        <f>IFERROR(E2117,0)</f>
        <v>3473</v>
      </c>
      <c r="E2117" s="1">
        <f>MATCH(F2117,A:A,0)</f>
        <v>3473</v>
      </c>
      <c r="F2117" t="s">
        <v>472</v>
      </c>
      <c r="G2117" t="s">
        <v>5563</v>
      </c>
      <c r="H2117" t="s">
        <v>7468</v>
      </c>
      <c r="I2117">
        <v>164.1</v>
      </c>
      <c r="J2117" s="1"/>
      <c r="N2117" s="1">
        <f>COUNTIF(E2117:$E$3713,$E$10)</f>
        <v>1426</v>
      </c>
      <c r="O2117" s="1">
        <f>COUNTIF($C$2:C2117,$C$8)</f>
        <v>807</v>
      </c>
      <c r="P2117" s="1">
        <f>COUNTIF(C2117:C5828,C$2)</f>
        <v>171</v>
      </c>
      <c r="Q2117" s="6">
        <f>COUNTIF($C$2:C2117,$C$65)</f>
        <v>1308</v>
      </c>
      <c r="R2117" s="1">
        <f>1-(N2117/(N2117+Q2117))</f>
        <v>0.4784198975859546</v>
      </c>
      <c r="S2117" s="1">
        <f>O2117/(O2117+P2117)</f>
        <v>0.82515337423312884</v>
      </c>
      <c r="T2117" s="1">
        <f>1-(P2117/(P2117+S2117))</f>
        <v>4.8022851022048174E-3</v>
      </c>
      <c r="U2117" s="1">
        <f>O2117/(O2117+Q2117)</f>
        <v>0.38156028368794326</v>
      </c>
      <c r="V2117" s="1">
        <f>2*S2117*U2117/(S2117+U2117)</f>
        <v>0.52182347235693505</v>
      </c>
    </row>
    <row r="2118" spans="1:22" x14ac:dyDescent="0.35">
      <c r="C2118" s="1">
        <f>IF(D2118=0,0,1)</f>
        <v>0</v>
      </c>
      <c r="D2118" s="1">
        <f>IFERROR(E2118,0)</f>
        <v>0</v>
      </c>
      <c r="E2118" s="1" t="e">
        <f>MATCH(F2118,A:A,0)</f>
        <v>#N/A</v>
      </c>
      <c r="F2118" t="s">
        <v>2274</v>
      </c>
      <c r="G2118" t="s">
        <v>5628</v>
      </c>
      <c r="H2118" t="s">
        <v>7461</v>
      </c>
      <c r="I2118">
        <v>164.1</v>
      </c>
      <c r="N2118" s="1">
        <f>COUNTIF(E2118:$E$3713,$E$10)</f>
        <v>1426</v>
      </c>
      <c r="O2118" s="1">
        <f>COUNTIF($C$2:C2118,$C$8)</f>
        <v>807</v>
      </c>
      <c r="P2118" s="1">
        <f>COUNTIF(C2118:C5829,C$2)</f>
        <v>170</v>
      </c>
      <c r="Q2118" s="6">
        <f>COUNTIF($C$2:C2118,$C$65)</f>
        <v>1309</v>
      </c>
      <c r="R2118" s="1">
        <f>1-(N2118/(N2118+Q2118))</f>
        <v>0.4786106032906764</v>
      </c>
      <c r="S2118" s="1">
        <f>O2118/(O2118+P2118)</f>
        <v>0.8259979529170931</v>
      </c>
      <c r="T2118" s="1">
        <f>1-(P2118/(P2118+S2118))</f>
        <v>4.8353175910892388E-3</v>
      </c>
      <c r="U2118" s="1">
        <f>O2118/(O2118+Q2118)</f>
        <v>0.38137996219281661</v>
      </c>
      <c r="V2118" s="1">
        <f>2*S2118*U2118/(S2118+U2118)</f>
        <v>0.52182347235693505</v>
      </c>
    </row>
    <row r="2119" spans="1:22" x14ac:dyDescent="0.35">
      <c r="C2119" s="1">
        <f>IF(D2119=0,0,1)</f>
        <v>0</v>
      </c>
      <c r="D2119" s="1">
        <f>IFERROR(E2119,0)</f>
        <v>0</v>
      </c>
      <c r="E2119" s="1" t="e">
        <f>MATCH(F2119,A:A,0)</f>
        <v>#N/A</v>
      </c>
      <c r="F2119" t="s">
        <v>2275</v>
      </c>
      <c r="G2119" t="s">
        <v>4738</v>
      </c>
      <c r="H2119" t="s">
        <v>7461</v>
      </c>
      <c r="I2119">
        <v>164</v>
      </c>
      <c r="J2119" s="2"/>
      <c r="N2119" s="1">
        <f>COUNTIF(E2119:$E$3713,$E$10)</f>
        <v>1425</v>
      </c>
      <c r="O2119" s="1">
        <f>COUNTIF($C$2:C2119,$C$8)</f>
        <v>807</v>
      </c>
      <c r="P2119" s="1">
        <f>COUNTIF(C2119:C5830,C$2)</f>
        <v>170</v>
      </c>
      <c r="Q2119" s="6">
        <f>COUNTIF($C$2:C2119,$C$65)</f>
        <v>1310</v>
      </c>
      <c r="R2119" s="1">
        <f>1-(N2119/(N2119+Q2119))</f>
        <v>0.4789762340036563</v>
      </c>
      <c r="S2119" s="1">
        <f>O2119/(O2119+P2119)</f>
        <v>0.8259979529170931</v>
      </c>
      <c r="T2119" s="1">
        <f>1-(P2119/(P2119+S2119))</f>
        <v>4.8353175910892388E-3</v>
      </c>
      <c r="U2119" s="1">
        <f>O2119/(O2119+Q2119)</f>
        <v>0.38119981105337741</v>
      </c>
      <c r="V2119" s="1">
        <f>2*S2119*U2119/(S2119+U2119)</f>
        <v>0.52165481577246287</v>
      </c>
    </row>
    <row r="2120" spans="1:22" x14ac:dyDescent="0.35">
      <c r="C2120" s="1">
        <f>IF(D2120=0,0,1)</f>
        <v>0</v>
      </c>
      <c r="D2120" s="1">
        <f>IFERROR(E2120,0)</f>
        <v>0</v>
      </c>
      <c r="E2120" s="1" t="e">
        <f>MATCH(F2120,A:A,0)</f>
        <v>#N/A</v>
      </c>
      <c r="F2120" t="s">
        <v>2277</v>
      </c>
      <c r="G2120" t="s">
        <v>4021</v>
      </c>
      <c r="H2120" t="s">
        <v>7459</v>
      </c>
      <c r="I2120">
        <v>163.9</v>
      </c>
      <c r="J2120" s="1"/>
      <c r="N2120" s="1">
        <f>COUNTIF(E2120:$E$3713,$E$10)</f>
        <v>1424</v>
      </c>
      <c r="O2120" s="1">
        <f>COUNTIF($C$2:C2120,$C$8)</f>
        <v>807</v>
      </c>
      <c r="P2120" s="1">
        <f>COUNTIF(C2120:C5831,C$2)</f>
        <v>170</v>
      </c>
      <c r="Q2120" s="6">
        <f>COUNTIF($C$2:C2120,$C$65)</f>
        <v>1311</v>
      </c>
      <c r="R2120" s="1">
        <f>1-(N2120/(N2120+Q2120))</f>
        <v>0.4793418647166362</v>
      </c>
      <c r="S2120" s="1">
        <f>O2120/(O2120+P2120)</f>
        <v>0.8259979529170931</v>
      </c>
      <c r="T2120" s="1">
        <f>1-(P2120/(P2120+S2120))</f>
        <v>4.8353175910892388E-3</v>
      </c>
      <c r="U2120" s="1">
        <f>O2120/(O2120+Q2120)</f>
        <v>0.38101983002832862</v>
      </c>
      <c r="V2120" s="1">
        <f>2*S2120*U2120/(S2120+U2120)</f>
        <v>0.52148626817447485</v>
      </c>
    </row>
    <row r="2121" spans="1:22" x14ac:dyDescent="0.35">
      <c r="C2121" s="1">
        <f>IF(D2121=0,0,1)</f>
        <v>0</v>
      </c>
      <c r="D2121" s="1">
        <f>IFERROR(E2121,0)</f>
        <v>0</v>
      </c>
      <c r="E2121" s="1" t="e">
        <f>MATCH(F2121,A:A,0)</f>
        <v>#N/A</v>
      </c>
      <c r="F2121" t="s">
        <v>2276</v>
      </c>
      <c r="G2121" t="s">
        <v>4621</v>
      </c>
      <c r="H2121" t="s">
        <v>7461</v>
      </c>
      <c r="I2121">
        <v>163.9</v>
      </c>
      <c r="J2121" s="1"/>
      <c r="N2121" s="1">
        <f>COUNTIF(E2121:$E$3713,$E$10)</f>
        <v>1423</v>
      </c>
      <c r="O2121" s="1">
        <f>COUNTIF($C$2:C2121,$C$8)</f>
        <v>807</v>
      </c>
      <c r="P2121" s="1">
        <f>COUNTIF(C2121:C5832,C$2)</f>
        <v>170</v>
      </c>
      <c r="Q2121" s="6">
        <f>COUNTIF($C$2:C2121,$C$65)</f>
        <v>1312</v>
      </c>
      <c r="R2121" s="1">
        <f>1-(N2121/(N2121+Q2121))</f>
        <v>0.4797074954296161</v>
      </c>
      <c r="S2121" s="1">
        <f>O2121/(O2121+P2121)</f>
        <v>0.8259979529170931</v>
      </c>
      <c r="T2121" s="1">
        <f>1-(P2121/(P2121+S2121))</f>
        <v>4.8353175910892388E-3</v>
      </c>
      <c r="U2121" s="1">
        <f>O2121/(O2121+Q2121)</f>
        <v>0.38084001887682867</v>
      </c>
      <c r="V2121" s="1">
        <f>2*S2121*U2121/(S2121+U2121)</f>
        <v>0.52131782945736438</v>
      </c>
    </row>
    <row r="2122" spans="1:22" x14ac:dyDescent="0.35">
      <c r="C2122" s="1">
        <f>IF(D2122=0,0,1)</f>
        <v>0</v>
      </c>
      <c r="D2122" s="1">
        <f>IFERROR(E2122,0)</f>
        <v>0</v>
      </c>
      <c r="E2122" s="1" t="e">
        <f>MATCH(F2122,A:A,0)</f>
        <v>#N/A</v>
      </c>
      <c r="F2122" t="s">
        <v>2279</v>
      </c>
      <c r="G2122" t="s">
        <v>5092</v>
      </c>
      <c r="H2122" t="s">
        <v>7459</v>
      </c>
      <c r="I2122">
        <v>163.9</v>
      </c>
      <c r="J2122" s="1"/>
      <c r="N2122" s="1">
        <f>COUNTIF(E2122:$E$3713,$E$10)</f>
        <v>1422</v>
      </c>
      <c r="O2122" s="1">
        <f>COUNTIF($C$2:C2122,$C$8)</f>
        <v>807</v>
      </c>
      <c r="P2122" s="1">
        <f>COUNTIF(C2122:C5833,C$2)</f>
        <v>170</v>
      </c>
      <c r="Q2122" s="6">
        <f>COUNTIF($C$2:C2122,$C$65)</f>
        <v>1313</v>
      </c>
      <c r="R2122" s="1">
        <f>1-(N2122/(N2122+Q2122))</f>
        <v>0.48007312614259601</v>
      </c>
      <c r="S2122" s="1">
        <f>O2122/(O2122+P2122)</f>
        <v>0.8259979529170931</v>
      </c>
      <c r="T2122" s="1">
        <f>1-(P2122/(P2122+S2122))</f>
        <v>4.8353175910892388E-3</v>
      </c>
      <c r="U2122" s="1">
        <f>O2122/(O2122+Q2122)</f>
        <v>0.38066037735849056</v>
      </c>
      <c r="V2122" s="1">
        <f>2*S2122*U2122/(S2122+U2122)</f>
        <v>0.52114949951566025</v>
      </c>
    </row>
    <row r="2123" spans="1:22" x14ac:dyDescent="0.35">
      <c r="C2123" s="1">
        <f>IF(D2123=0,0,1)</f>
        <v>0</v>
      </c>
      <c r="D2123" s="1">
        <f>IFERROR(E2123,0)</f>
        <v>0</v>
      </c>
      <c r="E2123" s="1" t="e">
        <f>MATCH(F2123,A:A,0)</f>
        <v>#N/A</v>
      </c>
      <c r="F2123" t="s">
        <v>2280</v>
      </c>
      <c r="G2123" t="s">
        <v>5216</v>
      </c>
      <c r="H2123" t="s">
        <v>7466</v>
      </c>
      <c r="I2123">
        <v>163.9</v>
      </c>
      <c r="J2123" s="1"/>
      <c r="N2123" s="1">
        <f>COUNTIF(E2123:$E$3713,$E$10)</f>
        <v>1421</v>
      </c>
      <c r="O2123" s="1">
        <f>COUNTIF($C$2:C2123,$C$8)</f>
        <v>807</v>
      </c>
      <c r="P2123" s="1">
        <f>COUNTIF(C2123:C5834,C$2)</f>
        <v>170</v>
      </c>
      <c r="Q2123" s="6">
        <f>COUNTIF($C$2:C2123,$C$65)</f>
        <v>1314</v>
      </c>
      <c r="R2123" s="1">
        <f>1-(N2123/(N2123+Q2123))</f>
        <v>0.48043875685557591</v>
      </c>
      <c r="S2123" s="1">
        <f>O2123/(O2123+P2123)</f>
        <v>0.8259979529170931</v>
      </c>
      <c r="T2123" s="1">
        <f>1-(P2123/(P2123+S2123))</f>
        <v>4.8353175910892388E-3</v>
      </c>
      <c r="U2123" s="1">
        <f>O2123/(O2123+Q2123)</f>
        <v>0.38048090523338046</v>
      </c>
      <c r="V2123" s="1">
        <f>2*S2123*U2123/(S2123+U2123)</f>
        <v>0.5209812782440284</v>
      </c>
    </row>
    <row r="2124" spans="1:22" x14ac:dyDescent="0.35">
      <c r="A2124" t="s">
        <v>940</v>
      </c>
      <c r="B2124" s="1" t="s">
        <v>940</v>
      </c>
      <c r="C2124" s="1">
        <f>IF(D2124=0,0,1)</f>
        <v>0</v>
      </c>
      <c r="D2124" s="1">
        <f>IFERROR(E2124,0)</f>
        <v>0</v>
      </c>
      <c r="E2124" s="1" t="e">
        <f>MATCH(F2124,A:A,0)</f>
        <v>#N/A</v>
      </c>
      <c r="F2124" t="s">
        <v>3291</v>
      </c>
      <c r="G2124" t="s">
        <v>7418</v>
      </c>
      <c r="H2124" t="s">
        <v>7550</v>
      </c>
      <c r="I2124" s="6">
        <v>163.9</v>
      </c>
      <c r="J2124" s="1"/>
      <c r="N2124" s="1">
        <f>COUNTIF(E2124:$E$3713,$E$10)</f>
        <v>1420</v>
      </c>
      <c r="O2124" s="1">
        <f>COUNTIF($C$2:C2124,$C$8)</f>
        <v>807</v>
      </c>
      <c r="P2124" s="1">
        <f>COUNTIF(C2124:C5835,C$2)</f>
        <v>170</v>
      </c>
      <c r="Q2124" s="6">
        <f>COUNTIF($C$2:C2124,$C$65)</f>
        <v>1315</v>
      </c>
      <c r="R2124" s="1">
        <f>1-(N2124/(N2124+Q2124))</f>
        <v>0.48080438756855581</v>
      </c>
      <c r="S2124" s="1">
        <f>O2124/(O2124+P2124)</f>
        <v>0.8259979529170931</v>
      </c>
      <c r="T2124" s="1">
        <f>1-(P2124/(P2124+S2124))</f>
        <v>4.8353175910892388E-3</v>
      </c>
      <c r="U2124" s="1">
        <f>O2124/(O2124+Q2124)</f>
        <v>0.38030160226201698</v>
      </c>
      <c r="V2124" s="1">
        <f>2*S2124*U2124/(S2124+U2124)</f>
        <v>0.52081316553727008</v>
      </c>
    </row>
    <row r="2125" spans="1:22" x14ac:dyDescent="0.35">
      <c r="C2125" s="1">
        <f>IF(D2125=0,0,1)</f>
        <v>0</v>
      </c>
      <c r="D2125" s="1">
        <f>IFERROR(E2125,0)</f>
        <v>0</v>
      </c>
      <c r="E2125" s="1" t="e">
        <f>MATCH(F2125,A:A,0)</f>
        <v>#N/A</v>
      </c>
      <c r="F2125" t="s">
        <v>2282</v>
      </c>
      <c r="G2125" t="s">
        <v>4201</v>
      </c>
      <c r="H2125" t="s">
        <v>7468</v>
      </c>
      <c r="I2125">
        <v>163.80000000000001</v>
      </c>
      <c r="J2125" s="1"/>
      <c r="N2125" s="1">
        <f>COUNTIF(E2125:$E$3713,$E$10)</f>
        <v>1419</v>
      </c>
      <c r="O2125" s="1">
        <f>COUNTIF($C$2:C2125,$C$8)</f>
        <v>807</v>
      </c>
      <c r="P2125" s="1">
        <f>COUNTIF(C2125:C5836,C$2)</f>
        <v>170</v>
      </c>
      <c r="Q2125" s="6">
        <f>COUNTIF($C$2:C2125,$C$65)</f>
        <v>1316</v>
      </c>
      <c r="R2125" s="1">
        <f>1-(N2125/(N2125+Q2125))</f>
        <v>0.48117001828153561</v>
      </c>
      <c r="S2125" s="1">
        <f>O2125/(O2125+P2125)</f>
        <v>0.8259979529170931</v>
      </c>
      <c r="T2125" s="1">
        <f>1-(P2125/(P2125+S2125))</f>
        <v>4.8353175910892388E-3</v>
      </c>
      <c r="U2125" s="1">
        <f>O2125/(O2125+Q2125)</f>
        <v>0.38012246820536977</v>
      </c>
      <c r="V2125" s="1">
        <f>2*S2125*U2125/(S2125+U2125)</f>
        <v>0.52064516129032246</v>
      </c>
    </row>
    <row r="2126" spans="1:22" x14ac:dyDescent="0.35">
      <c r="C2126" s="1">
        <f>IF(D2126=0,0,1)</f>
        <v>1</v>
      </c>
      <c r="D2126" s="1">
        <f>IFERROR(E2126,0)</f>
        <v>212</v>
      </c>
      <c r="E2126" s="1">
        <f>MATCH(F2126,A:A,0)</f>
        <v>212</v>
      </c>
      <c r="F2126" t="s">
        <v>153</v>
      </c>
      <c r="G2126" t="s">
        <v>5223</v>
      </c>
      <c r="H2126" t="s">
        <v>7495</v>
      </c>
      <c r="I2126">
        <v>163.80000000000001</v>
      </c>
      <c r="N2126" s="1">
        <f>COUNTIF(E2126:$E$3713,$E$10)</f>
        <v>1418</v>
      </c>
      <c r="O2126" s="1">
        <f>COUNTIF($C$2:C2126,$C$8)</f>
        <v>808</v>
      </c>
      <c r="P2126" s="1">
        <f>COUNTIF(C2126:C5837,C$2)</f>
        <v>170</v>
      </c>
      <c r="Q2126" s="6">
        <f>COUNTIF($C$2:C2126,$C$65)</f>
        <v>1316</v>
      </c>
      <c r="R2126" s="1">
        <f>1-(N2126/(N2126+Q2126))</f>
        <v>0.48134601316752013</v>
      </c>
      <c r="S2126" s="1">
        <f>O2126/(O2126+P2126)</f>
        <v>0.82617586912065444</v>
      </c>
      <c r="T2126" s="1">
        <f>1-(P2126/(P2126+S2126))</f>
        <v>4.8363540594248411E-3</v>
      </c>
      <c r="U2126" s="1">
        <f>O2126/(O2126+Q2126)</f>
        <v>0.38041431261770242</v>
      </c>
      <c r="V2126" s="1">
        <f>2*S2126*U2126/(S2126+U2126)</f>
        <v>0.52095422308188266</v>
      </c>
    </row>
    <row r="2127" spans="1:22" x14ac:dyDescent="0.35">
      <c r="C2127" s="1">
        <f>IF(D2127=0,0,1)</f>
        <v>0</v>
      </c>
      <c r="D2127" s="1">
        <f>IFERROR(E2127,0)</f>
        <v>0</v>
      </c>
      <c r="E2127" s="1" t="e">
        <f>MATCH(F2127,A:A,0)</f>
        <v>#N/A</v>
      </c>
      <c r="F2127" t="s">
        <v>2283</v>
      </c>
      <c r="G2127" t="s">
        <v>5686</v>
      </c>
      <c r="H2127" t="s">
        <v>7461</v>
      </c>
      <c r="I2127">
        <v>163.80000000000001</v>
      </c>
      <c r="J2127" s="1"/>
      <c r="N2127" s="1">
        <f>COUNTIF(E2127:$E$3713,$E$10)</f>
        <v>1418</v>
      </c>
      <c r="O2127" s="1">
        <f>COUNTIF($C$2:C2127,$C$8)</f>
        <v>808</v>
      </c>
      <c r="P2127" s="1">
        <f>COUNTIF(C2127:C5838,C$2)</f>
        <v>169</v>
      </c>
      <c r="Q2127" s="6">
        <f>COUNTIF($C$2:C2127,$C$65)</f>
        <v>1317</v>
      </c>
      <c r="R2127" s="1">
        <f>1-(N2127/(N2127+Q2127))</f>
        <v>0.48153564899451551</v>
      </c>
      <c r="S2127" s="1">
        <f>O2127/(O2127+P2127)</f>
        <v>0.82702149437052197</v>
      </c>
      <c r="T2127" s="1">
        <f>1-(P2127/(P2127+S2127))</f>
        <v>4.8697874289570509E-3</v>
      </c>
      <c r="U2127" s="1">
        <f>O2127/(O2127+Q2127)</f>
        <v>0.38023529411764706</v>
      </c>
      <c r="V2127" s="1">
        <f>2*S2127*U2127/(S2127+U2127)</f>
        <v>0.52095422308188255</v>
      </c>
    </row>
    <row r="2128" spans="1:22" x14ac:dyDescent="0.35">
      <c r="C2128" s="1">
        <f>IF(D2128=0,0,1)</f>
        <v>0</v>
      </c>
      <c r="D2128" s="1">
        <f>IFERROR(E2128,0)</f>
        <v>0</v>
      </c>
      <c r="E2128" s="1" t="e">
        <f>MATCH(F2128,A:A,0)</f>
        <v>#N/A</v>
      </c>
      <c r="F2128" t="s">
        <v>2284</v>
      </c>
      <c r="G2128" t="s">
        <v>6836</v>
      </c>
      <c r="H2128" t="s">
        <v>7459</v>
      </c>
      <c r="I2128" s="1">
        <v>163.80000000000001</v>
      </c>
      <c r="N2128" s="1">
        <f>COUNTIF(E2128:$E$3713,$E$10)</f>
        <v>1417</v>
      </c>
      <c r="O2128" s="1">
        <f>COUNTIF($C$2:C2128,$C$8)</f>
        <v>808</v>
      </c>
      <c r="P2128" s="1">
        <f>COUNTIF(C2128:C5839,C$2)</f>
        <v>169</v>
      </c>
      <c r="Q2128" s="6">
        <f>COUNTIF($C$2:C2128,$C$65)</f>
        <v>1318</v>
      </c>
      <c r="R2128" s="1">
        <f>1-(N2128/(N2128+Q2128))</f>
        <v>0.48190127970749541</v>
      </c>
      <c r="S2128" s="1">
        <f>O2128/(O2128+P2128)</f>
        <v>0.82702149437052197</v>
      </c>
      <c r="T2128" s="1">
        <f>1-(P2128/(P2128+S2128))</f>
        <v>4.8697874289570509E-3</v>
      </c>
      <c r="U2128" s="1">
        <f>O2128/(O2128+Q2128)</f>
        <v>0.38005644402634053</v>
      </c>
      <c r="V2128" s="1">
        <f>2*S2128*U2128/(S2128+U2128)</f>
        <v>0.52078633580406064</v>
      </c>
    </row>
    <row r="2129" spans="1:22" x14ac:dyDescent="0.35">
      <c r="A2129" t="s">
        <v>715</v>
      </c>
      <c r="B2129" s="1" t="s">
        <v>715</v>
      </c>
      <c r="C2129" s="1">
        <f>IF(D2129=0,0,1)</f>
        <v>0</v>
      </c>
      <c r="D2129" s="1">
        <f>IFERROR(E2129,0)</f>
        <v>0</v>
      </c>
      <c r="E2129" s="1" t="e">
        <f>MATCH(F2129,A:A,0)</f>
        <v>#N/A</v>
      </c>
      <c r="F2129" t="s">
        <v>1481</v>
      </c>
      <c r="G2129" t="s">
        <v>7384</v>
      </c>
      <c r="H2129" t="s">
        <v>7551</v>
      </c>
      <c r="I2129" s="6">
        <v>163.80000000000001</v>
      </c>
      <c r="N2129" s="1">
        <f>COUNTIF(E2129:$E$3713,$E$10)</f>
        <v>1416</v>
      </c>
      <c r="O2129" s="1">
        <f>COUNTIF($C$2:C2129,$C$8)</f>
        <v>808</v>
      </c>
      <c r="P2129" s="1">
        <f>COUNTIF(C2129:C5840,C$2)</f>
        <v>169</v>
      </c>
      <c r="Q2129" s="6">
        <f>COUNTIF($C$2:C2129,$C$65)</f>
        <v>1319</v>
      </c>
      <c r="R2129" s="1">
        <f>1-(N2129/(N2129+Q2129))</f>
        <v>0.48226691042047531</v>
      </c>
      <c r="S2129" s="1">
        <f>O2129/(O2129+P2129)</f>
        <v>0.82702149437052197</v>
      </c>
      <c r="T2129" s="1">
        <f>1-(P2129/(P2129+S2129))</f>
        <v>4.8697874289570509E-3</v>
      </c>
      <c r="U2129" s="1">
        <f>O2129/(O2129+Q2129)</f>
        <v>0.37987776210625296</v>
      </c>
      <c r="V2129" s="1">
        <f>2*S2129*U2129/(S2129+U2129)</f>
        <v>0.52061855670103097</v>
      </c>
    </row>
    <row r="2130" spans="1:22" x14ac:dyDescent="0.35">
      <c r="C2130" s="1">
        <f>IF(D2130=0,0,1)</f>
        <v>0</v>
      </c>
      <c r="D2130" s="1">
        <f>IFERROR(E2130,0)</f>
        <v>0</v>
      </c>
      <c r="E2130" s="1" t="e">
        <f>MATCH(F2130,A:A,0)</f>
        <v>#N/A</v>
      </c>
      <c r="F2130" t="s">
        <v>2286</v>
      </c>
      <c r="G2130" t="s">
        <v>6470</v>
      </c>
      <c r="H2130" t="s">
        <v>7461</v>
      </c>
      <c r="I2130" s="1">
        <v>163.69999999999999</v>
      </c>
      <c r="N2130" s="1">
        <f>COUNTIF(E2130:$E$3713,$E$10)</f>
        <v>1415</v>
      </c>
      <c r="O2130" s="1">
        <f>COUNTIF($C$2:C2130,$C$8)</f>
        <v>808</v>
      </c>
      <c r="P2130" s="1">
        <f>COUNTIF(C2130:C5841,C$2)</f>
        <v>169</v>
      </c>
      <c r="Q2130" s="6">
        <f>COUNTIF($C$2:C2130,$C$65)</f>
        <v>1320</v>
      </c>
      <c r="R2130" s="1">
        <f>1-(N2130/(N2130+Q2130))</f>
        <v>0.48263254113345522</v>
      </c>
      <c r="S2130" s="1">
        <f>O2130/(O2130+P2130)</f>
        <v>0.82702149437052197</v>
      </c>
      <c r="T2130" s="1">
        <f>1-(P2130/(P2130+S2130))</f>
        <v>4.8697874289570509E-3</v>
      </c>
      <c r="U2130" s="1">
        <f>O2130/(O2130+Q2130)</f>
        <v>0.37969924812030076</v>
      </c>
      <c r="V2130" s="1">
        <f>2*S2130*U2130/(S2130+U2130)</f>
        <v>0.52045088566827691</v>
      </c>
    </row>
    <row r="2131" spans="1:22" x14ac:dyDescent="0.35">
      <c r="A2131" t="s">
        <v>50</v>
      </c>
      <c r="B2131" s="1" t="s">
        <v>50</v>
      </c>
      <c r="C2131" s="1">
        <f>IF(D2131=0,0,1)</f>
        <v>0</v>
      </c>
      <c r="D2131" s="1">
        <f>IFERROR(E2131,0)</f>
        <v>0</v>
      </c>
      <c r="E2131" s="1" t="e">
        <f>MATCH(F2131,A:A,0)</f>
        <v>#N/A</v>
      </c>
      <c r="F2131" t="s">
        <v>2518</v>
      </c>
      <c r="G2131" t="s">
        <v>7331</v>
      </c>
      <c r="H2131" t="s">
        <v>7541</v>
      </c>
      <c r="I2131" s="6">
        <v>163.69999999999999</v>
      </c>
      <c r="J2131" s="1"/>
      <c r="N2131" s="1">
        <f>COUNTIF(E2131:$E$3713,$E$10)</f>
        <v>1414</v>
      </c>
      <c r="O2131" s="1">
        <f>COUNTIF($C$2:C2131,$C$8)</f>
        <v>808</v>
      </c>
      <c r="P2131" s="1">
        <f>COUNTIF(C2131:C5842,C$2)</f>
        <v>169</v>
      </c>
      <c r="Q2131" s="6">
        <f>COUNTIF($C$2:C2131,$C$65)</f>
        <v>1321</v>
      </c>
      <c r="R2131" s="1">
        <f>1-(N2131/(N2131+Q2131))</f>
        <v>0.48299817184643512</v>
      </c>
      <c r="S2131" s="1">
        <f>O2131/(O2131+P2131)</f>
        <v>0.82702149437052197</v>
      </c>
      <c r="T2131" s="1">
        <f>1-(P2131/(P2131+S2131))</f>
        <v>4.8697874289570509E-3</v>
      </c>
      <c r="U2131" s="1">
        <f>O2131/(O2131+Q2131)</f>
        <v>0.37952090183184595</v>
      </c>
      <c r="V2131" s="1">
        <f>2*S2131*U2131/(S2131+U2131)</f>
        <v>0.52028332260141663</v>
      </c>
    </row>
    <row r="2132" spans="1:22" x14ac:dyDescent="0.35">
      <c r="A2132" t="s">
        <v>206</v>
      </c>
      <c r="B2132" s="1" t="s">
        <v>206</v>
      </c>
      <c r="C2132" s="1">
        <f>IF(D2132=0,0,1)</f>
        <v>0</v>
      </c>
      <c r="D2132" s="1">
        <f>IFERROR(E2132,0)</f>
        <v>0</v>
      </c>
      <c r="E2132" s="1" t="e">
        <f>MATCH(F2132,A:A,0)</f>
        <v>#N/A</v>
      </c>
      <c r="F2132" t="s">
        <v>3286</v>
      </c>
      <c r="G2132" t="s">
        <v>7135</v>
      </c>
      <c r="H2132" t="s">
        <v>7556</v>
      </c>
      <c r="I2132" s="6">
        <v>163.69999999999999</v>
      </c>
      <c r="N2132" s="1">
        <f>COUNTIF(E2132:$E$3713,$E$10)</f>
        <v>1413</v>
      </c>
      <c r="O2132" s="1">
        <f>COUNTIF($C$2:C2132,$C$8)</f>
        <v>808</v>
      </c>
      <c r="P2132" s="1">
        <f>COUNTIF(C2132:C5843,C$2)</f>
        <v>169</v>
      </c>
      <c r="Q2132" s="6">
        <f>COUNTIF($C$2:C2132,$C$65)</f>
        <v>1322</v>
      </c>
      <c r="R2132" s="1">
        <f>1-(N2132/(N2132+Q2132))</f>
        <v>0.48336380255941502</v>
      </c>
      <c r="S2132" s="1">
        <f>O2132/(O2132+P2132)</f>
        <v>0.82702149437052197</v>
      </c>
      <c r="T2132" s="1">
        <f>1-(P2132/(P2132+S2132))</f>
        <v>4.8697874289570509E-3</v>
      </c>
      <c r="U2132" s="1">
        <f>O2132/(O2132+Q2132)</f>
        <v>0.37934272300469485</v>
      </c>
      <c r="V2132" s="1">
        <f>2*S2132*U2132/(S2132+U2132)</f>
        <v>0.52011586739620219</v>
      </c>
    </row>
    <row r="2133" spans="1:22" x14ac:dyDescent="0.35">
      <c r="C2133" s="1">
        <f>IF(D2133=0,0,1)</f>
        <v>0</v>
      </c>
      <c r="D2133" s="1">
        <f>IFERROR(E2133,0)</f>
        <v>0</v>
      </c>
      <c r="E2133" s="1" t="e">
        <f>MATCH(F2133,A:A,0)</f>
        <v>#N/A</v>
      </c>
      <c r="F2133" t="s">
        <v>2289</v>
      </c>
      <c r="G2133" t="s">
        <v>3765</v>
      </c>
      <c r="H2133" t="s">
        <v>7467</v>
      </c>
      <c r="I2133">
        <v>163.6</v>
      </c>
      <c r="J2133" s="1"/>
      <c r="N2133" s="1">
        <f>COUNTIF(E2133:$E$3713,$E$10)</f>
        <v>1412</v>
      </c>
      <c r="O2133" s="1">
        <f>COUNTIF($C$2:C2133,$C$8)</f>
        <v>808</v>
      </c>
      <c r="P2133" s="1">
        <f>COUNTIF(C2133:C5844,C$2)</f>
        <v>169</v>
      </c>
      <c r="Q2133" s="6">
        <f>COUNTIF($C$2:C2133,$C$65)</f>
        <v>1323</v>
      </c>
      <c r="R2133" s="1">
        <f>1-(N2133/(N2133+Q2133))</f>
        <v>0.48372943327239493</v>
      </c>
      <c r="S2133" s="1">
        <f>O2133/(O2133+P2133)</f>
        <v>0.82702149437052197</v>
      </c>
      <c r="T2133" s="1">
        <f>1-(P2133/(P2133+S2133))</f>
        <v>4.8697874289570509E-3</v>
      </c>
      <c r="U2133" s="1">
        <f>O2133/(O2133+Q2133)</f>
        <v>0.37916471140309715</v>
      </c>
      <c r="V2133" s="1">
        <f>2*S2133*U2133/(S2133+U2133)</f>
        <v>0.51994851994851987</v>
      </c>
    </row>
    <row r="2134" spans="1:22" x14ac:dyDescent="0.35">
      <c r="C2134" s="1">
        <f>IF(D2134=0,0,1)</f>
        <v>0</v>
      </c>
      <c r="D2134" s="1">
        <f>IFERROR(E2134,0)</f>
        <v>0</v>
      </c>
      <c r="E2134" s="1" t="e">
        <f>MATCH(F2134,A:A,0)</f>
        <v>#N/A</v>
      </c>
      <c r="F2134" t="s">
        <v>2295</v>
      </c>
      <c r="G2134" t="s">
        <v>3881</v>
      </c>
      <c r="H2134" t="s">
        <v>7459</v>
      </c>
      <c r="I2134">
        <v>163.6</v>
      </c>
      <c r="J2134" s="1"/>
      <c r="N2134" s="1">
        <f>COUNTIF(E2134:$E$3713,$E$10)</f>
        <v>1411</v>
      </c>
      <c r="O2134" s="1">
        <f>COUNTIF($C$2:C2134,$C$8)</f>
        <v>808</v>
      </c>
      <c r="P2134" s="1">
        <f>COUNTIF(C2134:C5845,C$2)</f>
        <v>169</v>
      </c>
      <c r="Q2134" s="6">
        <f>COUNTIF($C$2:C2134,$C$65)</f>
        <v>1324</v>
      </c>
      <c r="R2134" s="1">
        <f>1-(N2134/(N2134+Q2134))</f>
        <v>0.48409506398537472</v>
      </c>
      <c r="S2134" s="1">
        <f>O2134/(O2134+P2134)</f>
        <v>0.82702149437052197</v>
      </c>
      <c r="T2134" s="1">
        <f>1-(P2134/(P2134+S2134))</f>
        <v>4.8697874289570509E-3</v>
      </c>
      <c r="U2134" s="1">
        <f>O2134/(O2134+Q2134)</f>
        <v>0.37898686679174481</v>
      </c>
      <c r="V2134" s="1">
        <f>2*S2134*U2134/(S2134+U2134)</f>
        <v>0.51978128015439051</v>
      </c>
    </row>
    <row r="2135" spans="1:22" x14ac:dyDescent="0.35">
      <c r="C2135" s="1">
        <f>IF(D2135=0,0,1)</f>
        <v>0</v>
      </c>
      <c r="D2135" s="1">
        <f>IFERROR(E2135,0)</f>
        <v>0</v>
      </c>
      <c r="E2135" s="1" t="e">
        <f>MATCH(F2135,A:A,0)</f>
        <v>#N/A</v>
      </c>
      <c r="F2135" t="s">
        <v>2292</v>
      </c>
      <c r="G2135" t="s">
        <v>4519</v>
      </c>
      <c r="H2135" t="s">
        <v>7466</v>
      </c>
      <c r="I2135">
        <v>163.6</v>
      </c>
      <c r="J2135" s="1"/>
      <c r="N2135" s="1">
        <f>COUNTIF(E2135:$E$3713,$E$10)</f>
        <v>1410</v>
      </c>
      <c r="O2135" s="1">
        <f>COUNTIF($C$2:C2135,$C$8)</f>
        <v>808</v>
      </c>
      <c r="P2135" s="1">
        <f>COUNTIF(C2135:C5846,C$2)</f>
        <v>169</v>
      </c>
      <c r="Q2135" s="6">
        <f>COUNTIF($C$2:C2135,$C$65)</f>
        <v>1325</v>
      </c>
      <c r="R2135" s="1">
        <f>1-(N2135/(N2135+Q2135))</f>
        <v>0.48446069469835462</v>
      </c>
      <c r="S2135" s="1">
        <f>O2135/(O2135+P2135)</f>
        <v>0.82702149437052197</v>
      </c>
      <c r="T2135" s="1">
        <f>1-(P2135/(P2135+S2135))</f>
        <v>4.8697874289570509E-3</v>
      </c>
      <c r="U2135" s="1">
        <f>O2135/(O2135+Q2135)</f>
        <v>0.3788091889357712</v>
      </c>
      <c r="V2135" s="1">
        <f>2*S2135*U2135/(S2135+U2135)</f>
        <v>0.51961414790996785</v>
      </c>
    </row>
    <row r="2136" spans="1:22" x14ac:dyDescent="0.35">
      <c r="C2136" s="1">
        <f>IF(D2136=0,0,1)</f>
        <v>0</v>
      </c>
      <c r="D2136" s="1">
        <f>IFERROR(E2136,0)</f>
        <v>0</v>
      </c>
      <c r="E2136" s="1" t="e">
        <f>MATCH(F2136,A:A,0)</f>
        <v>#N/A</v>
      </c>
      <c r="F2136" t="s">
        <v>2290</v>
      </c>
      <c r="G2136" t="s">
        <v>5163</v>
      </c>
      <c r="H2136" t="s">
        <v>7459</v>
      </c>
      <c r="I2136">
        <v>163.6</v>
      </c>
      <c r="N2136" s="1">
        <f>COUNTIF(E2136:$E$3713,$E$10)</f>
        <v>1409</v>
      </c>
      <c r="O2136" s="1">
        <f>COUNTIF($C$2:C2136,$C$8)</f>
        <v>808</v>
      </c>
      <c r="P2136" s="1">
        <f>COUNTIF(C2136:C5847,C$2)</f>
        <v>169</v>
      </c>
      <c r="Q2136" s="6">
        <f>COUNTIF($C$2:C2136,$C$65)</f>
        <v>1326</v>
      </c>
      <c r="R2136" s="1">
        <f>1-(N2136/(N2136+Q2136))</f>
        <v>0.48482632541133452</v>
      </c>
      <c r="S2136" s="1">
        <f>O2136/(O2136+P2136)</f>
        <v>0.82702149437052197</v>
      </c>
      <c r="T2136" s="1">
        <f>1-(P2136/(P2136+S2136))</f>
        <v>4.8697874289570509E-3</v>
      </c>
      <c r="U2136" s="1">
        <f>O2136/(O2136+Q2136)</f>
        <v>0.37863167760074978</v>
      </c>
      <c r="V2136" s="1">
        <f>2*S2136*U2136/(S2136+U2136)</f>
        <v>0.51944712311153962</v>
      </c>
    </row>
    <row r="2137" spans="1:22" x14ac:dyDescent="0.35">
      <c r="C2137" s="1">
        <f>IF(D2137=0,0,1)</f>
        <v>0</v>
      </c>
      <c r="D2137" s="1">
        <f>IFERROR(E2137,0)</f>
        <v>0</v>
      </c>
      <c r="E2137" s="1" t="e">
        <f>MATCH(F2137,A:A,0)</f>
        <v>#N/A</v>
      </c>
      <c r="F2137" t="s">
        <v>2294</v>
      </c>
      <c r="G2137" t="s">
        <v>5167</v>
      </c>
      <c r="H2137" t="s">
        <v>7459</v>
      </c>
      <c r="I2137">
        <v>163.6</v>
      </c>
      <c r="N2137" s="1">
        <f>COUNTIF(E2137:$E$3713,$E$10)</f>
        <v>1408</v>
      </c>
      <c r="O2137" s="1">
        <f>COUNTIF($C$2:C2137,$C$8)</f>
        <v>808</v>
      </c>
      <c r="P2137" s="1">
        <f>COUNTIF(C2137:C5848,C$2)</f>
        <v>169</v>
      </c>
      <c r="Q2137" s="6">
        <f>COUNTIF($C$2:C2137,$C$65)</f>
        <v>1327</v>
      </c>
      <c r="R2137" s="1">
        <f>1-(N2137/(N2137+Q2137))</f>
        <v>0.48519195612431443</v>
      </c>
      <c r="S2137" s="1">
        <f>O2137/(O2137+P2137)</f>
        <v>0.82702149437052197</v>
      </c>
      <c r="T2137" s="1">
        <f>1-(P2137/(P2137+S2137))</f>
        <v>4.8697874289570509E-3</v>
      </c>
      <c r="U2137" s="1">
        <f>O2137/(O2137+Q2137)</f>
        <v>0.37845433255269323</v>
      </c>
      <c r="V2137" s="1">
        <f>2*S2137*U2137/(S2137+U2137)</f>
        <v>0.51928020565552702</v>
      </c>
    </row>
    <row r="2138" spans="1:22" x14ac:dyDescent="0.35">
      <c r="C2138" s="1">
        <f>IF(D2138=0,0,1)</f>
        <v>0</v>
      </c>
      <c r="D2138" s="1">
        <f>IFERROR(E2138,0)</f>
        <v>0</v>
      </c>
      <c r="E2138" s="1" t="e">
        <f>MATCH(F2138,A:A,0)</f>
        <v>#N/A</v>
      </c>
      <c r="F2138" t="s">
        <v>2291</v>
      </c>
      <c r="G2138" t="s">
        <v>5211</v>
      </c>
      <c r="H2138" t="s">
        <v>7459</v>
      </c>
      <c r="I2138">
        <v>163.6</v>
      </c>
      <c r="J2138" s="1"/>
      <c r="N2138" s="1">
        <f>COUNTIF(E2138:$E$3713,$E$10)</f>
        <v>1407</v>
      </c>
      <c r="O2138" s="1">
        <f>COUNTIF($C$2:C2138,$C$8)</f>
        <v>808</v>
      </c>
      <c r="P2138" s="1">
        <f>COUNTIF(C2138:C5849,C$2)</f>
        <v>169</v>
      </c>
      <c r="Q2138" s="6">
        <f>COUNTIF($C$2:C2138,$C$65)</f>
        <v>1328</v>
      </c>
      <c r="R2138" s="1">
        <f>1-(N2138/(N2138+Q2138))</f>
        <v>0.48555758683729433</v>
      </c>
      <c r="S2138" s="1">
        <f>O2138/(O2138+P2138)</f>
        <v>0.82702149437052197</v>
      </c>
      <c r="T2138" s="1">
        <f>1-(P2138/(P2138+S2138))</f>
        <v>4.8697874289570509E-3</v>
      </c>
      <c r="U2138" s="1">
        <f>O2138/(O2138+Q2138)</f>
        <v>0.37827715355805241</v>
      </c>
      <c r="V2138" s="1">
        <f>2*S2138*U2138/(S2138+U2138)</f>
        <v>0.51911339543848378</v>
      </c>
    </row>
    <row r="2139" spans="1:22" x14ac:dyDescent="0.35">
      <c r="C2139" s="1">
        <f>IF(D2139=0,0,1)</f>
        <v>0</v>
      </c>
      <c r="D2139" s="1">
        <f>IFERROR(E2139,0)</f>
        <v>0</v>
      </c>
      <c r="E2139" s="1" t="e">
        <f>MATCH(F2139,A:A,0)</f>
        <v>#N/A</v>
      </c>
      <c r="F2139" t="s">
        <v>2293</v>
      </c>
      <c r="G2139" t="s">
        <v>5434</v>
      </c>
      <c r="H2139" t="s">
        <v>7459</v>
      </c>
      <c r="I2139">
        <v>163.6</v>
      </c>
      <c r="J2139" s="1"/>
      <c r="N2139" s="1">
        <f>COUNTIF(E2139:$E$3713,$E$10)</f>
        <v>1406</v>
      </c>
      <c r="O2139" s="1">
        <f>COUNTIF($C$2:C2139,$C$8)</f>
        <v>808</v>
      </c>
      <c r="P2139" s="1">
        <f>COUNTIF(C2139:C5850,C$2)</f>
        <v>169</v>
      </c>
      <c r="Q2139" s="6">
        <f>COUNTIF($C$2:C2139,$C$65)</f>
        <v>1329</v>
      </c>
      <c r="R2139" s="1">
        <f>1-(N2139/(N2139+Q2139))</f>
        <v>0.48592321755027423</v>
      </c>
      <c r="S2139" s="1">
        <f>O2139/(O2139+P2139)</f>
        <v>0.82702149437052197</v>
      </c>
      <c r="T2139" s="1">
        <f>1-(P2139/(P2139+S2139))</f>
        <v>4.8697874289570509E-3</v>
      </c>
      <c r="U2139" s="1">
        <f>O2139/(O2139+Q2139)</f>
        <v>0.37810014038371548</v>
      </c>
      <c r="V2139" s="1">
        <f>2*S2139*U2139/(S2139+U2139)</f>
        <v>0.51894669235709701</v>
      </c>
    </row>
    <row r="2140" spans="1:22" x14ac:dyDescent="0.35">
      <c r="C2140" s="1">
        <f>IF(D2140=0,0,1)</f>
        <v>0</v>
      </c>
      <c r="D2140" s="1">
        <f>IFERROR(E2140,0)</f>
        <v>0</v>
      </c>
      <c r="E2140" s="1" t="e">
        <f>MATCH(F2140,A:A,0)</f>
        <v>#N/A</v>
      </c>
      <c r="F2140" t="s">
        <v>2296</v>
      </c>
      <c r="G2140" t="s">
        <v>4454</v>
      </c>
      <c r="H2140" t="s">
        <v>7459</v>
      </c>
      <c r="I2140">
        <v>163.5</v>
      </c>
      <c r="J2140" s="1"/>
      <c r="N2140" s="1">
        <f>COUNTIF(E2140:$E$3713,$E$10)</f>
        <v>1405</v>
      </c>
      <c r="O2140" s="1">
        <f>COUNTIF($C$2:C2140,$C$8)</f>
        <v>808</v>
      </c>
      <c r="P2140" s="1">
        <f>COUNTIF(C2140:C5851,C$2)</f>
        <v>169</v>
      </c>
      <c r="Q2140" s="6">
        <f>COUNTIF($C$2:C2140,$C$65)</f>
        <v>1330</v>
      </c>
      <c r="R2140" s="1">
        <f>1-(N2140/(N2140+Q2140))</f>
        <v>0.48628884826325414</v>
      </c>
      <c r="S2140" s="1">
        <f>O2140/(O2140+P2140)</f>
        <v>0.82702149437052197</v>
      </c>
      <c r="T2140" s="1">
        <f>1-(P2140/(P2140+S2140))</f>
        <v>4.8697874289570509E-3</v>
      </c>
      <c r="U2140" s="1">
        <f>O2140/(O2140+Q2140)</f>
        <v>0.37792329279700654</v>
      </c>
      <c r="V2140" s="1">
        <f>2*S2140*U2140/(S2140+U2140)</f>
        <v>0.51878009630818611</v>
      </c>
    </row>
    <row r="2141" spans="1:22" x14ac:dyDescent="0.35">
      <c r="C2141" s="1">
        <f>IF(D2141=0,0,1)</f>
        <v>0</v>
      </c>
      <c r="D2141" s="1">
        <f>IFERROR(E2141,0)</f>
        <v>0</v>
      </c>
      <c r="E2141" s="1" t="e">
        <f>MATCH(F2141,A:A,0)</f>
        <v>#N/A</v>
      </c>
      <c r="F2141" t="s">
        <v>2297</v>
      </c>
      <c r="G2141" t="s">
        <v>4927</v>
      </c>
      <c r="H2141" t="s">
        <v>7459</v>
      </c>
      <c r="I2141">
        <v>163.5</v>
      </c>
      <c r="J2141" s="1"/>
      <c r="N2141" s="1">
        <f>COUNTIF(E2141:$E$3713,$E$10)</f>
        <v>1404</v>
      </c>
      <c r="O2141" s="1">
        <f>COUNTIF($C$2:C2141,$C$8)</f>
        <v>808</v>
      </c>
      <c r="P2141" s="1">
        <f>COUNTIF(C2141:C5852,C$2)</f>
        <v>169</v>
      </c>
      <c r="Q2141" s="6">
        <f>COUNTIF($C$2:C2141,$C$65)</f>
        <v>1331</v>
      </c>
      <c r="R2141" s="1">
        <f>1-(N2141/(N2141+Q2141))</f>
        <v>0.48665447897623404</v>
      </c>
      <c r="S2141" s="1">
        <f>O2141/(O2141+P2141)</f>
        <v>0.82702149437052197</v>
      </c>
      <c r="T2141" s="1">
        <f>1-(P2141/(P2141+S2141))</f>
        <v>4.8697874289570509E-3</v>
      </c>
      <c r="U2141" s="1">
        <f>O2141/(O2141+Q2141)</f>
        <v>0.37774661056568493</v>
      </c>
      <c r="V2141" s="1">
        <f>2*S2141*U2141/(S2141+U2141)</f>
        <v>0.51861360718870342</v>
      </c>
    </row>
    <row r="2142" spans="1:22" x14ac:dyDescent="0.35">
      <c r="C2142" s="1">
        <f>IF(D2142=0,0,1)</f>
        <v>0</v>
      </c>
      <c r="D2142" s="1">
        <f>IFERROR(E2142,0)</f>
        <v>0</v>
      </c>
      <c r="E2142" s="1" t="e">
        <f>MATCH(F2142,A:A,0)</f>
        <v>#N/A</v>
      </c>
      <c r="F2142" t="s">
        <v>2299</v>
      </c>
      <c r="G2142" t="s">
        <v>4230</v>
      </c>
      <c r="H2142" t="s">
        <v>7461</v>
      </c>
      <c r="I2142">
        <v>163.4</v>
      </c>
      <c r="J2142" s="2"/>
      <c r="N2142" s="1">
        <f>COUNTIF(E2142:$E$3713,$E$10)</f>
        <v>1403</v>
      </c>
      <c r="O2142" s="1">
        <f>COUNTIF($C$2:C2142,$C$8)</f>
        <v>808</v>
      </c>
      <c r="P2142" s="1">
        <f>COUNTIF(C2142:C5853,C$2)</f>
        <v>169</v>
      </c>
      <c r="Q2142" s="6">
        <f>COUNTIF($C$2:C2142,$C$65)</f>
        <v>1332</v>
      </c>
      <c r="R2142" s="1">
        <f>1-(N2142/(N2142+Q2142))</f>
        <v>0.48702010968921394</v>
      </c>
      <c r="S2142" s="1">
        <f>O2142/(O2142+P2142)</f>
        <v>0.82702149437052197</v>
      </c>
      <c r="T2142" s="1">
        <f>1-(P2142/(P2142+S2142))</f>
        <v>4.8697874289570509E-3</v>
      </c>
      <c r="U2142" s="1">
        <f>O2142/(O2142+Q2142)</f>
        <v>0.3775700934579439</v>
      </c>
      <c r="V2142" s="1">
        <f>2*S2142*U2142/(S2142+U2142)</f>
        <v>0.51844722489573303</v>
      </c>
    </row>
    <row r="2143" spans="1:22" x14ac:dyDescent="0.35">
      <c r="C2143" s="1">
        <f>IF(D2143=0,0,1)</f>
        <v>0</v>
      </c>
      <c r="D2143" s="1">
        <f>IFERROR(E2143,0)</f>
        <v>0</v>
      </c>
      <c r="E2143" s="1" t="e">
        <f>MATCH(F2143,A:A,0)</f>
        <v>#N/A</v>
      </c>
      <c r="F2143" t="s">
        <v>2298</v>
      </c>
      <c r="G2143" t="s">
        <v>4251</v>
      </c>
      <c r="H2143" t="s">
        <v>7461</v>
      </c>
      <c r="I2143">
        <v>163.4</v>
      </c>
      <c r="J2143" s="2"/>
      <c r="N2143" s="1">
        <f>COUNTIF(E2143:$E$3713,$E$10)</f>
        <v>1402</v>
      </c>
      <c r="O2143" s="1">
        <f>COUNTIF($C$2:C2143,$C$8)</f>
        <v>808</v>
      </c>
      <c r="P2143" s="1">
        <f>COUNTIF(C2143:C5854,C$2)</f>
        <v>169</v>
      </c>
      <c r="Q2143" s="6">
        <f>COUNTIF($C$2:C2143,$C$65)</f>
        <v>1333</v>
      </c>
      <c r="R2143" s="1">
        <f>1-(N2143/(N2143+Q2143))</f>
        <v>0.48738574040219373</v>
      </c>
      <c r="S2143" s="1">
        <f>O2143/(O2143+P2143)</f>
        <v>0.82702149437052197</v>
      </c>
      <c r="T2143" s="1">
        <f>1-(P2143/(P2143+S2143))</f>
        <v>4.8697874289570509E-3</v>
      </c>
      <c r="U2143" s="1">
        <f>O2143/(O2143+Q2143)</f>
        <v>0.3773937412424101</v>
      </c>
      <c r="V2143" s="1">
        <f>2*S2143*U2143/(S2143+U2143)</f>
        <v>0.51828094932649127</v>
      </c>
    </row>
    <row r="2144" spans="1:22" x14ac:dyDescent="0.35">
      <c r="C2144" s="1">
        <f>IF(D2144=0,0,1)</f>
        <v>0</v>
      </c>
      <c r="D2144" s="1">
        <f>IFERROR(E2144,0)</f>
        <v>0</v>
      </c>
      <c r="E2144" s="1" t="e">
        <f>MATCH(F2144,A:A,0)</f>
        <v>#N/A</v>
      </c>
      <c r="F2144" t="s">
        <v>2302</v>
      </c>
      <c r="G2144" t="s">
        <v>5942</v>
      </c>
      <c r="H2144" t="s">
        <v>7461</v>
      </c>
      <c r="I2144">
        <v>163.4</v>
      </c>
      <c r="J2144" s="1"/>
      <c r="N2144" s="1">
        <f>COUNTIF(E2144:$E$3713,$E$10)</f>
        <v>1401</v>
      </c>
      <c r="O2144" s="1">
        <f>COUNTIF($C$2:C2144,$C$8)</f>
        <v>808</v>
      </c>
      <c r="P2144" s="1">
        <f>COUNTIF(C2144:C5855,C$2)</f>
        <v>169</v>
      </c>
      <c r="Q2144" s="6">
        <f>COUNTIF($C$2:C2144,$C$65)</f>
        <v>1334</v>
      </c>
      <c r="R2144" s="1">
        <f>1-(N2144/(N2144+Q2144))</f>
        <v>0.48775137111517364</v>
      </c>
      <c r="S2144" s="1">
        <f>O2144/(O2144+P2144)</f>
        <v>0.82702149437052197</v>
      </c>
      <c r="T2144" s="1">
        <f>1-(P2144/(P2144+S2144))</f>
        <v>4.8697874289570509E-3</v>
      </c>
      <c r="U2144" s="1">
        <f>O2144/(O2144+Q2144)</f>
        <v>0.37721755368814192</v>
      </c>
      <c r="V2144" s="1">
        <f>2*S2144*U2144/(S2144+U2144)</f>
        <v>0.51811478037832637</v>
      </c>
    </row>
    <row r="2145" spans="1:22" x14ac:dyDescent="0.35">
      <c r="C2145" s="1">
        <f>IF(D2145=0,0,1)</f>
        <v>0</v>
      </c>
      <c r="D2145" s="1">
        <f>IFERROR(E2145,0)</f>
        <v>0</v>
      </c>
      <c r="E2145" s="1" t="e">
        <f>MATCH(F2145,A:A,0)</f>
        <v>#N/A</v>
      </c>
      <c r="F2145" t="s">
        <v>2300</v>
      </c>
      <c r="G2145" t="s">
        <v>6279</v>
      </c>
      <c r="H2145" t="s">
        <v>7461</v>
      </c>
      <c r="I2145">
        <v>163.4</v>
      </c>
      <c r="J2145" s="2"/>
      <c r="N2145" s="1">
        <f>COUNTIF(E2145:$E$3713,$E$10)</f>
        <v>1400</v>
      </c>
      <c r="O2145" s="1">
        <f>COUNTIF($C$2:C2145,$C$8)</f>
        <v>808</v>
      </c>
      <c r="P2145" s="1">
        <f>COUNTIF(C2145:C5856,C$2)</f>
        <v>169</v>
      </c>
      <c r="Q2145" s="6">
        <f>COUNTIF($C$2:C2145,$C$65)</f>
        <v>1335</v>
      </c>
      <c r="R2145" s="1">
        <f>1-(N2145/(N2145+Q2145))</f>
        <v>0.48811700182815354</v>
      </c>
      <c r="S2145" s="1">
        <f>O2145/(O2145+P2145)</f>
        <v>0.82702149437052197</v>
      </c>
      <c r="T2145" s="1">
        <f>1-(P2145/(P2145+S2145))</f>
        <v>4.8697874289570509E-3</v>
      </c>
      <c r="U2145" s="1">
        <f>O2145/(O2145+Q2145)</f>
        <v>0.37704153056462902</v>
      </c>
      <c r="V2145" s="1">
        <f>2*S2145*U2145/(S2145+U2145)</f>
        <v>0.517948717948718</v>
      </c>
    </row>
    <row r="2146" spans="1:22" x14ac:dyDescent="0.35">
      <c r="A2146" t="s">
        <v>227</v>
      </c>
      <c r="B2146" s="1" t="s">
        <v>227</v>
      </c>
      <c r="C2146" s="1">
        <f>IF(D2146=0,0,1)</f>
        <v>0</v>
      </c>
      <c r="D2146" s="1">
        <f>IFERROR(E2146,0)</f>
        <v>0</v>
      </c>
      <c r="E2146" s="1" t="e">
        <f>MATCH(F2146,A:A,0)</f>
        <v>#N/A</v>
      </c>
      <c r="F2146" t="s">
        <v>1653</v>
      </c>
      <c r="G2146" t="s">
        <v>7122</v>
      </c>
      <c r="H2146" t="s">
        <v>7561</v>
      </c>
      <c r="I2146" s="6">
        <v>163.4</v>
      </c>
      <c r="J2146" s="1"/>
      <c r="N2146" s="1">
        <f>COUNTIF(E2146:$E$3713,$E$10)</f>
        <v>1399</v>
      </c>
      <c r="O2146" s="1">
        <f>COUNTIF($C$2:C2146,$C$8)</f>
        <v>808</v>
      </c>
      <c r="P2146" s="1">
        <f>COUNTIF(C2146:C5857,C$2)</f>
        <v>169</v>
      </c>
      <c r="Q2146" s="6">
        <f>COUNTIF($C$2:C2146,$C$65)</f>
        <v>1336</v>
      </c>
      <c r="R2146" s="1">
        <f>1-(N2146/(N2146+Q2146))</f>
        <v>0.48848263254113344</v>
      </c>
      <c r="S2146" s="1">
        <f>O2146/(O2146+P2146)</f>
        <v>0.82702149437052197</v>
      </c>
      <c r="T2146" s="1">
        <f>1-(P2146/(P2146+S2146))</f>
        <v>4.8697874289570509E-3</v>
      </c>
      <c r="U2146" s="1">
        <f>O2146/(O2146+Q2146)</f>
        <v>0.37686567164179102</v>
      </c>
      <c r="V2146" s="1">
        <f>2*S2146*U2146/(S2146+U2146)</f>
        <v>0.51778276193527717</v>
      </c>
    </row>
    <row r="2147" spans="1:22" x14ac:dyDescent="0.35">
      <c r="C2147" s="1">
        <f>IF(D2147=0,0,1)</f>
        <v>0</v>
      </c>
      <c r="D2147" s="1">
        <f>IFERROR(E2147,0)</f>
        <v>0</v>
      </c>
      <c r="E2147" s="1" t="e">
        <f>MATCH(F2147,A:A,0)</f>
        <v>#N/A</v>
      </c>
      <c r="F2147" t="s">
        <v>2305</v>
      </c>
      <c r="G2147" t="s">
        <v>3770</v>
      </c>
      <c r="H2147" t="s">
        <v>7459</v>
      </c>
      <c r="I2147">
        <v>163.30000000000001</v>
      </c>
      <c r="J2147" s="1"/>
      <c r="N2147" s="1">
        <f>COUNTIF(E2147:$E$3713,$E$10)</f>
        <v>1398</v>
      </c>
      <c r="O2147" s="1">
        <f>COUNTIF($C$2:C2147,$C$8)</f>
        <v>808</v>
      </c>
      <c r="P2147" s="1">
        <f>COUNTIF(C2147:C5858,C$2)</f>
        <v>169</v>
      </c>
      <c r="Q2147" s="6">
        <f>COUNTIF($C$2:C2147,$C$65)</f>
        <v>1337</v>
      </c>
      <c r="R2147" s="1">
        <f>1-(N2147/(N2147+Q2147))</f>
        <v>0.48884826325411335</v>
      </c>
      <c r="S2147" s="1">
        <f>O2147/(O2147+P2147)</f>
        <v>0.82702149437052197</v>
      </c>
      <c r="T2147" s="1">
        <f>1-(P2147/(P2147+S2147))</f>
        <v>4.8697874289570509E-3</v>
      </c>
      <c r="U2147" s="1">
        <f>O2147/(O2147+Q2147)</f>
        <v>0.37668997668997667</v>
      </c>
      <c r="V2147" s="1">
        <f>2*S2147*U2147/(S2147+U2147)</f>
        <v>0.51761691223574635</v>
      </c>
    </row>
    <row r="2148" spans="1:22" x14ac:dyDescent="0.35">
      <c r="C2148" s="1">
        <f>IF(D2148=0,0,1)</f>
        <v>0</v>
      </c>
      <c r="D2148" s="1">
        <f>IFERROR(E2148,0)</f>
        <v>0</v>
      </c>
      <c r="E2148" s="1" t="e">
        <f>MATCH(F2148,A:A,0)</f>
        <v>#N/A</v>
      </c>
      <c r="F2148" t="s">
        <v>2303</v>
      </c>
      <c r="G2148" t="s">
        <v>4713</v>
      </c>
      <c r="H2148" t="s">
        <v>7461</v>
      </c>
      <c r="I2148">
        <v>163.30000000000001</v>
      </c>
      <c r="J2148" s="1"/>
      <c r="N2148" s="1">
        <f>COUNTIF(E2148:$E$3713,$E$10)</f>
        <v>1397</v>
      </c>
      <c r="O2148" s="1">
        <f>COUNTIF($C$2:C2148,$C$8)</f>
        <v>808</v>
      </c>
      <c r="P2148" s="1">
        <f>COUNTIF(C2148:C5859,C$2)</f>
        <v>169</v>
      </c>
      <c r="Q2148" s="6">
        <f>COUNTIF($C$2:C2148,$C$65)</f>
        <v>1338</v>
      </c>
      <c r="R2148" s="1">
        <f>1-(N2148/(N2148+Q2148))</f>
        <v>0.48921389396709325</v>
      </c>
      <c r="S2148" s="1">
        <f>O2148/(O2148+P2148)</f>
        <v>0.82702149437052197</v>
      </c>
      <c r="T2148" s="1">
        <f>1-(P2148/(P2148+S2148))</f>
        <v>4.8697874289570509E-3</v>
      </c>
      <c r="U2148" s="1">
        <f>O2148/(O2148+Q2148)</f>
        <v>0.37651444547996271</v>
      </c>
      <c r="V2148" s="1">
        <f>2*S2148*U2148/(S2148+U2148)</f>
        <v>0.51745116874799879</v>
      </c>
    </row>
    <row r="2149" spans="1:22" x14ac:dyDescent="0.35">
      <c r="A2149" t="s">
        <v>413</v>
      </c>
      <c r="B2149" s="1" t="s">
        <v>413</v>
      </c>
      <c r="C2149" s="1">
        <f>IF(D2149=0,0,1)</f>
        <v>1</v>
      </c>
      <c r="D2149" s="1">
        <f>IFERROR(E2149,0)</f>
        <v>302</v>
      </c>
      <c r="E2149" s="1">
        <f>MATCH(F2149,A:A,0)</f>
        <v>302</v>
      </c>
      <c r="F2149" t="s">
        <v>705</v>
      </c>
      <c r="G2149" t="s">
        <v>7103</v>
      </c>
      <c r="H2149" t="s">
        <v>7541</v>
      </c>
      <c r="I2149" s="6">
        <v>163.30000000000001</v>
      </c>
      <c r="N2149" s="1">
        <f>COUNTIF(E2149:$E$3713,$E$10)</f>
        <v>1396</v>
      </c>
      <c r="O2149" s="1">
        <f>COUNTIF($C$2:C2149,$C$8)</f>
        <v>809</v>
      </c>
      <c r="P2149" s="1">
        <f>COUNTIF(C2149:C5860,C$2)</f>
        <v>169</v>
      </c>
      <c r="Q2149" s="6">
        <f>COUNTIF($C$2:C2149,$C$65)</f>
        <v>1338</v>
      </c>
      <c r="R2149" s="1">
        <f>1-(N2149/(N2149+Q2149))</f>
        <v>0.48939283101682518</v>
      </c>
      <c r="S2149" s="1">
        <f>O2149/(O2149+P2149)</f>
        <v>0.82719836400817992</v>
      </c>
      <c r="T2149" s="1">
        <f>1-(P2149/(P2149+S2149))</f>
        <v>4.8708238254933089E-3</v>
      </c>
      <c r="U2149" s="1">
        <f>O2149/(O2149+Q2149)</f>
        <v>0.37680484396832792</v>
      </c>
      <c r="V2149" s="1">
        <f>2*S2149*U2149/(S2149+U2149)</f>
        <v>0.51776</v>
      </c>
    </row>
    <row r="2150" spans="1:22" x14ac:dyDescent="0.35">
      <c r="A2150" t="s">
        <v>736</v>
      </c>
      <c r="B2150" s="1" t="s">
        <v>736</v>
      </c>
      <c r="C2150" s="1">
        <f>IF(D2150=0,0,1)</f>
        <v>0</v>
      </c>
      <c r="D2150" s="1">
        <f>IFERROR(E2150,0)</f>
        <v>0</v>
      </c>
      <c r="E2150" s="1" t="e">
        <f>MATCH(F2150,A:A,0)</f>
        <v>#N/A</v>
      </c>
      <c r="F2150" t="s">
        <v>3250</v>
      </c>
      <c r="G2150" t="s">
        <v>7303</v>
      </c>
      <c r="H2150" t="s">
        <v>7542</v>
      </c>
      <c r="I2150" s="6">
        <v>163.30000000000001</v>
      </c>
      <c r="N2150" s="1">
        <f>COUNTIF(E2150:$E$3713,$E$10)</f>
        <v>1396</v>
      </c>
      <c r="O2150" s="1">
        <f>COUNTIF($C$2:C2150,$C$8)</f>
        <v>809</v>
      </c>
      <c r="P2150" s="1">
        <f>COUNTIF(C2150:C5861,C$2)</f>
        <v>168</v>
      </c>
      <c r="Q2150" s="6">
        <f>COUNTIF($C$2:C2150,$C$65)</f>
        <v>1339</v>
      </c>
      <c r="R2150" s="1">
        <f>1-(N2150/(N2150+Q2150))</f>
        <v>0.48957952468007315</v>
      </c>
      <c r="S2150" s="1">
        <f>O2150/(O2150+P2150)</f>
        <v>0.82804503582395084</v>
      </c>
      <c r="T2150" s="1">
        <f>1-(P2150/(P2150+S2150))</f>
        <v>4.9046651914274042E-3</v>
      </c>
      <c r="U2150" s="1">
        <f>O2150/(O2150+Q2150)</f>
        <v>0.37662942271880817</v>
      </c>
      <c r="V2150" s="1">
        <f>2*S2150*U2150/(S2150+U2150)</f>
        <v>0.51775999999999989</v>
      </c>
    </row>
    <row r="2151" spans="1:22" x14ac:dyDescent="0.35">
      <c r="C2151" s="1">
        <f>IF(D2151=0,0,1)</f>
        <v>0</v>
      </c>
      <c r="D2151" s="1">
        <f>IFERROR(E2151,0)</f>
        <v>0</v>
      </c>
      <c r="E2151" s="1" t="e">
        <f>MATCH(F2151,A:A,0)</f>
        <v>#N/A</v>
      </c>
      <c r="F2151" t="s">
        <v>2307</v>
      </c>
      <c r="G2151" t="s">
        <v>4790</v>
      </c>
      <c r="H2151" t="s">
        <v>7461</v>
      </c>
      <c r="I2151">
        <v>163.19999999999999</v>
      </c>
      <c r="N2151" s="1">
        <f>COUNTIF(E2151:$E$3713,$E$10)</f>
        <v>1395</v>
      </c>
      <c r="O2151" s="1">
        <f>COUNTIF($C$2:C2151,$C$8)</f>
        <v>809</v>
      </c>
      <c r="P2151" s="1">
        <f>COUNTIF(C2151:C5862,C$2)</f>
        <v>168</v>
      </c>
      <c r="Q2151" s="6">
        <f>COUNTIF($C$2:C2151,$C$65)</f>
        <v>1340</v>
      </c>
      <c r="R2151" s="1">
        <f>1-(N2151/(N2151+Q2151))</f>
        <v>0.48994515539305306</v>
      </c>
      <c r="S2151" s="1">
        <f>O2151/(O2151+P2151)</f>
        <v>0.82804503582395084</v>
      </c>
      <c r="T2151" s="1">
        <f>1-(P2151/(P2151+S2151))</f>
        <v>4.9046651914274042E-3</v>
      </c>
      <c r="U2151" s="1">
        <f>O2151/(O2151+Q2151)</f>
        <v>0.37645416472778037</v>
      </c>
      <c r="V2151" s="1">
        <f>2*S2151*U2151/(S2151+U2151)</f>
        <v>0.51759436980166351</v>
      </c>
    </row>
    <row r="2152" spans="1:22" x14ac:dyDescent="0.35">
      <c r="C2152" s="1">
        <f>IF(D2152=0,0,1)</f>
        <v>0</v>
      </c>
      <c r="D2152" s="1">
        <f>IFERROR(E2152,0)</f>
        <v>0</v>
      </c>
      <c r="E2152" s="1" t="e">
        <f>MATCH(F2152,A:A,0)</f>
        <v>#N/A</v>
      </c>
      <c r="F2152" t="s">
        <v>2308</v>
      </c>
      <c r="G2152" t="s">
        <v>6227</v>
      </c>
      <c r="H2152" t="s">
        <v>7459</v>
      </c>
      <c r="I2152">
        <v>163.1</v>
      </c>
      <c r="N2152" s="1">
        <f>COUNTIF(E2152:$E$3713,$E$10)</f>
        <v>1394</v>
      </c>
      <c r="O2152" s="1">
        <f>COUNTIF($C$2:C2152,$C$8)</f>
        <v>809</v>
      </c>
      <c r="P2152" s="1">
        <f>COUNTIF(C2152:C5863,C$2)</f>
        <v>168</v>
      </c>
      <c r="Q2152" s="6">
        <f>COUNTIF($C$2:C2152,$C$65)</f>
        <v>1341</v>
      </c>
      <c r="R2152" s="1">
        <f>1-(N2152/(N2152+Q2152))</f>
        <v>0.49031078610603296</v>
      </c>
      <c r="S2152" s="1">
        <f>O2152/(O2152+P2152)</f>
        <v>0.82804503582395084</v>
      </c>
      <c r="T2152" s="1">
        <f>1-(P2152/(P2152+S2152))</f>
        <v>4.9046651914274042E-3</v>
      </c>
      <c r="U2152" s="1">
        <f>O2152/(O2152+Q2152)</f>
        <v>0.37627906976744185</v>
      </c>
      <c r="V2152" s="1">
        <f>2*S2152*U2152/(S2152+U2152)</f>
        <v>0.51742884553885515</v>
      </c>
    </row>
    <row r="2153" spans="1:22" x14ac:dyDescent="0.35">
      <c r="C2153" s="1">
        <f>IF(D2153=0,0,1)</f>
        <v>0</v>
      </c>
      <c r="D2153" s="1">
        <f>IFERROR(E2153,0)</f>
        <v>0</v>
      </c>
      <c r="E2153" s="1" t="e">
        <f>MATCH(F2153,A:A,0)</f>
        <v>#N/A</v>
      </c>
      <c r="F2153" t="s">
        <v>2309</v>
      </c>
      <c r="G2153" t="s">
        <v>6658</v>
      </c>
      <c r="H2153" t="s">
        <v>7461</v>
      </c>
      <c r="I2153">
        <v>163.1</v>
      </c>
      <c r="J2153" s="1"/>
      <c r="N2153" s="1">
        <f>COUNTIF(E2153:$E$3713,$E$10)</f>
        <v>1393</v>
      </c>
      <c r="O2153" s="1">
        <f>COUNTIF($C$2:C2153,$C$8)</f>
        <v>809</v>
      </c>
      <c r="P2153" s="1">
        <f>COUNTIF(C2153:C5864,C$2)</f>
        <v>168</v>
      </c>
      <c r="Q2153" s="6">
        <f>COUNTIF($C$2:C2153,$C$65)</f>
        <v>1342</v>
      </c>
      <c r="R2153" s="1">
        <f>1-(N2153/(N2153+Q2153))</f>
        <v>0.49067641681901275</v>
      </c>
      <c r="S2153" s="1">
        <f>O2153/(O2153+P2153)</f>
        <v>0.82804503582395084</v>
      </c>
      <c r="T2153" s="1">
        <f>1-(P2153/(P2153+S2153))</f>
        <v>4.9046651914274042E-3</v>
      </c>
      <c r="U2153" s="1">
        <f>O2153/(O2153+Q2153)</f>
        <v>0.37610413761041378</v>
      </c>
      <c r="V2153" s="1">
        <f>2*S2153*U2153/(S2153+U2153)</f>
        <v>0.51726342710997453</v>
      </c>
    </row>
    <row r="2154" spans="1:22" x14ac:dyDescent="0.35">
      <c r="C2154" s="1">
        <f>IF(D2154=0,0,1)</f>
        <v>0</v>
      </c>
      <c r="D2154" s="1">
        <f>IFERROR(E2154,0)</f>
        <v>0</v>
      </c>
      <c r="E2154" s="1" t="e">
        <f>MATCH(F2154,A:A,0)</f>
        <v>#N/A</v>
      </c>
      <c r="F2154" t="s">
        <v>2310</v>
      </c>
      <c r="G2154" t="s">
        <v>5856</v>
      </c>
      <c r="H2154" t="s">
        <v>7459</v>
      </c>
      <c r="I2154">
        <v>163</v>
      </c>
      <c r="J2154" s="2"/>
      <c r="N2154" s="1">
        <f>COUNTIF(E2154:$E$3713,$E$10)</f>
        <v>1392</v>
      </c>
      <c r="O2154" s="1">
        <f>COUNTIF($C$2:C2154,$C$8)</f>
        <v>809</v>
      </c>
      <c r="P2154" s="1">
        <f>COUNTIF(C2154:C5865,C$2)</f>
        <v>168</v>
      </c>
      <c r="Q2154" s="6">
        <f>COUNTIF($C$2:C2154,$C$65)</f>
        <v>1343</v>
      </c>
      <c r="R2154" s="1">
        <f>1-(N2154/(N2154+Q2154))</f>
        <v>0.49104204753199265</v>
      </c>
      <c r="S2154" s="1">
        <f>O2154/(O2154+P2154)</f>
        <v>0.82804503582395084</v>
      </c>
      <c r="T2154" s="1">
        <f>1-(P2154/(P2154+S2154))</f>
        <v>4.9046651914274042E-3</v>
      </c>
      <c r="U2154" s="1">
        <f>O2154/(O2154+Q2154)</f>
        <v>0.37592936802973975</v>
      </c>
      <c r="V2154" s="1">
        <f>2*S2154*U2154/(S2154+U2154)</f>
        <v>0.51709811441355058</v>
      </c>
    </row>
    <row r="2155" spans="1:22" x14ac:dyDescent="0.35">
      <c r="C2155" s="1">
        <f>IF(D2155=0,0,1)</f>
        <v>0</v>
      </c>
      <c r="D2155" s="1">
        <f>IFERROR(E2155,0)</f>
        <v>0</v>
      </c>
      <c r="E2155" s="1" t="e">
        <f>MATCH(F2155,A:A,0)</f>
        <v>#N/A</v>
      </c>
      <c r="F2155" t="s">
        <v>2311</v>
      </c>
      <c r="G2155" t="s">
        <v>6569</v>
      </c>
      <c r="H2155" t="s">
        <v>7528</v>
      </c>
      <c r="I2155">
        <v>162.9</v>
      </c>
      <c r="N2155" s="1">
        <f>COUNTIF(E2155:$E$3713,$E$10)</f>
        <v>1391</v>
      </c>
      <c r="O2155" s="1">
        <f>COUNTIF($C$2:C2155,$C$8)</f>
        <v>809</v>
      </c>
      <c r="P2155" s="1">
        <f>COUNTIF(C2155:C5866,C$2)</f>
        <v>168</v>
      </c>
      <c r="Q2155" s="6">
        <f>COUNTIF($C$2:C2155,$C$65)</f>
        <v>1344</v>
      </c>
      <c r="R2155" s="1">
        <f>1-(N2155/(N2155+Q2155))</f>
        <v>0.49140767824497256</v>
      </c>
      <c r="S2155" s="1">
        <f>O2155/(O2155+P2155)</f>
        <v>0.82804503582395084</v>
      </c>
      <c r="T2155" s="1">
        <f>1-(P2155/(P2155+S2155))</f>
        <v>4.9046651914274042E-3</v>
      </c>
      <c r="U2155" s="1">
        <f>O2155/(O2155+Q2155)</f>
        <v>0.37575476079888526</v>
      </c>
      <c r="V2155" s="1">
        <f>2*S2155*U2155/(S2155+U2155)</f>
        <v>0.51693290734824271</v>
      </c>
    </row>
    <row r="2156" spans="1:22" x14ac:dyDescent="0.35">
      <c r="C2156" s="1">
        <f>IF(D2156=0,0,1)</f>
        <v>0</v>
      </c>
      <c r="D2156" s="1">
        <f>IFERROR(E2156,0)</f>
        <v>0</v>
      </c>
      <c r="E2156" s="1" t="e">
        <f>MATCH(F2156,A:A,0)</f>
        <v>#N/A</v>
      </c>
      <c r="F2156" t="s">
        <v>2313</v>
      </c>
      <c r="G2156" t="s">
        <v>6871</v>
      </c>
      <c r="H2156" t="s">
        <v>7495</v>
      </c>
      <c r="I2156">
        <v>162.9</v>
      </c>
      <c r="J2156" s="1"/>
      <c r="N2156" s="1">
        <f>COUNTIF(E2156:$E$3713,$E$10)</f>
        <v>1390</v>
      </c>
      <c r="O2156" s="1">
        <f>COUNTIF($C$2:C2156,$C$8)</f>
        <v>809</v>
      </c>
      <c r="P2156" s="1">
        <f>COUNTIF(C2156:C5867,C$2)</f>
        <v>168</v>
      </c>
      <c r="Q2156" s="6">
        <f>COUNTIF($C$2:C2156,$C$65)</f>
        <v>1345</v>
      </c>
      <c r="R2156" s="1">
        <f>1-(N2156/(N2156+Q2156))</f>
        <v>0.49177330895795246</v>
      </c>
      <c r="S2156" s="1">
        <f>O2156/(O2156+P2156)</f>
        <v>0.82804503582395084</v>
      </c>
      <c r="T2156" s="1">
        <f>1-(P2156/(P2156+S2156))</f>
        <v>4.9046651914274042E-3</v>
      </c>
      <c r="U2156" s="1">
        <f>O2156/(O2156+Q2156)</f>
        <v>0.37558031569173628</v>
      </c>
      <c r="V2156" s="1">
        <f>2*S2156*U2156/(S2156+U2156)</f>
        <v>0.51676780581283932</v>
      </c>
    </row>
    <row r="2157" spans="1:22" x14ac:dyDescent="0.35">
      <c r="A2157" t="s">
        <v>637</v>
      </c>
      <c r="B2157" s="1" t="s">
        <v>637</v>
      </c>
      <c r="C2157" s="1">
        <f>IF(D2157=0,0,1)</f>
        <v>0</v>
      </c>
      <c r="D2157" s="1">
        <f>IFERROR(E2157,0)</f>
        <v>0</v>
      </c>
      <c r="E2157" s="1" t="e">
        <f>MATCH(F2157,A:A,0)</f>
        <v>#N/A</v>
      </c>
      <c r="F2157" t="s">
        <v>2591</v>
      </c>
      <c r="G2157" t="s">
        <v>7397</v>
      </c>
      <c r="H2157" t="s">
        <v>7591</v>
      </c>
      <c r="I2157" s="6">
        <v>162.9</v>
      </c>
      <c r="J2157" s="1"/>
      <c r="N2157" s="1">
        <f>COUNTIF(E2157:$E$3713,$E$10)</f>
        <v>1389</v>
      </c>
      <c r="O2157" s="1">
        <f>COUNTIF($C$2:C2157,$C$8)</f>
        <v>809</v>
      </c>
      <c r="P2157" s="1">
        <f>COUNTIF(C2157:C5868,C$2)</f>
        <v>168</v>
      </c>
      <c r="Q2157" s="6">
        <f>COUNTIF($C$2:C2157,$C$65)</f>
        <v>1346</v>
      </c>
      <c r="R2157" s="1">
        <f>1-(N2157/(N2157+Q2157))</f>
        <v>0.49213893967093236</v>
      </c>
      <c r="S2157" s="1">
        <f>O2157/(O2157+P2157)</f>
        <v>0.82804503582395084</v>
      </c>
      <c r="T2157" s="1">
        <f>1-(P2157/(P2157+S2157))</f>
        <v>4.9046651914274042E-3</v>
      </c>
      <c r="U2157" s="1">
        <f>O2157/(O2157+Q2157)</f>
        <v>0.37540603248259863</v>
      </c>
      <c r="V2157" s="1">
        <f>2*S2157*U2157/(S2157+U2157)</f>
        <v>0.51660280970625794</v>
      </c>
    </row>
    <row r="2158" spans="1:22" x14ac:dyDescent="0.35">
      <c r="C2158" s="1">
        <f>IF(D2158=0,0,1)</f>
        <v>0</v>
      </c>
      <c r="D2158" s="1">
        <f>IFERROR(E2158,0)</f>
        <v>0</v>
      </c>
      <c r="E2158" s="1" t="e">
        <f>MATCH(F2158,A:A,0)</f>
        <v>#N/A</v>
      </c>
      <c r="F2158" t="s">
        <v>2318</v>
      </c>
      <c r="G2158" t="s">
        <v>3775</v>
      </c>
      <c r="H2158" t="s">
        <v>7459</v>
      </c>
      <c r="I2158">
        <v>162.80000000000001</v>
      </c>
      <c r="J2158" s="1"/>
      <c r="N2158" s="1">
        <f>COUNTIF(E2158:$E$3713,$E$10)</f>
        <v>1388</v>
      </c>
      <c r="O2158" s="1">
        <f>COUNTIF($C$2:C2158,$C$8)</f>
        <v>809</v>
      </c>
      <c r="P2158" s="1">
        <f>COUNTIF(C2158:C5869,C$2)</f>
        <v>168</v>
      </c>
      <c r="Q2158" s="6">
        <f>COUNTIF($C$2:C2158,$C$65)</f>
        <v>1347</v>
      </c>
      <c r="R2158" s="1">
        <f>1-(N2158/(N2158+Q2158))</f>
        <v>0.49250457038391227</v>
      </c>
      <c r="S2158" s="1">
        <f>O2158/(O2158+P2158)</f>
        <v>0.82804503582395084</v>
      </c>
      <c r="T2158" s="1">
        <f>1-(P2158/(P2158+S2158))</f>
        <v>4.9046651914274042E-3</v>
      </c>
      <c r="U2158" s="1">
        <f>O2158/(O2158+Q2158)</f>
        <v>0.37523191094619668</v>
      </c>
      <c r="V2158" s="1">
        <f>2*S2158*U2158/(S2158+U2158)</f>
        <v>0.51643791892754554</v>
      </c>
    </row>
    <row r="2159" spans="1:22" x14ac:dyDescent="0.35">
      <c r="C2159" s="1">
        <f>IF(D2159=0,0,1)</f>
        <v>0</v>
      </c>
      <c r="D2159" s="1">
        <f>IFERROR(E2159,0)</f>
        <v>0</v>
      </c>
      <c r="E2159" s="1" t="e">
        <f>MATCH(F2159,A:A,0)</f>
        <v>#N/A</v>
      </c>
      <c r="F2159" t="s">
        <v>2317</v>
      </c>
      <c r="G2159" t="s">
        <v>4049</v>
      </c>
      <c r="H2159" t="s">
        <v>7466</v>
      </c>
      <c r="I2159">
        <v>162.80000000000001</v>
      </c>
      <c r="N2159" s="1">
        <f>COUNTIF(E2159:$E$3713,$E$10)</f>
        <v>1387</v>
      </c>
      <c r="O2159" s="1">
        <f>COUNTIF($C$2:C2159,$C$8)</f>
        <v>809</v>
      </c>
      <c r="P2159" s="1">
        <f>COUNTIF(C2159:C5870,C$2)</f>
        <v>168</v>
      </c>
      <c r="Q2159" s="6">
        <f>COUNTIF($C$2:C2159,$C$65)</f>
        <v>1348</v>
      </c>
      <c r="R2159" s="1">
        <f>1-(N2159/(N2159+Q2159))</f>
        <v>0.49287020109689217</v>
      </c>
      <c r="S2159" s="1">
        <f>O2159/(O2159+P2159)</f>
        <v>0.82804503582395084</v>
      </c>
      <c r="T2159" s="1">
        <f>1-(P2159/(P2159+S2159))</f>
        <v>4.9046651914274042E-3</v>
      </c>
      <c r="U2159" s="1">
        <f>O2159/(O2159+Q2159)</f>
        <v>0.37505795085767268</v>
      </c>
      <c r="V2159" s="1">
        <f>2*S2159*U2159/(S2159+U2159)</f>
        <v>0.51627313337587744</v>
      </c>
    </row>
    <row r="2160" spans="1:22" x14ac:dyDescent="0.35">
      <c r="C2160" s="1">
        <f>IF(D2160=0,0,1)</f>
        <v>0</v>
      </c>
      <c r="D2160" s="1">
        <f>IFERROR(E2160,0)</f>
        <v>0</v>
      </c>
      <c r="E2160" s="1" t="e">
        <f>MATCH(F2160,A:A,0)</f>
        <v>#N/A</v>
      </c>
      <c r="F2160" t="s">
        <v>2314</v>
      </c>
      <c r="G2160" t="s">
        <v>6120</v>
      </c>
      <c r="H2160" t="s">
        <v>7461</v>
      </c>
      <c r="I2160">
        <v>162.80000000000001</v>
      </c>
      <c r="N2160" s="1">
        <f>COUNTIF(E2160:$E$3713,$E$10)</f>
        <v>1386</v>
      </c>
      <c r="O2160" s="1">
        <f>COUNTIF($C$2:C2160,$C$8)</f>
        <v>809</v>
      </c>
      <c r="P2160" s="1">
        <f>COUNTIF(C2160:C5871,C$2)</f>
        <v>168</v>
      </c>
      <c r="Q2160" s="6">
        <f>COUNTIF($C$2:C2160,$C$65)</f>
        <v>1349</v>
      </c>
      <c r="R2160" s="1">
        <f>1-(N2160/(N2160+Q2160))</f>
        <v>0.49323583180987207</v>
      </c>
      <c r="S2160" s="1">
        <f>O2160/(O2160+P2160)</f>
        <v>0.82804503582395084</v>
      </c>
      <c r="T2160" s="1">
        <f>1-(P2160/(P2160+S2160))</f>
        <v>4.9046651914274042E-3</v>
      </c>
      <c r="U2160" s="1">
        <f>O2160/(O2160+Q2160)</f>
        <v>0.37488415199258573</v>
      </c>
      <c r="V2160" s="1">
        <f>2*S2160*U2160/(S2160+U2160)</f>
        <v>0.51610845295055818</v>
      </c>
    </row>
    <row r="2161" spans="1:22" x14ac:dyDescent="0.35">
      <c r="C2161" s="1">
        <f>IF(D2161=0,0,1)</f>
        <v>0</v>
      </c>
      <c r="D2161" s="1">
        <f>IFERROR(E2161,0)</f>
        <v>0</v>
      </c>
      <c r="E2161" s="1" t="e">
        <f>MATCH(F2161,A:A,0)</f>
        <v>#N/A</v>
      </c>
      <c r="F2161" t="s">
        <v>2316</v>
      </c>
      <c r="G2161" t="s">
        <v>6586</v>
      </c>
      <c r="H2161" t="s">
        <v>7461</v>
      </c>
      <c r="I2161">
        <v>162.80000000000001</v>
      </c>
      <c r="N2161" s="1">
        <f>COUNTIF(E2161:$E$3713,$E$10)</f>
        <v>1385</v>
      </c>
      <c r="O2161" s="1">
        <f>COUNTIF($C$2:C2161,$C$8)</f>
        <v>809</v>
      </c>
      <c r="P2161" s="1">
        <f>COUNTIF(C2161:C5872,C$2)</f>
        <v>168</v>
      </c>
      <c r="Q2161" s="6">
        <f>COUNTIF($C$2:C2161,$C$65)</f>
        <v>1350</v>
      </c>
      <c r="R2161" s="1">
        <f>1-(N2161/(N2161+Q2161))</f>
        <v>0.49360146252285197</v>
      </c>
      <c r="S2161" s="1">
        <f>O2161/(O2161+P2161)</f>
        <v>0.82804503582395084</v>
      </c>
      <c r="T2161" s="1">
        <f>1-(P2161/(P2161+S2161))</f>
        <v>4.9046651914274042E-3</v>
      </c>
      <c r="U2161" s="1">
        <f>O2161/(O2161+Q2161)</f>
        <v>0.37471051412691059</v>
      </c>
      <c r="V2161" s="1">
        <f>2*S2161*U2161/(S2161+U2161)</f>
        <v>0.51594387755102034</v>
      </c>
    </row>
    <row r="2162" spans="1:22" x14ac:dyDescent="0.35">
      <c r="C2162" s="1">
        <f>IF(D2162=0,0,1)</f>
        <v>0</v>
      </c>
      <c r="D2162" s="1">
        <f>IFERROR(E2162,0)</f>
        <v>0</v>
      </c>
      <c r="E2162" s="1" t="e">
        <f>MATCH(F2162,A:A,0)</f>
        <v>#N/A</v>
      </c>
      <c r="F2162" t="s">
        <v>2315</v>
      </c>
      <c r="G2162" t="s">
        <v>6832</v>
      </c>
      <c r="H2162" t="s">
        <v>7487</v>
      </c>
      <c r="I2162">
        <v>162.80000000000001</v>
      </c>
      <c r="N2162" s="1">
        <f>COUNTIF(E2162:$E$3713,$E$10)</f>
        <v>1384</v>
      </c>
      <c r="O2162" s="1">
        <f>COUNTIF($C$2:C2162,$C$8)</f>
        <v>809</v>
      </c>
      <c r="P2162" s="1">
        <f>COUNTIF(C2162:C5873,C$2)</f>
        <v>168</v>
      </c>
      <c r="Q2162" s="6">
        <f>COUNTIF($C$2:C2162,$C$65)</f>
        <v>1351</v>
      </c>
      <c r="R2162" s="1">
        <f>1-(N2162/(N2162+Q2162))</f>
        <v>0.49396709323583177</v>
      </c>
      <c r="S2162" s="1">
        <f>O2162/(O2162+P2162)</f>
        <v>0.82804503582395084</v>
      </c>
      <c r="T2162" s="1">
        <f>1-(P2162/(P2162+S2162))</f>
        <v>4.9046651914274042E-3</v>
      </c>
      <c r="U2162" s="1">
        <f>O2162/(O2162+Q2162)</f>
        <v>0.37453703703703706</v>
      </c>
      <c r="V2162" s="1">
        <f>2*S2162*U2162/(S2162+U2162)</f>
        <v>0.51577940707682501</v>
      </c>
    </row>
    <row r="2163" spans="1:22" x14ac:dyDescent="0.35">
      <c r="A2163" t="s">
        <v>842</v>
      </c>
      <c r="B2163" s="1" t="s">
        <v>842</v>
      </c>
      <c r="C2163" s="1">
        <f>IF(D2163=0,0,1)</f>
        <v>0</v>
      </c>
      <c r="D2163" s="1">
        <f>IFERROR(E2163,0)</f>
        <v>0</v>
      </c>
      <c r="E2163" s="1" t="e">
        <f>MATCH(F2163,A:A,0)</f>
        <v>#N/A</v>
      </c>
      <c r="F2163" t="s">
        <v>2574</v>
      </c>
      <c r="G2163" t="s">
        <v>7241</v>
      </c>
      <c r="H2163" t="s">
        <v>7542</v>
      </c>
      <c r="I2163" s="6">
        <v>162.80000000000001</v>
      </c>
      <c r="N2163" s="1">
        <f>COUNTIF(E2163:$E$3713,$E$10)</f>
        <v>1383</v>
      </c>
      <c r="O2163" s="1">
        <f>COUNTIF($C$2:C2163,$C$8)</f>
        <v>809</v>
      </c>
      <c r="P2163" s="1">
        <f>COUNTIF(C2163:C5874,C$2)</f>
        <v>168</v>
      </c>
      <c r="Q2163" s="6">
        <f>COUNTIF($C$2:C2163,$C$65)</f>
        <v>1352</v>
      </c>
      <c r="R2163" s="1">
        <f>1-(N2163/(N2163+Q2163))</f>
        <v>0.49433272394881167</v>
      </c>
      <c r="S2163" s="1">
        <f>O2163/(O2163+P2163)</f>
        <v>0.82804503582395084</v>
      </c>
      <c r="T2163" s="1">
        <f>1-(P2163/(P2163+S2163))</f>
        <v>4.9046651914274042E-3</v>
      </c>
      <c r="U2163" s="1">
        <f>O2163/(O2163+Q2163)</f>
        <v>0.37436372049976863</v>
      </c>
      <c r="V2163" s="1">
        <f>2*S2163*U2163/(S2163+U2163)</f>
        <v>0.5156150414276609</v>
      </c>
    </row>
    <row r="2164" spans="1:22" x14ac:dyDescent="0.35">
      <c r="C2164" s="1">
        <f>IF(D2164=0,0,1)</f>
        <v>0</v>
      </c>
      <c r="D2164" s="1">
        <f>IFERROR(E2164,0)</f>
        <v>0</v>
      </c>
      <c r="E2164" s="1" t="e">
        <f>MATCH(F2164,A:A,0)</f>
        <v>#N/A</v>
      </c>
      <c r="F2164" t="s">
        <v>2320</v>
      </c>
      <c r="G2164" t="s">
        <v>4088</v>
      </c>
      <c r="H2164" t="s">
        <v>7491</v>
      </c>
      <c r="I2164">
        <v>162.69999999999999</v>
      </c>
      <c r="N2164" s="1">
        <f>COUNTIF(E2164:$E$3713,$E$10)</f>
        <v>1382</v>
      </c>
      <c r="O2164" s="1">
        <f>COUNTIF($C$2:C2164,$C$8)</f>
        <v>809</v>
      </c>
      <c r="P2164" s="1">
        <f>COUNTIF(C2164:C5875,C$2)</f>
        <v>168</v>
      </c>
      <c r="Q2164" s="6">
        <f>COUNTIF($C$2:C2164,$C$65)</f>
        <v>1353</v>
      </c>
      <c r="R2164" s="1">
        <f>1-(N2164/(N2164+Q2164))</f>
        <v>0.49469835466179157</v>
      </c>
      <c r="S2164" s="1">
        <f>O2164/(O2164+P2164)</f>
        <v>0.82804503582395084</v>
      </c>
      <c r="T2164" s="1">
        <f>1-(P2164/(P2164+S2164))</f>
        <v>4.9046651914274042E-3</v>
      </c>
      <c r="U2164" s="1">
        <f>O2164/(O2164+Q2164)</f>
        <v>0.37419056429232195</v>
      </c>
      <c r="V2164" s="1">
        <f>2*S2164*U2164/(S2164+U2164)</f>
        <v>0.51545078050334503</v>
      </c>
    </row>
    <row r="2165" spans="1:22" x14ac:dyDescent="0.35">
      <c r="C2165" s="1">
        <f>IF(D2165=0,0,1)</f>
        <v>0</v>
      </c>
      <c r="D2165" s="1">
        <f>IFERROR(E2165,0)</f>
        <v>0</v>
      </c>
      <c r="E2165" s="1" t="e">
        <f>MATCH(F2165,A:A,0)</f>
        <v>#N/A</v>
      </c>
      <c r="F2165" t="s">
        <v>2322</v>
      </c>
      <c r="G2165" t="s">
        <v>4577</v>
      </c>
      <c r="H2165" t="s">
        <v>7459</v>
      </c>
      <c r="I2165">
        <v>162.69999999999999</v>
      </c>
      <c r="J2165" s="2"/>
      <c r="N2165" s="1">
        <f>COUNTIF(E2165:$E$3713,$E$10)</f>
        <v>1381</v>
      </c>
      <c r="O2165" s="1">
        <f>COUNTIF($C$2:C2165,$C$8)</f>
        <v>809</v>
      </c>
      <c r="P2165" s="1">
        <f>COUNTIF(C2165:C5876,C$2)</f>
        <v>168</v>
      </c>
      <c r="Q2165" s="6">
        <f>COUNTIF($C$2:C2165,$C$65)</f>
        <v>1354</v>
      </c>
      <c r="R2165" s="1">
        <f>1-(N2165/(N2165+Q2165))</f>
        <v>0.49506398537477148</v>
      </c>
      <c r="S2165" s="1">
        <f>O2165/(O2165+P2165)</f>
        <v>0.82804503582395084</v>
      </c>
      <c r="T2165" s="1">
        <f>1-(P2165/(P2165+S2165))</f>
        <v>4.9046651914274042E-3</v>
      </c>
      <c r="U2165" s="1">
        <f>O2165/(O2165+Q2165)</f>
        <v>0.37401756819232546</v>
      </c>
      <c r="V2165" s="1">
        <f>2*S2165*U2165/(S2165+U2165)</f>
        <v>0.51528662420382165</v>
      </c>
    </row>
    <row r="2166" spans="1:22" x14ac:dyDescent="0.35">
      <c r="C2166" s="1">
        <f>IF(D2166=0,0,1)</f>
        <v>0</v>
      </c>
      <c r="D2166" s="1">
        <f>IFERROR(E2166,0)</f>
        <v>0</v>
      </c>
      <c r="E2166" s="1" t="e">
        <f>MATCH(F2166,A:A,0)</f>
        <v>#N/A</v>
      </c>
      <c r="F2166" t="s">
        <v>2321</v>
      </c>
      <c r="G2166" t="s">
        <v>4736</v>
      </c>
      <c r="H2166" t="s">
        <v>7461</v>
      </c>
      <c r="I2166">
        <v>162.69999999999999</v>
      </c>
      <c r="J2166" s="2"/>
      <c r="N2166" s="1">
        <f>COUNTIF(E2166:$E$3713,$E$10)</f>
        <v>1380</v>
      </c>
      <c r="O2166" s="1">
        <f>COUNTIF($C$2:C2166,$C$8)</f>
        <v>809</v>
      </c>
      <c r="P2166" s="1">
        <f>COUNTIF(C2166:C5877,C$2)</f>
        <v>168</v>
      </c>
      <c r="Q2166" s="6">
        <f>COUNTIF($C$2:C2166,$C$65)</f>
        <v>1355</v>
      </c>
      <c r="R2166" s="1">
        <f>1-(N2166/(N2166+Q2166))</f>
        <v>0.49542961608775138</v>
      </c>
      <c r="S2166" s="1">
        <f>O2166/(O2166+P2166)</f>
        <v>0.82804503582395084</v>
      </c>
      <c r="T2166" s="1">
        <f>1-(P2166/(P2166+S2166))</f>
        <v>4.9046651914274042E-3</v>
      </c>
      <c r="U2166" s="1">
        <f>O2166/(O2166+Q2166)</f>
        <v>0.37384473197781887</v>
      </c>
      <c r="V2166" s="1">
        <f>2*S2166*U2166/(S2166+U2166)</f>
        <v>0.51512257242916271</v>
      </c>
    </row>
    <row r="2167" spans="1:22" x14ac:dyDescent="0.35">
      <c r="C2167" s="1">
        <f>IF(D2167=0,0,1)</f>
        <v>0</v>
      </c>
      <c r="D2167" s="1">
        <f>IFERROR(E2167,0)</f>
        <v>0</v>
      </c>
      <c r="E2167" s="1" t="e">
        <f>MATCH(F2167,A:A,0)</f>
        <v>#N/A</v>
      </c>
      <c r="F2167" t="s">
        <v>2319</v>
      </c>
      <c r="G2167" t="s">
        <v>6604</v>
      </c>
      <c r="H2167" t="s">
        <v>7461</v>
      </c>
      <c r="I2167">
        <v>162.69999999999999</v>
      </c>
      <c r="J2167" s="1"/>
      <c r="N2167" s="1">
        <f>COUNTIF(E2167:$E$3713,$E$10)</f>
        <v>1379</v>
      </c>
      <c r="O2167" s="1">
        <f>COUNTIF($C$2:C2167,$C$8)</f>
        <v>809</v>
      </c>
      <c r="P2167" s="1">
        <f>COUNTIF(C2167:C5878,C$2)</f>
        <v>168</v>
      </c>
      <c r="Q2167" s="6">
        <f>COUNTIF($C$2:C2167,$C$65)</f>
        <v>1356</v>
      </c>
      <c r="R2167" s="1">
        <f>1-(N2167/(N2167+Q2167))</f>
        <v>0.49579524680073128</v>
      </c>
      <c r="S2167" s="1">
        <f>O2167/(O2167+P2167)</f>
        <v>0.82804503582395084</v>
      </c>
      <c r="T2167" s="1">
        <f>1-(P2167/(P2167+S2167))</f>
        <v>4.9046651914274042E-3</v>
      </c>
      <c r="U2167" s="1">
        <f>O2167/(O2167+Q2167)</f>
        <v>0.37367205542725174</v>
      </c>
      <c r="V2167" s="1">
        <f>2*S2167*U2167/(S2167+U2167)</f>
        <v>0.51495862507956724</v>
      </c>
    </row>
    <row r="2168" spans="1:22" x14ac:dyDescent="0.35">
      <c r="A2168" t="s">
        <v>921</v>
      </c>
      <c r="B2168" s="1" t="s">
        <v>921</v>
      </c>
      <c r="C2168" s="1">
        <f>IF(D2168=0,0,1)</f>
        <v>0</v>
      </c>
      <c r="D2168" s="1">
        <f>IFERROR(E2168,0)</f>
        <v>0</v>
      </c>
      <c r="E2168" s="1" t="e">
        <f>MATCH(F2168,A:A,0)</f>
        <v>#N/A</v>
      </c>
      <c r="F2168" t="s">
        <v>3305</v>
      </c>
      <c r="G2168" t="s">
        <v>7075</v>
      </c>
      <c r="H2168" t="s">
        <v>7550</v>
      </c>
      <c r="I2168" s="6">
        <v>162.69999999999999</v>
      </c>
      <c r="N2168" s="1">
        <f>COUNTIF(E2168:$E$3713,$E$10)</f>
        <v>1378</v>
      </c>
      <c r="O2168" s="1">
        <f>COUNTIF($C$2:C2168,$C$8)</f>
        <v>809</v>
      </c>
      <c r="P2168" s="1">
        <f>COUNTIF(C2168:C5879,C$2)</f>
        <v>168</v>
      </c>
      <c r="Q2168" s="6">
        <f>COUNTIF($C$2:C2168,$C$65)</f>
        <v>1357</v>
      </c>
      <c r="R2168" s="1">
        <f>1-(N2168/(N2168+Q2168))</f>
        <v>0.49616087751371118</v>
      </c>
      <c r="S2168" s="1">
        <f>O2168/(O2168+P2168)</f>
        <v>0.82804503582395084</v>
      </c>
      <c r="T2168" s="1">
        <f>1-(P2168/(P2168+S2168))</f>
        <v>4.9046651914274042E-3</v>
      </c>
      <c r="U2168" s="1">
        <f>O2168/(O2168+Q2168)</f>
        <v>0.3734995383194829</v>
      </c>
      <c r="V2168" s="1">
        <f>2*S2168*U2168/(S2168+U2168)</f>
        <v>0.514794782055361</v>
      </c>
    </row>
    <row r="2169" spans="1:22" x14ac:dyDescent="0.35">
      <c r="C2169" s="1">
        <f>IF(D2169=0,0,1)</f>
        <v>0</v>
      </c>
      <c r="D2169" s="1">
        <f>IFERROR(E2169,0)</f>
        <v>0</v>
      </c>
      <c r="E2169" s="1" t="e">
        <f>MATCH(F2169,A:A,0)</f>
        <v>#N/A</v>
      </c>
      <c r="F2169" t="s">
        <v>2323</v>
      </c>
      <c r="G2169" t="s">
        <v>4728</v>
      </c>
      <c r="H2169" t="s">
        <v>7461</v>
      </c>
      <c r="I2169" s="1">
        <v>162.6</v>
      </c>
      <c r="N2169" s="1">
        <f>COUNTIF(E2169:$E$3713,$E$10)</f>
        <v>1377</v>
      </c>
      <c r="O2169" s="1">
        <f>COUNTIF($C$2:C2169,$C$8)</f>
        <v>809</v>
      </c>
      <c r="P2169" s="1">
        <f>COUNTIF(C2169:C5880,C$2)</f>
        <v>168</v>
      </c>
      <c r="Q2169" s="6">
        <f>COUNTIF($C$2:C2169,$C$65)</f>
        <v>1358</v>
      </c>
      <c r="R2169" s="1">
        <f>1-(N2169/(N2169+Q2169))</f>
        <v>0.49652650822669109</v>
      </c>
      <c r="S2169" s="1">
        <f>O2169/(O2169+P2169)</f>
        <v>0.82804503582395084</v>
      </c>
      <c r="T2169" s="1">
        <f>1-(P2169/(P2169+S2169))</f>
        <v>4.9046651914274042E-3</v>
      </c>
      <c r="U2169" s="1">
        <f>O2169/(O2169+Q2169)</f>
        <v>0.37332718043377944</v>
      </c>
      <c r="V2169" s="1">
        <f>2*S2169*U2169/(S2169+U2169)</f>
        <v>0.51463104325699749</v>
      </c>
    </row>
    <row r="2170" spans="1:22" x14ac:dyDescent="0.35">
      <c r="C2170" s="1">
        <f>IF(D2170=0,0,1)</f>
        <v>0</v>
      </c>
      <c r="D2170" s="1">
        <f>IFERROR(E2170,0)</f>
        <v>0</v>
      </c>
      <c r="E2170" s="1" t="e">
        <f>MATCH(F2170,A:A,0)</f>
        <v>#N/A</v>
      </c>
      <c r="F2170" t="s">
        <v>2326</v>
      </c>
      <c r="G2170" t="s">
        <v>5101</v>
      </c>
      <c r="H2170" t="s">
        <v>7459</v>
      </c>
      <c r="I2170" s="1">
        <v>162.6</v>
      </c>
      <c r="J2170" s="1"/>
      <c r="N2170" s="1">
        <f>COUNTIF(E2170:$E$3713,$E$10)</f>
        <v>1376</v>
      </c>
      <c r="O2170" s="1">
        <f>COUNTIF($C$2:C2170,$C$8)</f>
        <v>809</v>
      </c>
      <c r="P2170" s="1">
        <f>COUNTIF(C2170:C5881,C$2)</f>
        <v>168</v>
      </c>
      <c r="Q2170" s="6">
        <f>COUNTIF($C$2:C2170,$C$65)</f>
        <v>1359</v>
      </c>
      <c r="R2170" s="1">
        <f>1-(N2170/(N2170+Q2170))</f>
        <v>0.49689213893967088</v>
      </c>
      <c r="S2170" s="1">
        <f>O2170/(O2170+P2170)</f>
        <v>0.82804503582395084</v>
      </c>
      <c r="T2170" s="1">
        <f>1-(P2170/(P2170+S2170))</f>
        <v>4.9046651914274042E-3</v>
      </c>
      <c r="U2170" s="1">
        <f>O2170/(O2170+Q2170)</f>
        <v>0.37315498154981552</v>
      </c>
      <c r="V2170" s="1">
        <f>2*S2170*U2170/(S2170+U2170)</f>
        <v>0.51446740858505557</v>
      </c>
    </row>
    <row r="2171" spans="1:22" x14ac:dyDescent="0.35">
      <c r="C2171" s="1">
        <f>IF(D2171=0,0,1)</f>
        <v>0</v>
      </c>
      <c r="D2171" s="1">
        <f>IFERROR(E2171,0)</f>
        <v>0</v>
      </c>
      <c r="E2171" s="1" t="e">
        <f>MATCH(F2171,A:A,0)</f>
        <v>#N/A</v>
      </c>
      <c r="F2171" t="s">
        <v>2325</v>
      </c>
      <c r="G2171" t="s">
        <v>6631</v>
      </c>
      <c r="H2171" t="s">
        <v>7461</v>
      </c>
      <c r="I2171" s="1">
        <v>162.6</v>
      </c>
      <c r="N2171" s="1">
        <f>COUNTIF(E2171:$E$3713,$E$10)</f>
        <v>1375</v>
      </c>
      <c r="O2171" s="1">
        <f>COUNTIF($C$2:C2171,$C$8)</f>
        <v>809</v>
      </c>
      <c r="P2171" s="1">
        <f>COUNTIF(C2171:C5882,C$2)</f>
        <v>168</v>
      </c>
      <c r="Q2171" s="6">
        <f>COUNTIF($C$2:C2171,$C$65)</f>
        <v>1360</v>
      </c>
      <c r="R2171" s="1">
        <f>1-(N2171/(N2171+Q2171))</f>
        <v>0.49725776965265078</v>
      </c>
      <c r="S2171" s="1">
        <f>O2171/(O2171+P2171)</f>
        <v>0.82804503582395084</v>
      </c>
      <c r="T2171" s="1">
        <f>1-(P2171/(P2171+S2171))</f>
        <v>4.9046651914274042E-3</v>
      </c>
      <c r="U2171" s="1">
        <f>O2171/(O2171+Q2171)</f>
        <v>0.37298294144767175</v>
      </c>
      <c r="V2171" s="1">
        <f>2*S2171*U2171/(S2171+U2171)</f>
        <v>0.51430387794024157</v>
      </c>
    </row>
    <row r="2172" spans="1:22" x14ac:dyDescent="0.35">
      <c r="C2172" s="1">
        <f>IF(D2172=0,0,1)</f>
        <v>0</v>
      </c>
      <c r="D2172" s="1">
        <f>IFERROR(E2172,0)</f>
        <v>0</v>
      </c>
      <c r="E2172" s="1" t="e">
        <f>MATCH(F2172,A:A,0)</f>
        <v>#N/A</v>
      </c>
      <c r="F2172" t="s">
        <v>2329</v>
      </c>
      <c r="G2172" t="s">
        <v>3854</v>
      </c>
      <c r="H2172" t="s">
        <v>7469</v>
      </c>
      <c r="I2172">
        <v>162.5</v>
      </c>
      <c r="J2172" s="1"/>
      <c r="N2172" s="1">
        <f>COUNTIF(E2172:$E$3713,$E$10)</f>
        <v>1374</v>
      </c>
      <c r="O2172" s="1">
        <f>COUNTIF($C$2:C2172,$C$8)</f>
        <v>809</v>
      </c>
      <c r="P2172" s="1">
        <f>COUNTIF(C2172:C5883,C$2)</f>
        <v>168</v>
      </c>
      <c r="Q2172" s="6">
        <f>COUNTIF($C$2:C2172,$C$65)</f>
        <v>1361</v>
      </c>
      <c r="R2172" s="1">
        <f>1-(N2172/(N2172+Q2172))</f>
        <v>0.49762340036563069</v>
      </c>
      <c r="S2172" s="1">
        <f>O2172/(O2172+P2172)</f>
        <v>0.82804503582395084</v>
      </c>
      <c r="T2172" s="1">
        <f>1-(P2172/(P2172+S2172))</f>
        <v>4.9046651914274042E-3</v>
      </c>
      <c r="U2172" s="1">
        <f>O2172/(O2172+Q2172)</f>
        <v>0.37281105990783409</v>
      </c>
      <c r="V2172" s="1">
        <f>2*S2172*U2172/(S2172+U2172)</f>
        <v>0.51414045122338736</v>
      </c>
    </row>
    <row r="2173" spans="1:22" x14ac:dyDescent="0.35">
      <c r="C2173" s="1">
        <f>IF(D2173=0,0,1)</f>
        <v>0</v>
      </c>
      <c r="D2173" s="1">
        <f>IFERROR(E2173,0)</f>
        <v>0</v>
      </c>
      <c r="E2173" s="1" t="e">
        <f>MATCH(F2173,A:A,0)</f>
        <v>#N/A</v>
      </c>
      <c r="F2173" t="s">
        <v>2330</v>
      </c>
      <c r="G2173" t="s">
        <v>4229</v>
      </c>
      <c r="H2173" t="s">
        <v>7461</v>
      </c>
      <c r="I2173">
        <v>162.5</v>
      </c>
      <c r="J2173" s="1"/>
      <c r="N2173" s="1">
        <f>COUNTIF(E2173:$E$3713,$E$10)</f>
        <v>1373</v>
      </c>
      <c r="O2173" s="1">
        <f>COUNTIF($C$2:C2173,$C$8)</f>
        <v>809</v>
      </c>
      <c r="P2173" s="1">
        <f>COUNTIF(C2173:C5884,C$2)</f>
        <v>168</v>
      </c>
      <c r="Q2173" s="6">
        <f>COUNTIF($C$2:C2173,$C$65)</f>
        <v>1362</v>
      </c>
      <c r="R2173" s="1">
        <f>1-(N2173/(N2173+Q2173))</f>
        <v>0.49798903107861059</v>
      </c>
      <c r="S2173" s="1">
        <f>O2173/(O2173+P2173)</f>
        <v>0.82804503582395084</v>
      </c>
      <c r="T2173" s="1">
        <f>1-(P2173/(P2173+S2173))</f>
        <v>4.9046651914274042E-3</v>
      </c>
      <c r="U2173" s="1">
        <f>O2173/(O2173+Q2173)</f>
        <v>0.37263933671119298</v>
      </c>
      <c r="V2173" s="1">
        <f>2*S2173*U2173/(S2173+U2173)</f>
        <v>0.51397712833545106</v>
      </c>
    </row>
    <row r="2174" spans="1:22" x14ac:dyDescent="0.35">
      <c r="C2174" s="1">
        <f>IF(D2174=0,0,1)</f>
        <v>0</v>
      </c>
      <c r="D2174" s="1">
        <f>IFERROR(E2174,0)</f>
        <v>0</v>
      </c>
      <c r="E2174" s="1" t="e">
        <f>MATCH(F2174,A:A,0)</f>
        <v>#N/A</v>
      </c>
      <c r="F2174" t="s">
        <v>2328</v>
      </c>
      <c r="G2174" t="s">
        <v>5392</v>
      </c>
      <c r="H2174" t="s">
        <v>7461</v>
      </c>
      <c r="I2174">
        <v>162.5</v>
      </c>
      <c r="N2174" s="1">
        <f>COUNTIF(E2174:$E$3713,$E$10)</f>
        <v>1372</v>
      </c>
      <c r="O2174" s="1">
        <f>COUNTIF($C$2:C2174,$C$8)</f>
        <v>809</v>
      </c>
      <c r="P2174" s="1">
        <f>COUNTIF(C2174:C5885,C$2)</f>
        <v>168</v>
      </c>
      <c r="Q2174" s="6">
        <f>COUNTIF($C$2:C2174,$C$65)</f>
        <v>1363</v>
      </c>
      <c r="R2174" s="1">
        <f>1-(N2174/(N2174+Q2174))</f>
        <v>0.49835466179159049</v>
      </c>
      <c r="S2174" s="1">
        <f>O2174/(O2174+P2174)</f>
        <v>0.82804503582395084</v>
      </c>
      <c r="T2174" s="1">
        <f>1-(P2174/(P2174+S2174))</f>
        <v>4.9046651914274042E-3</v>
      </c>
      <c r="U2174" s="1">
        <f>O2174/(O2174+Q2174)</f>
        <v>0.37246777163904238</v>
      </c>
      <c r="V2174" s="1">
        <f>2*S2174*U2174/(S2174+U2174)</f>
        <v>0.51381390917751668</v>
      </c>
    </row>
    <row r="2175" spans="1:22" x14ac:dyDescent="0.35">
      <c r="C2175" s="1">
        <f>IF(D2175=0,0,1)</f>
        <v>0</v>
      </c>
      <c r="D2175" s="1">
        <f>IFERROR(E2175,0)</f>
        <v>0</v>
      </c>
      <c r="E2175" s="1" t="e">
        <f>MATCH(F2175,A:A,0)</f>
        <v>#N/A</v>
      </c>
      <c r="F2175" t="s">
        <v>2331</v>
      </c>
      <c r="G2175" t="s">
        <v>5972</v>
      </c>
      <c r="H2175" t="s">
        <v>7461</v>
      </c>
      <c r="I2175">
        <v>162.5</v>
      </c>
      <c r="J2175" s="1"/>
      <c r="N2175" s="1">
        <f>COUNTIF(E2175:$E$3713,$E$10)</f>
        <v>1371</v>
      </c>
      <c r="O2175" s="1">
        <f>COUNTIF($C$2:C2175,$C$8)</f>
        <v>809</v>
      </c>
      <c r="P2175" s="1">
        <f>COUNTIF(C2175:C5886,C$2)</f>
        <v>168</v>
      </c>
      <c r="Q2175" s="6">
        <f>COUNTIF($C$2:C2175,$C$65)</f>
        <v>1364</v>
      </c>
      <c r="R2175" s="1">
        <f>1-(N2175/(N2175+Q2175))</f>
        <v>0.49872029250457039</v>
      </c>
      <c r="S2175" s="1">
        <f>O2175/(O2175+P2175)</f>
        <v>0.82804503582395084</v>
      </c>
      <c r="T2175" s="1">
        <f>1-(P2175/(P2175+S2175))</f>
        <v>4.9046651914274042E-3</v>
      </c>
      <c r="U2175" s="1">
        <f>O2175/(O2175+Q2175)</f>
        <v>0.37229636447307868</v>
      </c>
      <c r="V2175" s="1">
        <f>2*S2175*U2175/(S2175+U2175)</f>
        <v>0.51365079365079358</v>
      </c>
    </row>
    <row r="2176" spans="1:22" x14ac:dyDescent="0.35">
      <c r="C2176" s="1">
        <f>IF(D2176=0,0,1)</f>
        <v>0</v>
      </c>
      <c r="D2176" s="1">
        <f>IFERROR(E2176,0)</f>
        <v>0</v>
      </c>
      <c r="E2176" s="1" t="e">
        <f>MATCH(F2176,A:A,0)</f>
        <v>#N/A</v>
      </c>
      <c r="F2176" t="s">
        <v>2327</v>
      </c>
      <c r="G2176" t="s">
        <v>6468</v>
      </c>
      <c r="H2176" t="s">
        <v>7461</v>
      </c>
      <c r="I2176">
        <v>162.5</v>
      </c>
      <c r="J2176" s="1"/>
      <c r="N2176" s="1">
        <f>COUNTIF(E2176:$E$3713,$E$10)</f>
        <v>1370</v>
      </c>
      <c r="O2176" s="1">
        <f>COUNTIF($C$2:C2176,$C$8)</f>
        <v>809</v>
      </c>
      <c r="P2176" s="1">
        <f>COUNTIF(C2176:C5887,C$2)</f>
        <v>168</v>
      </c>
      <c r="Q2176" s="6">
        <f>COUNTIF($C$2:C2176,$C$65)</f>
        <v>1365</v>
      </c>
      <c r="R2176" s="1">
        <f>1-(N2176/(N2176+Q2176))</f>
        <v>0.4990859232175503</v>
      </c>
      <c r="S2176" s="1">
        <f>O2176/(O2176+P2176)</f>
        <v>0.82804503582395084</v>
      </c>
      <c r="T2176" s="1">
        <f>1-(P2176/(P2176+S2176))</f>
        <v>4.9046651914274042E-3</v>
      </c>
      <c r="U2176" s="1">
        <f>O2176/(O2176+Q2176)</f>
        <v>0.37212511499540019</v>
      </c>
      <c r="V2176" s="1">
        <f>2*S2176*U2176/(S2176+U2176)</f>
        <v>0.5134877816566169</v>
      </c>
    </row>
    <row r="2177" spans="3:22" x14ac:dyDescent="0.35">
      <c r="C2177" s="1">
        <f>IF(D2177=0,0,1)</f>
        <v>0</v>
      </c>
      <c r="D2177" s="1">
        <f>IFERROR(E2177,0)</f>
        <v>0</v>
      </c>
      <c r="E2177" s="1" t="e">
        <f>MATCH(F2177,A:A,0)</f>
        <v>#N/A</v>
      </c>
      <c r="F2177" t="s">
        <v>2332</v>
      </c>
      <c r="G2177" t="s">
        <v>5112</v>
      </c>
      <c r="H2177" t="s">
        <v>7459</v>
      </c>
      <c r="I2177">
        <v>162.4</v>
      </c>
      <c r="N2177" s="1">
        <f>COUNTIF(E2177:$E$3713,$E$10)</f>
        <v>1369</v>
      </c>
      <c r="O2177" s="1">
        <f>COUNTIF($C$2:C2177,$C$8)</f>
        <v>809</v>
      </c>
      <c r="P2177" s="1">
        <f>COUNTIF(C2177:C5888,C$2)</f>
        <v>168</v>
      </c>
      <c r="Q2177" s="6">
        <f>COUNTIF($C$2:C2177,$C$65)</f>
        <v>1366</v>
      </c>
      <c r="R2177" s="1">
        <f>1-(N2177/(N2177+Q2177))</f>
        <v>0.4994515539305302</v>
      </c>
      <c r="S2177" s="1">
        <f>O2177/(O2177+P2177)</f>
        <v>0.82804503582395084</v>
      </c>
      <c r="T2177" s="1">
        <f>1-(P2177/(P2177+S2177))</f>
        <v>4.9046651914274042E-3</v>
      </c>
      <c r="U2177" s="1">
        <f>O2177/(O2177+Q2177)</f>
        <v>0.37195402298850577</v>
      </c>
      <c r="V2177" s="1">
        <f>2*S2177*U2177/(S2177+U2177)</f>
        <v>0.5133248730964467</v>
      </c>
    </row>
    <row r="2178" spans="3:22" x14ac:dyDescent="0.35">
      <c r="C2178" s="1">
        <f>IF(D2178=0,0,1)</f>
        <v>0</v>
      </c>
      <c r="D2178" s="1">
        <f>IFERROR(E2178,0)</f>
        <v>0</v>
      </c>
      <c r="E2178" s="1" t="e">
        <f>MATCH(F2178,A:A,0)</f>
        <v>#N/A</v>
      </c>
      <c r="F2178" t="s">
        <v>2334</v>
      </c>
      <c r="G2178" t="s">
        <v>6283</v>
      </c>
      <c r="H2178" t="s">
        <v>7461</v>
      </c>
      <c r="I2178">
        <v>162.4</v>
      </c>
      <c r="N2178" s="1">
        <f>COUNTIF(E2178:$E$3713,$E$10)</f>
        <v>1368</v>
      </c>
      <c r="O2178" s="1">
        <f>COUNTIF($C$2:C2178,$C$8)</f>
        <v>809</v>
      </c>
      <c r="P2178" s="1">
        <f>COUNTIF(C2178:C5889,C$2)</f>
        <v>168</v>
      </c>
      <c r="Q2178" s="6">
        <f>COUNTIF($C$2:C2178,$C$65)</f>
        <v>1367</v>
      </c>
      <c r="R2178" s="1">
        <f>1-(N2178/(N2178+Q2178))</f>
        <v>0.4998171846435101</v>
      </c>
      <c r="S2178" s="1">
        <f>O2178/(O2178+P2178)</f>
        <v>0.82804503582395084</v>
      </c>
      <c r="T2178" s="1">
        <f>1-(P2178/(P2178+S2178))</f>
        <v>4.9046651914274042E-3</v>
      </c>
      <c r="U2178" s="1">
        <f>O2178/(O2178+Q2178)</f>
        <v>0.3717830882352941</v>
      </c>
      <c r="V2178" s="1">
        <f>2*S2178*U2178/(S2178+U2178)</f>
        <v>0.51316206787186802</v>
      </c>
    </row>
    <row r="2179" spans="3:22" x14ac:dyDescent="0.35">
      <c r="C2179" s="1">
        <f>IF(D2179=0,0,1)</f>
        <v>0</v>
      </c>
      <c r="D2179" s="1">
        <f>IFERROR(E2179,0)</f>
        <v>0</v>
      </c>
      <c r="E2179" s="1" t="e">
        <f>MATCH(F2179,A:A,0)</f>
        <v>#N/A</v>
      </c>
      <c r="F2179" t="s">
        <v>2333</v>
      </c>
      <c r="G2179" t="s">
        <v>6575</v>
      </c>
      <c r="H2179" t="s">
        <v>7461</v>
      </c>
      <c r="I2179">
        <v>162.4</v>
      </c>
      <c r="N2179" s="1">
        <f>COUNTIF(E2179:$E$3713,$E$10)</f>
        <v>1367</v>
      </c>
      <c r="O2179" s="1">
        <f>COUNTIF($C$2:C2179,$C$8)</f>
        <v>809</v>
      </c>
      <c r="P2179" s="1">
        <f>COUNTIF(C2179:C5890,C$2)</f>
        <v>168</v>
      </c>
      <c r="Q2179" s="6">
        <f>COUNTIF($C$2:C2179,$C$65)</f>
        <v>1368</v>
      </c>
      <c r="R2179" s="1">
        <f>1-(N2179/(N2179+Q2179))</f>
        <v>0.50018281535649001</v>
      </c>
      <c r="S2179" s="1">
        <f>O2179/(O2179+P2179)</f>
        <v>0.82804503582395084</v>
      </c>
      <c r="T2179" s="1">
        <f>1-(P2179/(P2179+S2179))</f>
        <v>4.9046651914274042E-3</v>
      </c>
      <c r="U2179" s="1">
        <f>O2179/(O2179+Q2179)</f>
        <v>0.37161231051906291</v>
      </c>
      <c r="V2179" s="1">
        <f>2*S2179*U2179/(S2179+U2179)</f>
        <v>0.51299936588459094</v>
      </c>
    </row>
    <row r="2180" spans="3:22" x14ac:dyDescent="0.35">
      <c r="C2180" s="1">
        <f>IF(D2180=0,0,1)</f>
        <v>0</v>
      </c>
      <c r="D2180" s="1">
        <f>IFERROR(E2180,0)</f>
        <v>0</v>
      </c>
      <c r="E2180" s="1" t="e">
        <f>MATCH(F2180,A:A,0)</f>
        <v>#N/A</v>
      </c>
      <c r="F2180" t="s">
        <v>2335</v>
      </c>
      <c r="G2180" t="s">
        <v>4140</v>
      </c>
      <c r="H2180" t="s">
        <v>7459</v>
      </c>
      <c r="I2180">
        <v>162.30000000000001</v>
      </c>
      <c r="N2180" s="1">
        <f>COUNTIF(E2180:$E$3713,$E$10)</f>
        <v>1366</v>
      </c>
      <c r="O2180" s="1">
        <f>COUNTIF($C$2:C2180,$C$8)</f>
        <v>809</v>
      </c>
      <c r="P2180" s="1">
        <f>COUNTIF(C2180:C5891,C$2)</f>
        <v>168</v>
      </c>
      <c r="Q2180" s="6">
        <f>COUNTIF($C$2:C2180,$C$65)</f>
        <v>1369</v>
      </c>
      <c r="R2180" s="1">
        <f>1-(N2180/(N2180+Q2180))</f>
        <v>0.5005484460694698</v>
      </c>
      <c r="S2180" s="1">
        <f>O2180/(O2180+P2180)</f>
        <v>0.82804503582395084</v>
      </c>
      <c r="T2180" s="1">
        <f>1-(P2180/(P2180+S2180))</f>
        <v>4.9046651914274042E-3</v>
      </c>
      <c r="U2180" s="1">
        <f>O2180/(O2180+Q2180)</f>
        <v>0.37144168962350782</v>
      </c>
      <c r="V2180" s="1">
        <f>2*S2180*U2180/(S2180+U2180)</f>
        <v>0.51283676703645009</v>
      </c>
    </row>
    <row r="2181" spans="3:22" x14ac:dyDescent="0.35">
      <c r="C2181" s="1">
        <f>IF(D2181=0,0,1)</f>
        <v>0</v>
      </c>
      <c r="D2181" s="1">
        <f>IFERROR(E2181,0)</f>
        <v>0</v>
      </c>
      <c r="E2181" s="1" t="e">
        <f>MATCH(F2181,A:A,0)</f>
        <v>#N/A</v>
      </c>
      <c r="F2181" t="s">
        <v>2336</v>
      </c>
      <c r="G2181" t="s">
        <v>6475</v>
      </c>
      <c r="H2181" t="s">
        <v>7461</v>
      </c>
      <c r="I2181">
        <v>162.19999999999999</v>
      </c>
      <c r="N2181" s="1">
        <f>COUNTIF(E2181:$E$3713,$E$10)</f>
        <v>1365</v>
      </c>
      <c r="O2181" s="1">
        <f>COUNTIF($C$2:C2181,$C$8)</f>
        <v>809</v>
      </c>
      <c r="P2181" s="1">
        <f>COUNTIF(C2181:C5892,C$2)</f>
        <v>168</v>
      </c>
      <c r="Q2181" s="6">
        <f>COUNTIF($C$2:C2181,$C$65)</f>
        <v>1370</v>
      </c>
      <c r="R2181" s="1">
        <f>1-(N2181/(N2181+Q2181))</f>
        <v>0.5009140767824497</v>
      </c>
      <c r="S2181" s="1">
        <f>O2181/(O2181+P2181)</f>
        <v>0.82804503582395084</v>
      </c>
      <c r="T2181" s="1">
        <f>1-(P2181/(P2181+S2181))</f>
        <v>4.9046651914274042E-3</v>
      </c>
      <c r="U2181" s="1">
        <f>O2181/(O2181+Q2181)</f>
        <v>0.37127122533272144</v>
      </c>
      <c r="V2181" s="1">
        <f>2*S2181*U2181/(S2181+U2181)</f>
        <v>0.51267427122940423</v>
      </c>
    </row>
    <row r="2182" spans="3:22" x14ac:dyDescent="0.35">
      <c r="C2182" s="1">
        <f>IF(D2182=0,0,1)</f>
        <v>0</v>
      </c>
      <c r="D2182" s="1">
        <f>IFERROR(E2182,0)</f>
        <v>0</v>
      </c>
      <c r="E2182" s="1" t="e">
        <f>MATCH(F2182,A:A,0)</f>
        <v>#N/A</v>
      </c>
      <c r="F2182" t="s">
        <v>2338</v>
      </c>
      <c r="G2182" t="s">
        <v>3803</v>
      </c>
      <c r="H2182" t="s">
        <v>7473</v>
      </c>
      <c r="I2182">
        <v>162.1</v>
      </c>
      <c r="J2182" s="1"/>
      <c r="N2182" s="1">
        <f>COUNTIF(E2182:$E$3713,$E$10)</f>
        <v>1364</v>
      </c>
      <c r="O2182" s="1">
        <f>COUNTIF($C$2:C2182,$C$8)</f>
        <v>809</v>
      </c>
      <c r="P2182" s="1">
        <f>COUNTIF(C2182:C5893,C$2)</f>
        <v>168</v>
      </c>
      <c r="Q2182" s="6">
        <f>COUNTIF($C$2:C2182,$C$65)</f>
        <v>1371</v>
      </c>
      <c r="R2182" s="1">
        <f>1-(N2182/(N2182+Q2182))</f>
        <v>0.50127970749542961</v>
      </c>
      <c r="S2182" s="1">
        <f>O2182/(O2182+P2182)</f>
        <v>0.82804503582395084</v>
      </c>
      <c r="T2182" s="1">
        <f>1-(P2182/(P2182+S2182))</f>
        <v>4.9046651914274042E-3</v>
      </c>
      <c r="U2182" s="1">
        <f>O2182/(O2182+Q2182)</f>
        <v>0.37110091743119267</v>
      </c>
      <c r="V2182" s="1">
        <f>2*S2182*U2182/(S2182+U2182)</f>
        <v>0.51251187836553691</v>
      </c>
    </row>
    <row r="2183" spans="3:22" x14ac:dyDescent="0.35">
      <c r="C2183" s="1">
        <f>IF(D2183=0,0,1)</f>
        <v>0</v>
      </c>
      <c r="D2183" s="1">
        <f>IFERROR(E2183,0)</f>
        <v>0</v>
      </c>
      <c r="E2183" s="1" t="e">
        <f>MATCH(F2183,A:A,0)</f>
        <v>#N/A</v>
      </c>
      <c r="F2183" t="s">
        <v>2337</v>
      </c>
      <c r="G2183" t="s">
        <v>4527</v>
      </c>
      <c r="H2183" t="s">
        <v>7466</v>
      </c>
      <c r="I2183">
        <v>162.1</v>
      </c>
      <c r="J2183" s="1"/>
      <c r="N2183" s="1">
        <f>COUNTIF(E2183:$E$3713,$E$10)</f>
        <v>1363</v>
      </c>
      <c r="O2183" s="1">
        <f>COUNTIF($C$2:C2183,$C$8)</f>
        <v>809</v>
      </c>
      <c r="P2183" s="1">
        <f>COUNTIF(C2183:C5894,C$2)</f>
        <v>168</v>
      </c>
      <c r="Q2183" s="6">
        <f>COUNTIF($C$2:C2183,$C$65)</f>
        <v>1372</v>
      </c>
      <c r="R2183" s="1">
        <f>1-(N2183/(N2183+Q2183))</f>
        <v>0.50164533820840951</v>
      </c>
      <c r="S2183" s="1">
        <f>O2183/(O2183+P2183)</f>
        <v>0.82804503582395084</v>
      </c>
      <c r="T2183" s="1">
        <f>1-(P2183/(P2183+S2183))</f>
        <v>4.9046651914274042E-3</v>
      </c>
      <c r="U2183" s="1">
        <f>O2183/(O2183+Q2183)</f>
        <v>0.37093076570380562</v>
      </c>
      <c r="V2183" s="1">
        <f>2*S2183*U2183/(S2183+U2183)</f>
        <v>0.51234958834705513</v>
      </c>
    </row>
    <row r="2184" spans="3:22" x14ac:dyDescent="0.35">
      <c r="C2184" s="1">
        <f>IF(D2184=0,0,1)</f>
        <v>0</v>
      </c>
      <c r="D2184" s="1">
        <f>IFERROR(E2184,0)</f>
        <v>0</v>
      </c>
      <c r="E2184" s="1" t="e">
        <f>MATCH(F2184,A:A,0)</f>
        <v>#N/A</v>
      </c>
      <c r="F2184" t="s">
        <v>2339</v>
      </c>
      <c r="G2184" t="s">
        <v>5340</v>
      </c>
      <c r="H2184" t="s">
        <v>7466</v>
      </c>
      <c r="I2184">
        <v>162.1</v>
      </c>
      <c r="N2184" s="1">
        <f>COUNTIF(E2184:$E$3713,$E$10)</f>
        <v>1362</v>
      </c>
      <c r="O2184" s="1">
        <f>COUNTIF($C$2:C2184,$C$8)</f>
        <v>809</v>
      </c>
      <c r="P2184" s="1">
        <f>COUNTIF(C2184:C5895,C$2)</f>
        <v>168</v>
      </c>
      <c r="Q2184" s="6">
        <f>COUNTIF($C$2:C2184,$C$65)</f>
        <v>1373</v>
      </c>
      <c r="R2184" s="1">
        <f>1-(N2184/(N2184+Q2184))</f>
        <v>0.50201096892138941</v>
      </c>
      <c r="S2184" s="1">
        <f>O2184/(O2184+P2184)</f>
        <v>0.82804503582395084</v>
      </c>
      <c r="T2184" s="1">
        <f>1-(P2184/(P2184+S2184))</f>
        <v>4.9046651914274042E-3</v>
      </c>
      <c r="U2184" s="1">
        <f>O2184/(O2184+Q2184)</f>
        <v>0.37076076993583867</v>
      </c>
      <c r="V2184" s="1">
        <f>2*S2184*U2184/(S2184+U2184)</f>
        <v>0.51218740107629002</v>
      </c>
    </row>
    <row r="2185" spans="3:22" x14ac:dyDescent="0.35">
      <c r="C2185" s="1">
        <f>IF(D2185=0,0,1)</f>
        <v>0</v>
      </c>
      <c r="D2185" s="1">
        <f>IFERROR(E2185,0)</f>
        <v>0</v>
      </c>
      <c r="E2185" s="1" t="e">
        <f>MATCH(F2185,A:A,0)</f>
        <v>#N/A</v>
      </c>
      <c r="F2185" t="s">
        <v>2340</v>
      </c>
      <c r="G2185" t="s">
        <v>5469</v>
      </c>
      <c r="H2185" t="s">
        <v>7461</v>
      </c>
      <c r="I2185">
        <v>162.1</v>
      </c>
      <c r="N2185" s="1">
        <f>COUNTIF(E2185:$E$3713,$E$10)</f>
        <v>1361</v>
      </c>
      <c r="O2185" s="1">
        <f>COUNTIF($C$2:C2185,$C$8)</f>
        <v>809</v>
      </c>
      <c r="P2185" s="1">
        <f>COUNTIF(C2185:C5896,C$2)</f>
        <v>168</v>
      </c>
      <c r="Q2185" s="6">
        <f>COUNTIF($C$2:C2185,$C$65)</f>
        <v>1374</v>
      </c>
      <c r="R2185" s="1">
        <f>1-(N2185/(N2185+Q2185))</f>
        <v>0.50237659963436931</v>
      </c>
      <c r="S2185" s="1">
        <f>O2185/(O2185+P2185)</f>
        <v>0.82804503582395084</v>
      </c>
      <c r="T2185" s="1">
        <f>1-(P2185/(P2185+S2185))</f>
        <v>4.9046651914274042E-3</v>
      </c>
      <c r="U2185" s="1">
        <f>O2185/(O2185+Q2185)</f>
        <v>0.37059092991296383</v>
      </c>
      <c r="V2185" s="1">
        <f>2*S2185*U2185/(S2185+U2185)</f>
        <v>0.51202531645569616</v>
      </c>
    </row>
    <row r="2186" spans="3:22" x14ac:dyDescent="0.35">
      <c r="C2186" s="1">
        <f>IF(D2186=0,0,1)</f>
        <v>0</v>
      </c>
      <c r="D2186" s="1">
        <f>IFERROR(E2186,0)</f>
        <v>0</v>
      </c>
      <c r="E2186" s="1" t="e">
        <f>MATCH(F2186,A:A,0)</f>
        <v>#N/A</v>
      </c>
      <c r="F2186" t="s">
        <v>2343</v>
      </c>
      <c r="G2186" t="s">
        <v>4521</v>
      </c>
      <c r="H2186" t="s">
        <v>7466</v>
      </c>
      <c r="I2186">
        <v>162</v>
      </c>
      <c r="N2186" s="1">
        <f>COUNTIF(E2186:$E$3713,$E$10)</f>
        <v>1360</v>
      </c>
      <c r="O2186" s="1">
        <f>COUNTIF($C$2:C2186,$C$8)</f>
        <v>809</v>
      </c>
      <c r="P2186" s="1">
        <f>COUNTIF(C2186:C5897,C$2)</f>
        <v>168</v>
      </c>
      <c r="Q2186" s="6">
        <f>COUNTIF($C$2:C2186,$C$65)</f>
        <v>1375</v>
      </c>
      <c r="R2186" s="1">
        <f>1-(N2186/(N2186+Q2186))</f>
        <v>0.50274223034734922</v>
      </c>
      <c r="S2186" s="1">
        <f>O2186/(O2186+P2186)</f>
        <v>0.82804503582395084</v>
      </c>
      <c r="T2186" s="1">
        <f>1-(P2186/(P2186+S2186))</f>
        <v>4.9046651914274042E-3</v>
      </c>
      <c r="U2186" s="1">
        <f>O2186/(O2186+Q2186)</f>
        <v>0.37042124542124544</v>
      </c>
      <c r="V2186" s="1">
        <f>2*S2186*U2186/(S2186+U2186)</f>
        <v>0.51186333438785203</v>
      </c>
    </row>
    <row r="2187" spans="3:22" x14ac:dyDescent="0.35">
      <c r="C2187" s="1">
        <f>IF(D2187=0,0,1)</f>
        <v>0</v>
      </c>
      <c r="D2187" s="1">
        <f>IFERROR(E2187,0)</f>
        <v>0</v>
      </c>
      <c r="E2187" s="1" t="e">
        <f>MATCH(F2187,A:A,0)</f>
        <v>#N/A</v>
      </c>
      <c r="F2187" t="s">
        <v>2342</v>
      </c>
      <c r="G2187" t="s">
        <v>5471</v>
      </c>
      <c r="H2187" t="s">
        <v>7461</v>
      </c>
      <c r="I2187">
        <v>162</v>
      </c>
      <c r="N2187" s="1">
        <f>COUNTIF(E2187:$E$3713,$E$10)</f>
        <v>1359</v>
      </c>
      <c r="O2187" s="1">
        <f>COUNTIF($C$2:C2187,$C$8)</f>
        <v>809</v>
      </c>
      <c r="P2187" s="1">
        <f>COUNTIF(C2187:C5898,C$2)</f>
        <v>168</v>
      </c>
      <c r="Q2187" s="6">
        <f>COUNTIF($C$2:C2187,$C$65)</f>
        <v>1376</v>
      </c>
      <c r="R2187" s="1">
        <f>1-(N2187/(N2187+Q2187))</f>
        <v>0.50310786106032901</v>
      </c>
      <c r="S2187" s="1">
        <f>O2187/(O2187+P2187)</f>
        <v>0.82804503582395084</v>
      </c>
      <c r="T2187" s="1">
        <f>1-(P2187/(P2187+S2187))</f>
        <v>4.9046651914274042E-3</v>
      </c>
      <c r="U2187" s="1">
        <f>O2187/(O2187+Q2187)</f>
        <v>0.3702517162471396</v>
      </c>
      <c r="V2187" s="1">
        <f>2*S2187*U2187/(S2187+U2187)</f>
        <v>0.51170145477545859</v>
      </c>
    </row>
    <row r="2188" spans="3:22" x14ac:dyDescent="0.35">
      <c r="C2188" s="1">
        <f>IF(D2188=0,0,1)</f>
        <v>0</v>
      </c>
      <c r="D2188" s="1">
        <f>IFERROR(E2188,0)</f>
        <v>0</v>
      </c>
      <c r="E2188" s="1" t="e">
        <f>MATCH(F2188,A:A,0)</f>
        <v>#N/A</v>
      </c>
      <c r="F2188" t="s">
        <v>2341</v>
      </c>
      <c r="G2188" t="s">
        <v>6111</v>
      </c>
      <c r="H2188" t="s">
        <v>7461</v>
      </c>
      <c r="I2188">
        <v>162</v>
      </c>
      <c r="J2188" s="1"/>
      <c r="N2188" s="1">
        <f>COUNTIF(E2188:$E$3713,$E$10)</f>
        <v>1358</v>
      </c>
      <c r="O2188" s="1">
        <f>COUNTIF($C$2:C2188,$C$8)</f>
        <v>809</v>
      </c>
      <c r="P2188" s="1">
        <f>COUNTIF(C2188:C5899,C$2)</f>
        <v>168</v>
      </c>
      <c r="Q2188" s="6">
        <f>COUNTIF($C$2:C2188,$C$65)</f>
        <v>1377</v>
      </c>
      <c r="R2188" s="1">
        <f>1-(N2188/(N2188+Q2188))</f>
        <v>0.50347349177330902</v>
      </c>
      <c r="S2188" s="1">
        <f>O2188/(O2188+P2188)</f>
        <v>0.82804503582395084</v>
      </c>
      <c r="T2188" s="1">
        <f>1-(P2188/(P2188+S2188))</f>
        <v>4.9046651914274042E-3</v>
      </c>
      <c r="U2188" s="1">
        <f>O2188/(O2188+Q2188)</f>
        <v>0.37008234217749314</v>
      </c>
      <c r="V2188" s="1">
        <f>2*S2188*U2188/(S2188+U2188)</f>
        <v>0.51153967752134055</v>
      </c>
    </row>
    <row r="2189" spans="3:22" x14ac:dyDescent="0.35">
      <c r="C2189" s="1">
        <f>IF(D2189=0,0,1)</f>
        <v>1</v>
      </c>
      <c r="D2189" s="1">
        <f>IFERROR(E2189,0)</f>
        <v>3142</v>
      </c>
      <c r="E2189" s="1">
        <f>MATCH(F2189,A:A,0)</f>
        <v>3142</v>
      </c>
      <c r="F2189" t="s">
        <v>968</v>
      </c>
      <c r="G2189" t="s">
        <v>6442</v>
      </c>
      <c r="H2189" t="s">
        <v>7461</v>
      </c>
      <c r="I2189">
        <v>162</v>
      </c>
      <c r="J2189" s="1"/>
      <c r="N2189" s="1">
        <f>COUNTIF(E2189:$E$3713,$E$10)</f>
        <v>1357</v>
      </c>
      <c r="O2189" s="1">
        <f>COUNTIF($C$2:C2189,$C$8)</f>
        <v>810</v>
      </c>
      <c r="P2189" s="1">
        <f>COUNTIF(C2189:C5900,C$2)</f>
        <v>168</v>
      </c>
      <c r="Q2189" s="6">
        <f>COUNTIF($C$2:C2189,$C$65)</f>
        <v>1377</v>
      </c>
      <c r="R2189" s="1">
        <f>1-(N2189/(N2189+Q2189))</f>
        <v>0.50365764447695682</v>
      </c>
      <c r="S2189" s="1">
        <f>O2189/(O2189+P2189)</f>
        <v>0.82822085889570551</v>
      </c>
      <c r="T2189" s="1">
        <f>1-(P2189/(P2189+S2189))</f>
        <v>4.9057015153167738E-3</v>
      </c>
      <c r="U2189" s="1">
        <f>O2189/(O2189+Q2189)</f>
        <v>0.37037037037037035</v>
      </c>
      <c r="V2189" s="1">
        <f>2*S2189*U2189/(S2189+U2189)</f>
        <v>0.51184834123222755</v>
      </c>
    </row>
    <row r="2190" spans="3:22" x14ac:dyDescent="0.35">
      <c r="C2190" s="1">
        <f>IF(D2190=0,0,1)</f>
        <v>0</v>
      </c>
      <c r="D2190" s="1">
        <f>IFERROR(E2190,0)</f>
        <v>0</v>
      </c>
      <c r="E2190" s="1" t="e">
        <f>MATCH(F2190,A:A,0)</f>
        <v>#N/A</v>
      </c>
      <c r="F2190" t="s">
        <v>2345</v>
      </c>
      <c r="G2190" t="s">
        <v>5151</v>
      </c>
      <c r="H2190" t="s">
        <v>7459</v>
      </c>
      <c r="I2190">
        <v>161.9</v>
      </c>
      <c r="J2190" s="1"/>
      <c r="N2190" s="1">
        <f>COUNTIF(E2190:$E$3713,$E$10)</f>
        <v>1357</v>
      </c>
      <c r="O2190" s="1">
        <f>COUNTIF($C$2:C2190,$C$8)</f>
        <v>810</v>
      </c>
      <c r="P2190" s="1">
        <f>COUNTIF(C2190:C5901,C$2)</f>
        <v>167</v>
      </c>
      <c r="Q2190" s="6">
        <f>COUNTIF($C$2:C2190,$C$65)</f>
        <v>1378</v>
      </c>
      <c r="R2190" s="1">
        <f>1-(N2190/(N2190+Q2190))</f>
        <v>0.50383912248628882</v>
      </c>
      <c r="S2190" s="1">
        <f>O2190/(O2190+P2190)</f>
        <v>0.8290685772773797</v>
      </c>
      <c r="T2190" s="1">
        <f>1-(P2190/(P2190+S2190))</f>
        <v>4.9399581628234435E-3</v>
      </c>
      <c r="U2190" s="1">
        <f>O2190/(O2190+Q2190)</f>
        <v>0.37020109689213893</v>
      </c>
      <c r="V2190" s="1">
        <f>2*S2190*U2190/(S2190+U2190)</f>
        <v>0.51184834123222755</v>
      </c>
    </row>
    <row r="2191" spans="3:22" x14ac:dyDescent="0.35">
      <c r="C2191" s="1">
        <f>IF(D2191=0,0,1)</f>
        <v>0</v>
      </c>
      <c r="D2191" s="1">
        <f>IFERROR(E2191,0)</f>
        <v>0</v>
      </c>
      <c r="E2191" s="1" t="e">
        <f>MATCH(F2191,A:A,0)</f>
        <v>#N/A</v>
      </c>
      <c r="F2191" t="s">
        <v>2346</v>
      </c>
      <c r="G2191" t="s">
        <v>4061</v>
      </c>
      <c r="H2191" t="s">
        <v>7459</v>
      </c>
      <c r="I2191">
        <v>161.80000000000001</v>
      </c>
      <c r="J2191" s="2"/>
      <c r="N2191" s="1">
        <f>COUNTIF(E2191:$E$3713,$E$10)</f>
        <v>1356</v>
      </c>
      <c r="O2191" s="1">
        <f>COUNTIF($C$2:C2191,$C$8)</f>
        <v>810</v>
      </c>
      <c r="P2191" s="1">
        <f>COUNTIF(C2191:C5902,C$2)</f>
        <v>167</v>
      </c>
      <c r="Q2191" s="6">
        <f>COUNTIF($C$2:C2191,$C$65)</f>
        <v>1379</v>
      </c>
      <c r="R2191" s="1">
        <f>1-(N2191/(N2191+Q2191))</f>
        <v>0.50420475319926872</v>
      </c>
      <c r="S2191" s="1">
        <f>O2191/(O2191+P2191)</f>
        <v>0.8290685772773797</v>
      </c>
      <c r="T2191" s="1">
        <f>1-(P2191/(P2191+S2191))</f>
        <v>4.9399581628234435E-3</v>
      </c>
      <c r="U2191" s="1">
        <f>O2191/(O2191+Q2191)</f>
        <v>0.37003197807217908</v>
      </c>
      <c r="V2191" s="1">
        <f>2*S2191*U2191/(S2191+U2191)</f>
        <v>0.51168667087807962</v>
      </c>
    </row>
    <row r="2192" spans="3:22" x14ac:dyDescent="0.35">
      <c r="C2192" s="1">
        <f>IF(D2192=0,0,1)</f>
        <v>1</v>
      </c>
      <c r="D2192" s="1">
        <f>IFERROR(E2192,0)</f>
        <v>40</v>
      </c>
      <c r="E2192" s="1">
        <f>MATCH(F2192,A:A,0)</f>
        <v>40</v>
      </c>
      <c r="F2192" t="s">
        <v>669</v>
      </c>
      <c r="G2192" t="s">
        <v>4269</v>
      </c>
      <c r="H2192" t="s">
        <v>7468</v>
      </c>
      <c r="I2192">
        <v>161.80000000000001</v>
      </c>
      <c r="J2192" s="1"/>
      <c r="N2192" s="1">
        <f>COUNTIF(E2192:$E$3713,$E$10)</f>
        <v>1355</v>
      </c>
      <c r="O2192" s="1">
        <f>COUNTIF($C$2:C2192,$C$8)</f>
        <v>811</v>
      </c>
      <c r="P2192" s="1">
        <f>COUNTIF(C2192:C5903,C$2)</f>
        <v>167</v>
      </c>
      <c r="Q2192" s="6">
        <f>COUNTIF($C$2:C2192,$C$65)</f>
        <v>1379</v>
      </c>
      <c r="R2192" s="1">
        <f>1-(N2192/(N2192+Q2192))</f>
        <v>0.50438917337234823</v>
      </c>
      <c r="S2192" s="1">
        <f>O2192/(O2192+P2192)</f>
        <v>0.82924335378323111</v>
      </c>
      <c r="T2192" s="1">
        <f>1-(P2192/(P2192+S2192))</f>
        <v>4.9409944132036143E-3</v>
      </c>
      <c r="U2192" s="1">
        <f>O2192/(O2192+Q2192)</f>
        <v>0.37031963470319634</v>
      </c>
      <c r="V2192" s="1">
        <f>2*S2192*U2192/(S2192+U2192)</f>
        <v>0.5119949494949495</v>
      </c>
    </row>
    <row r="2193" spans="3:22" x14ac:dyDescent="0.35">
      <c r="C2193" s="1">
        <f>IF(D2193=0,0,1)</f>
        <v>0</v>
      </c>
      <c r="D2193" s="1">
        <f>IFERROR(E2193,0)</f>
        <v>0</v>
      </c>
      <c r="E2193" s="1" t="e">
        <f>MATCH(F2193,A:A,0)</f>
        <v>#N/A</v>
      </c>
      <c r="F2193" t="s">
        <v>2347</v>
      </c>
      <c r="G2193" t="s">
        <v>5104</v>
      </c>
      <c r="H2193" t="s">
        <v>7459</v>
      </c>
      <c r="I2193">
        <v>161.80000000000001</v>
      </c>
      <c r="J2193" s="1"/>
      <c r="N2193" s="1">
        <f>COUNTIF(E2193:$E$3713,$E$10)</f>
        <v>1355</v>
      </c>
      <c r="O2193" s="1">
        <f>COUNTIF($C$2:C2193,$C$8)</f>
        <v>811</v>
      </c>
      <c r="P2193" s="1">
        <f>COUNTIF(C2193:C5904,C$2)</f>
        <v>166</v>
      </c>
      <c r="Q2193" s="6">
        <f>COUNTIF($C$2:C2193,$C$65)</f>
        <v>1380</v>
      </c>
      <c r="R2193" s="1">
        <f>1-(N2193/(N2193+Q2193))</f>
        <v>0.50457038391224862</v>
      </c>
      <c r="S2193" s="1">
        <f>O2193/(O2193+P2193)</f>
        <v>0.83009211873080857</v>
      </c>
      <c r="T2193" s="1">
        <f>1-(P2193/(P2193+S2193))</f>
        <v>4.9756738019424152E-3</v>
      </c>
      <c r="U2193" s="1">
        <f>O2193/(O2193+Q2193)</f>
        <v>0.37015061615700595</v>
      </c>
      <c r="V2193" s="1">
        <f>2*S2193*U2193/(S2193+U2193)</f>
        <v>0.5119949494949495</v>
      </c>
    </row>
    <row r="2194" spans="3:22" x14ac:dyDescent="0.35">
      <c r="C2194" s="1">
        <f>IF(D2194=0,0,1)</f>
        <v>0</v>
      </c>
      <c r="D2194" s="1">
        <f>IFERROR(E2194,0)</f>
        <v>0</v>
      </c>
      <c r="E2194" s="1" t="e">
        <f>MATCH(F2194,A:A,0)</f>
        <v>#N/A</v>
      </c>
      <c r="F2194" t="s">
        <v>2348</v>
      </c>
      <c r="G2194" t="s">
        <v>6588</v>
      </c>
      <c r="H2194" t="s">
        <v>7461</v>
      </c>
      <c r="I2194" s="1">
        <v>161.80000000000001</v>
      </c>
      <c r="J2194" s="1"/>
      <c r="N2194" s="1">
        <f>COUNTIF(E2194:$E$3713,$E$10)</f>
        <v>1354</v>
      </c>
      <c r="O2194" s="1">
        <f>COUNTIF($C$2:C2194,$C$8)</f>
        <v>811</v>
      </c>
      <c r="P2194" s="1">
        <f>COUNTIF(C2194:C5905,C$2)</f>
        <v>166</v>
      </c>
      <c r="Q2194" s="6">
        <f>COUNTIF($C$2:C2194,$C$65)</f>
        <v>1381</v>
      </c>
      <c r="R2194" s="1">
        <f>1-(N2194/(N2194+Q2194))</f>
        <v>0.50493601462522852</v>
      </c>
      <c r="S2194" s="1">
        <f>O2194/(O2194+P2194)</f>
        <v>0.83009211873080857</v>
      </c>
      <c r="T2194" s="1">
        <f>1-(P2194/(P2194+S2194))</f>
        <v>4.9756738019424152E-3</v>
      </c>
      <c r="U2194" s="1">
        <f>O2194/(O2194+Q2194)</f>
        <v>0.36998175182481752</v>
      </c>
      <c r="V2194" s="1">
        <f>2*S2194*U2194/(S2194+U2194)</f>
        <v>0.51183338592615979</v>
      </c>
    </row>
    <row r="2195" spans="3:22" x14ac:dyDescent="0.35">
      <c r="C2195" s="1">
        <f>IF(D2195=0,0,1)</f>
        <v>0</v>
      </c>
      <c r="D2195" s="1">
        <f>IFERROR(E2195,0)</f>
        <v>0</v>
      </c>
      <c r="E2195" s="1" t="e">
        <f>MATCH(F2195,A:A,0)</f>
        <v>#N/A</v>
      </c>
      <c r="F2195" t="s">
        <v>2349</v>
      </c>
      <c r="G2195" t="s">
        <v>7010</v>
      </c>
      <c r="H2195" t="s">
        <v>7464</v>
      </c>
      <c r="I2195" s="1">
        <v>161.80000000000001</v>
      </c>
      <c r="J2195" s="1"/>
      <c r="N2195" s="1">
        <f>COUNTIF(E2195:$E$3713,$E$10)</f>
        <v>1353</v>
      </c>
      <c r="O2195" s="1">
        <f>COUNTIF($C$2:C2195,$C$8)</f>
        <v>811</v>
      </c>
      <c r="P2195" s="1">
        <f>COUNTIF(C2195:C5906,C$2)</f>
        <v>166</v>
      </c>
      <c r="Q2195" s="6">
        <f>COUNTIF($C$2:C2195,$C$65)</f>
        <v>1382</v>
      </c>
      <c r="R2195" s="1">
        <f>1-(N2195/(N2195+Q2195))</f>
        <v>0.50530164533820843</v>
      </c>
      <c r="S2195" s="1">
        <f>O2195/(O2195+P2195)</f>
        <v>0.83009211873080857</v>
      </c>
      <c r="T2195" s="1">
        <f>1-(P2195/(P2195+S2195))</f>
        <v>4.9756738019424152E-3</v>
      </c>
      <c r="U2195" s="1">
        <f>O2195/(O2195+Q2195)</f>
        <v>0.36981304149566802</v>
      </c>
      <c r="V2195" s="1">
        <f>2*S2195*U2195/(S2195+U2195)</f>
        <v>0.51167192429022079</v>
      </c>
    </row>
    <row r="2196" spans="3:22" x14ac:dyDescent="0.35">
      <c r="C2196" s="1">
        <f>IF(D2196=0,0,1)</f>
        <v>0</v>
      </c>
      <c r="D2196" s="1">
        <f>IFERROR(E2196,0)</f>
        <v>0</v>
      </c>
      <c r="E2196" s="1" t="e">
        <f>MATCH(F2196,A:A,0)</f>
        <v>#N/A</v>
      </c>
      <c r="F2196" t="s">
        <v>2351</v>
      </c>
      <c r="G2196" t="s">
        <v>6577</v>
      </c>
      <c r="H2196" t="s">
        <v>7461</v>
      </c>
      <c r="I2196">
        <v>161.69999999999999</v>
      </c>
      <c r="J2196" s="2"/>
      <c r="N2196" s="1">
        <f>COUNTIF(E2196:$E$3713,$E$10)</f>
        <v>1352</v>
      </c>
      <c r="O2196" s="1">
        <f>COUNTIF($C$2:C2196,$C$8)</f>
        <v>811</v>
      </c>
      <c r="P2196" s="1">
        <f>COUNTIF(C2196:C5907,C$2)</f>
        <v>166</v>
      </c>
      <c r="Q2196" s="6">
        <f>COUNTIF($C$2:C2196,$C$65)</f>
        <v>1383</v>
      </c>
      <c r="R2196" s="1">
        <f>1-(N2196/(N2196+Q2196))</f>
        <v>0.50566727605118822</v>
      </c>
      <c r="S2196" s="1">
        <f>O2196/(O2196+P2196)</f>
        <v>0.83009211873080857</v>
      </c>
      <c r="T2196" s="1">
        <f>1-(P2196/(P2196+S2196))</f>
        <v>4.9756738019424152E-3</v>
      </c>
      <c r="U2196" s="1">
        <f>O2196/(O2196+Q2196)</f>
        <v>0.36964448495897906</v>
      </c>
      <c r="V2196" s="1">
        <f>2*S2196*U2196/(S2196+U2196)</f>
        <v>0.51151056449069698</v>
      </c>
    </row>
    <row r="2197" spans="3:22" x14ac:dyDescent="0.35">
      <c r="C2197" s="1">
        <f>IF(D2197=0,0,1)</f>
        <v>0</v>
      </c>
      <c r="D2197" s="1">
        <f>IFERROR(E2197,0)</f>
        <v>0</v>
      </c>
      <c r="E2197" s="1" t="e">
        <f>MATCH(F2197,A:A,0)</f>
        <v>#N/A</v>
      </c>
      <c r="F2197" t="s">
        <v>2350</v>
      </c>
      <c r="G2197" t="s">
        <v>6885</v>
      </c>
      <c r="H2197" t="s">
        <v>7464</v>
      </c>
      <c r="I2197">
        <v>161.69999999999999</v>
      </c>
      <c r="J2197" s="2"/>
      <c r="N2197" s="1">
        <f>COUNTIF(E2197:$E$3713,$E$10)</f>
        <v>1351</v>
      </c>
      <c r="O2197" s="1">
        <f>COUNTIF($C$2:C2197,$C$8)</f>
        <v>811</v>
      </c>
      <c r="P2197" s="1">
        <f>COUNTIF(C2197:C5908,C$2)</f>
        <v>166</v>
      </c>
      <c r="Q2197" s="6">
        <f>COUNTIF($C$2:C2197,$C$65)</f>
        <v>1384</v>
      </c>
      <c r="R2197" s="1">
        <f>1-(N2197/(N2197+Q2197))</f>
        <v>0.50603290676416823</v>
      </c>
      <c r="S2197" s="1">
        <f>O2197/(O2197+P2197)</f>
        <v>0.83009211873080857</v>
      </c>
      <c r="T2197" s="1">
        <f>1-(P2197/(P2197+S2197))</f>
        <v>4.9756738019424152E-3</v>
      </c>
      <c r="U2197" s="1">
        <f>O2197/(O2197+Q2197)</f>
        <v>0.36947608200455578</v>
      </c>
      <c r="V2197" s="1">
        <f>2*S2197*U2197/(S2197+U2197)</f>
        <v>0.51134930643127363</v>
      </c>
    </row>
    <row r="2198" spans="3:22" x14ac:dyDescent="0.35">
      <c r="C2198" s="1">
        <f>IF(D2198=0,0,1)</f>
        <v>0</v>
      </c>
      <c r="D2198" s="1">
        <f>IFERROR(E2198,0)</f>
        <v>0</v>
      </c>
      <c r="E2198" s="1" t="e">
        <f>MATCH(F2198,A:A,0)</f>
        <v>#N/A</v>
      </c>
      <c r="F2198" t="s">
        <v>2353</v>
      </c>
      <c r="G2198" t="s">
        <v>3790</v>
      </c>
      <c r="H2198" t="s">
        <v>7459</v>
      </c>
      <c r="I2198">
        <v>161.6</v>
      </c>
      <c r="J2198" s="1"/>
      <c r="N2198" s="1">
        <f>COUNTIF(E2198:$E$3713,$E$10)</f>
        <v>1350</v>
      </c>
      <c r="O2198" s="1">
        <f>COUNTIF($C$2:C2198,$C$8)</f>
        <v>811</v>
      </c>
      <c r="P2198" s="1">
        <f>COUNTIF(C2198:C5909,C$2)</f>
        <v>166</v>
      </c>
      <c r="Q2198" s="6">
        <f>COUNTIF($C$2:C2198,$C$65)</f>
        <v>1385</v>
      </c>
      <c r="R2198" s="1">
        <f>1-(N2198/(N2198+Q2198))</f>
        <v>0.50639853747714803</v>
      </c>
      <c r="S2198" s="1">
        <f>O2198/(O2198+P2198)</f>
        <v>0.83009211873080857</v>
      </c>
      <c r="T2198" s="1">
        <f>1-(P2198/(P2198+S2198))</f>
        <v>4.9756738019424152E-3</v>
      </c>
      <c r="U2198" s="1">
        <f>O2198/(O2198+Q2198)</f>
        <v>0.36930783242258652</v>
      </c>
      <c r="V2198" s="1">
        <f>2*S2198*U2198/(S2198+U2198)</f>
        <v>0.51118815001575801</v>
      </c>
    </row>
    <row r="2199" spans="3:22" x14ac:dyDescent="0.35">
      <c r="C2199" s="1">
        <f>IF(D2199=0,0,1)</f>
        <v>0</v>
      </c>
      <c r="D2199" s="1">
        <f>IFERROR(E2199,0)</f>
        <v>0</v>
      </c>
      <c r="E2199" s="1" t="e">
        <f>MATCH(F2199,A:A,0)</f>
        <v>#N/A</v>
      </c>
      <c r="F2199" t="s">
        <v>2361</v>
      </c>
      <c r="G2199" t="s">
        <v>3792</v>
      </c>
      <c r="H2199" t="s">
        <v>7459</v>
      </c>
      <c r="I2199">
        <v>161.6</v>
      </c>
      <c r="J2199" s="1"/>
      <c r="N2199" s="1">
        <f>COUNTIF(E2199:$E$3713,$E$10)</f>
        <v>1349</v>
      </c>
      <c r="O2199" s="1">
        <f>COUNTIF($C$2:C2199,$C$8)</f>
        <v>811</v>
      </c>
      <c r="P2199" s="1">
        <f>COUNTIF(C2199:C5910,C$2)</f>
        <v>166</v>
      </c>
      <c r="Q2199" s="6">
        <f>COUNTIF($C$2:C2199,$C$65)</f>
        <v>1386</v>
      </c>
      <c r="R2199" s="1">
        <f>1-(N2199/(N2199+Q2199))</f>
        <v>0.50676416819012804</v>
      </c>
      <c r="S2199" s="1">
        <f>O2199/(O2199+P2199)</f>
        <v>0.83009211873080857</v>
      </c>
      <c r="T2199" s="1">
        <f>1-(P2199/(P2199+S2199))</f>
        <v>4.9756738019424152E-3</v>
      </c>
      <c r="U2199" s="1">
        <f>O2199/(O2199+Q2199)</f>
        <v>0.36913973600364131</v>
      </c>
      <c r="V2199" s="1">
        <f>2*S2199*U2199/(S2199+U2199)</f>
        <v>0.51102709514807809</v>
      </c>
    </row>
    <row r="2200" spans="3:22" x14ac:dyDescent="0.35">
      <c r="C2200" s="1">
        <f>IF(D2200=0,0,1)</f>
        <v>0</v>
      </c>
      <c r="D2200" s="1">
        <f>IFERROR(E2200,0)</f>
        <v>0</v>
      </c>
      <c r="E2200" s="1" t="e">
        <f>MATCH(F2200,A:A,0)</f>
        <v>#N/A</v>
      </c>
      <c r="F2200" t="s">
        <v>2354</v>
      </c>
      <c r="G2200" t="s">
        <v>3810</v>
      </c>
      <c r="H2200" t="s">
        <v>7459</v>
      </c>
      <c r="I2200">
        <v>161.6</v>
      </c>
      <c r="J2200" s="1"/>
      <c r="N2200" s="1">
        <f>COUNTIF(E2200:$E$3713,$E$10)</f>
        <v>1348</v>
      </c>
      <c r="O2200" s="1">
        <f>COUNTIF($C$2:C2200,$C$8)</f>
        <v>811</v>
      </c>
      <c r="P2200" s="1">
        <f>COUNTIF(C2200:C5911,C$2)</f>
        <v>166</v>
      </c>
      <c r="Q2200" s="6">
        <f>COUNTIF($C$2:C2200,$C$65)</f>
        <v>1387</v>
      </c>
      <c r="R2200" s="1">
        <f>1-(N2200/(N2200+Q2200))</f>
        <v>0.50712979890310783</v>
      </c>
      <c r="S2200" s="1">
        <f>O2200/(O2200+P2200)</f>
        <v>0.83009211873080857</v>
      </c>
      <c r="T2200" s="1">
        <f>1-(P2200/(P2200+S2200))</f>
        <v>4.9756738019424152E-3</v>
      </c>
      <c r="U2200" s="1">
        <f>O2200/(O2200+Q2200)</f>
        <v>0.36897179253867152</v>
      </c>
      <c r="V2200" s="1">
        <f>2*S2200*U2200/(S2200+U2200)</f>
        <v>0.5108661417322834</v>
      </c>
    </row>
    <row r="2201" spans="3:22" x14ac:dyDescent="0.35">
      <c r="C2201" s="1">
        <f>IF(D2201=0,0,1)</f>
        <v>0</v>
      </c>
      <c r="D2201" s="1">
        <f>IFERROR(E2201,0)</f>
        <v>0</v>
      </c>
      <c r="E2201" s="1" t="e">
        <f>MATCH(F2201,A:A,0)</f>
        <v>#N/A</v>
      </c>
      <c r="F2201" t="s">
        <v>2358</v>
      </c>
      <c r="G2201" t="s">
        <v>3943</v>
      </c>
      <c r="H2201" t="s">
        <v>7459</v>
      </c>
      <c r="I2201">
        <v>161.6</v>
      </c>
      <c r="N2201" s="1">
        <f>COUNTIF(E2201:$E$3713,$E$10)</f>
        <v>1347</v>
      </c>
      <c r="O2201" s="1">
        <f>COUNTIF($C$2:C2201,$C$8)</f>
        <v>811</v>
      </c>
      <c r="P2201" s="1">
        <f>COUNTIF(C2201:C5912,C$2)</f>
        <v>166</v>
      </c>
      <c r="Q2201" s="6">
        <f>COUNTIF($C$2:C2201,$C$65)</f>
        <v>1388</v>
      </c>
      <c r="R2201" s="1">
        <f>1-(N2201/(N2201+Q2201))</f>
        <v>0.50749542961608773</v>
      </c>
      <c r="S2201" s="1">
        <f>O2201/(O2201+P2201)</f>
        <v>0.83009211873080857</v>
      </c>
      <c r="T2201" s="1">
        <f>1-(P2201/(P2201+S2201))</f>
        <v>4.9756738019424152E-3</v>
      </c>
      <c r="U2201" s="1">
        <f>O2201/(O2201+Q2201)</f>
        <v>0.36880400181900863</v>
      </c>
      <c r="V2201" s="1">
        <f>2*S2201*U2201/(S2201+U2201)</f>
        <v>0.51070528967254414</v>
      </c>
    </row>
    <row r="2202" spans="3:22" x14ac:dyDescent="0.35">
      <c r="C2202" s="1">
        <f>IF(D2202=0,0,1)</f>
        <v>0</v>
      </c>
      <c r="D2202" s="1">
        <f>IFERROR(E2202,0)</f>
        <v>0</v>
      </c>
      <c r="E2202" s="1" t="e">
        <f>MATCH(F2202,A:A,0)</f>
        <v>#N/A</v>
      </c>
      <c r="F2202" t="s">
        <v>2352</v>
      </c>
      <c r="G2202" t="s">
        <v>4190</v>
      </c>
      <c r="H2202" t="s">
        <v>7469</v>
      </c>
      <c r="I2202">
        <v>161.6</v>
      </c>
      <c r="J2202" s="2"/>
      <c r="N2202" s="1">
        <f>COUNTIF(E2202:$E$3713,$E$10)</f>
        <v>1346</v>
      </c>
      <c r="O2202" s="1">
        <f>COUNTIF($C$2:C2202,$C$8)</f>
        <v>811</v>
      </c>
      <c r="P2202" s="1">
        <f>COUNTIF(C2202:C5913,C$2)</f>
        <v>166</v>
      </c>
      <c r="Q2202" s="6">
        <f>COUNTIF($C$2:C2202,$C$65)</f>
        <v>1389</v>
      </c>
      <c r="R2202" s="1">
        <f>1-(N2202/(N2202+Q2202))</f>
        <v>0.50786106032906764</v>
      </c>
      <c r="S2202" s="1">
        <f>O2202/(O2202+P2202)</f>
        <v>0.83009211873080857</v>
      </c>
      <c r="T2202" s="1">
        <f>1-(P2202/(P2202+S2202))</f>
        <v>4.9756738019424152E-3</v>
      </c>
      <c r="U2202" s="1">
        <f>O2202/(O2202+Q2202)</f>
        <v>0.36863636363636365</v>
      </c>
      <c r="V2202" s="1">
        <f>2*S2202*U2202/(S2202+U2202)</f>
        <v>0.51054453887315077</v>
      </c>
    </row>
    <row r="2203" spans="3:22" x14ac:dyDescent="0.35">
      <c r="C2203" s="1">
        <f>IF(D2203=0,0,1)</f>
        <v>0</v>
      </c>
      <c r="D2203" s="1">
        <f>IFERROR(E2203,0)</f>
        <v>0</v>
      </c>
      <c r="E2203" s="1" t="e">
        <f>MATCH(F2203,A:A,0)</f>
        <v>#N/A</v>
      </c>
      <c r="F2203" t="s">
        <v>2355</v>
      </c>
      <c r="G2203" t="s">
        <v>4754</v>
      </c>
      <c r="H2203" t="s">
        <v>7461</v>
      </c>
      <c r="I2203" s="1">
        <v>161.6</v>
      </c>
      <c r="J2203" s="1"/>
      <c r="N2203" s="1">
        <f>COUNTIF(E2203:$E$3713,$E$10)</f>
        <v>1345</v>
      </c>
      <c r="O2203" s="1">
        <f>COUNTIF($C$2:C2203,$C$8)</f>
        <v>811</v>
      </c>
      <c r="P2203" s="1">
        <f>COUNTIF(C2203:C5914,C$2)</f>
        <v>166</v>
      </c>
      <c r="Q2203" s="6">
        <f>COUNTIF($C$2:C2203,$C$65)</f>
        <v>1390</v>
      </c>
      <c r="R2203" s="1">
        <f>1-(N2203/(N2203+Q2203))</f>
        <v>0.50822669104204754</v>
      </c>
      <c r="S2203" s="1">
        <f>O2203/(O2203+P2203)</f>
        <v>0.83009211873080857</v>
      </c>
      <c r="T2203" s="1">
        <f>1-(P2203/(P2203+S2203))</f>
        <v>4.9756738019424152E-3</v>
      </c>
      <c r="U2203" s="1">
        <f>O2203/(O2203+Q2203)</f>
        <v>0.368468877782826</v>
      </c>
      <c r="V2203" s="1">
        <f>2*S2203*U2203/(S2203+U2203)</f>
        <v>0.51038388923851485</v>
      </c>
    </row>
    <row r="2204" spans="3:22" x14ac:dyDescent="0.35">
      <c r="C2204" s="1">
        <f>IF(D2204=0,0,1)</f>
        <v>0</v>
      </c>
      <c r="D2204" s="1">
        <f>IFERROR(E2204,0)</f>
        <v>0</v>
      </c>
      <c r="E2204" s="1" t="e">
        <f>MATCH(F2204,A:A,0)</f>
        <v>#N/A</v>
      </c>
      <c r="F2204" t="s">
        <v>2356</v>
      </c>
      <c r="G2204" t="s">
        <v>5415</v>
      </c>
      <c r="H2204" t="s">
        <v>7459</v>
      </c>
      <c r="I2204" s="1">
        <v>161.6</v>
      </c>
      <c r="J2204" s="1"/>
      <c r="N2204" s="1">
        <f>COUNTIF(E2204:$E$3713,$E$10)</f>
        <v>1344</v>
      </c>
      <c r="O2204" s="1">
        <f>COUNTIF($C$2:C2204,$C$8)</f>
        <v>811</v>
      </c>
      <c r="P2204" s="1">
        <f>COUNTIF(C2204:C5915,C$2)</f>
        <v>166</v>
      </c>
      <c r="Q2204" s="6">
        <f>COUNTIF($C$2:C2204,$C$65)</f>
        <v>1391</v>
      </c>
      <c r="R2204" s="1">
        <f>1-(N2204/(N2204+Q2204))</f>
        <v>0.50859232175502744</v>
      </c>
      <c r="S2204" s="1">
        <f>O2204/(O2204+P2204)</f>
        <v>0.83009211873080857</v>
      </c>
      <c r="T2204" s="1">
        <f>1-(P2204/(P2204+S2204))</f>
        <v>4.9756738019424152E-3</v>
      </c>
      <c r="U2204" s="1">
        <f>O2204/(O2204+Q2204)</f>
        <v>0.36830154405086285</v>
      </c>
      <c r="V2204" s="1">
        <f>2*S2204*U2204/(S2204+U2204)</f>
        <v>0.51022334067316766</v>
      </c>
    </row>
    <row r="2205" spans="3:22" x14ac:dyDescent="0.35">
      <c r="C2205" s="1">
        <f>IF(D2205=0,0,1)</f>
        <v>0</v>
      </c>
      <c r="D2205" s="1">
        <f>IFERROR(E2205,0)</f>
        <v>0</v>
      </c>
      <c r="E2205" s="1" t="e">
        <f>MATCH(F2205,A:A,0)</f>
        <v>#N/A</v>
      </c>
      <c r="F2205" t="s">
        <v>2357</v>
      </c>
      <c r="G2205" t="s">
        <v>5500</v>
      </c>
      <c r="H2205" t="s">
        <v>7461</v>
      </c>
      <c r="I2205" s="1">
        <v>161.6</v>
      </c>
      <c r="J2205" s="1"/>
      <c r="N2205" s="1">
        <f>COUNTIF(E2205:$E$3713,$E$10)</f>
        <v>1343</v>
      </c>
      <c r="O2205" s="1">
        <f>COUNTIF($C$2:C2205,$C$8)</f>
        <v>811</v>
      </c>
      <c r="P2205" s="1">
        <f>COUNTIF(C2205:C5916,C$2)</f>
        <v>166</v>
      </c>
      <c r="Q2205" s="6">
        <f>COUNTIF($C$2:C2205,$C$65)</f>
        <v>1392</v>
      </c>
      <c r="R2205" s="1">
        <f>1-(N2205/(N2205+Q2205))</f>
        <v>0.50895795246800724</v>
      </c>
      <c r="S2205" s="1">
        <f>O2205/(O2205+P2205)</f>
        <v>0.83009211873080857</v>
      </c>
      <c r="T2205" s="1">
        <f>1-(P2205/(P2205+S2205))</f>
        <v>4.9756738019424152E-3</v>
      </c>
      <c r="U2205" s="1">
        <f>O2205/(O2205+Q2205)</f>
        <v>0.36813436223331819</v>
      </c>
      <c r="V2205" s="1">
        <f>2*S2205*U2205/(S2205+U2205)</f>
        <v>0.510062893081761</v>
      </c>
    </row>
    <row r="2206" spans="3:22" x14ac:dyDescent="0.35">
      <c r="C2206" s="1">
        <f>IF(D2206=0,0,1)</f>
        <v>0</v>
      </c>
      <c r="D2206" s="1">
        <f>IFERROR(E2206,0)</f>
        <v>0</v>
      </c>
      <c r="E2206" s="1" t="e">
        <f>MATCH(F2206,A:A,0)</f>
        <v>#N/A</v>
      </c>
      <c r="F2206" t="s">
        <v>2362</v>
      </c>
      <c r="G2206" t="s">
        <v>5590</v>
      </c>
      <c r="H2206" t="s">
        <v>7459</v>
      </c>
      <c r="I2206">
        <v>161.6</v>
      </c>
      <c r="J2206" s="1"/>
      <c r="N2206" s="1">
        <f>COUNTIF(E2206:$E$3713,$E$10)</f>
        <v>1342</v>
      </c>
      <c r="O2206" s="1">
        <f>COUNTIF($C$2:C2206,$C$8)</f>
        <v>811</v>
      </c>
      <c r="P2206" s="1">
        <f>COUNTIF(C2206:C5917,C$2)</f>
        <v>166</v>
      </c>
      <c r="Q2206" s="6">
        <f>COUNTIF($C$2:C2206,$C$65)</f>
        <v>1393</v>
      </c>
      <c r="R2206" s="1">
        <f>1-(N2206/(N2206+Q2206))</f>
        <v>0.50932358318098725</v>
      </c>
      <c r="S2206" s="1">
        <f>O2206/(O2206+P2206)</f>
        <v>0.83009211873080857</v>
      </c>
      <c r="T2206" s="1">
        <f>1-(P2206/(P2206+S2206))</f>
        <v>4.9756738019424152E-3</v>
      </c>
      <c r="U2206" s="1">
        <f>O2206/(O2206+Q2206)</f>
        <v>0.36796733212341198</v>
      </c>
      <c r="V2206" s="1">
        <f>2*S2206*U2206/(S2206+U2206)</f>
        <v>0.50990254636906629</v>
      </c>
    </row>
    <row r="2207" spans="3:22" x14ac:dyDescent="0.35">
      <c r="C2207" s="1">
        <f>IF(D2207=0,0,1)</f>
        <v>0</v>
      </c>
      <c r="D2207" s="1">
        <f>IFERROR(E2207,0)</f>
        <v>0</v>
      </c>
      <c r="E2207" s="1" t="e">
        <f>MATCH(F2207,A:A,0)</f>
        <v>#N/A</v>
      </c>
      <c r="F2207" t="s">
        <v>2360</v>
      </c>
      <c r="G2207" t="s">
        <v>5612</v>
      </c>
      <c r="H2207" t="s">
        <v>7461</v>
      </c>
      <c r="I2207">
        <v>161.6</v>
      </c>
      <c r="J2207" s="1"/>
      <c r="N2207" s="1">
        <f>COUNTIF(E2207:$E$3713,$E$10)</f>
        <v>1341</v>
      </c>
      <c r="O2207" s="1">
        <f>COUNTIF($C$2:C2207,$C$8)</f>
        <v>811</v>
      </c>
      <c r="P2207" s="1">
        <f>COUNTIF(C2207:C5918,C$2)</f>
        <v>166</v>
      </c>
      <c r="Q2207" s="6">
        <f>COUNTIF($C$2:C2207,$C$65)</f>
        <v>1394</v>
      </c>
      <c r="R2207" s="1">
        <f>1-(N2207/(N2207+Q2207))</f>
        <v>0.50968921389396704</v>
      </c>
      <c r="S2207" s="1">
        <f>O2207/(O2207+P2207)</f>
        <v>0.83009211873080857</v>
      </c>
      <c r="T2207" s="1">
        <f>1-(P2207/(P2207+S2207))</f>
        <v>4.9756738019424152E-3</v>
      </c>
      <c r="U2207" s="1">
        <f>O2207/(O2207+Q2207)</f>
        <v>0.36780045351473922</v>
      </c>
      <c r="V2207" s="1">
        <f>2*S2207*U2207/(S2207+U2207)</f>
        <v>0.50974230043997482</v>
      </c>
    </row>
    <row r="2208" spans="3:22" x14ac:dyDescent="0.35">
      <c r="C2208" s="1">
        <f>IF(D2208=0,0,1)</f>
        <v>0</v>
      </c>
      <c r="D2208" s="1">
        <f>IFERROR(E2208,0)</f>
        <v>0</v>
      </c>
      <c r="E2208" s="1" t="e">
        <f>MATCH(F2208,A:A,0)</f>
        <v>#N/A</v>
      </c>
      <c r="F2208" t="s">
        <v>2359</v>
      </c>
      <c r="G2208" t="s">
        <v>6308</v>
      </c>
      <c r="H2208" t="s">
        <v>7461</v>
      </c>
      <c r="I2208">
        <v>161.6</v>
      </c>
      <c r="J2208" s="1"/>
      <c r="N2208" s="1">
        <f>COUNTIF(E2208:$E$3713,$E$10)</f>
        <v>1340</v>
      </c>
      <c r="O2208" s="1">
        <f>COUNTIF($C$2:C2208,$C$8)</f>
        <v>811</v>
      </c>
      <c r="P2208" s="1">
        <f>COUNTIF(C2208:C5919,C$2)</f>
        <v>166</v>
      </c>
      <c r="Q2208" s="6">
        <f>COUNTIF($C$2:C2208,$C$65)</f>
        <v>1395</v>
      </c>
      <c r="R2208" s="1">
        <f>1-(N2208/(N2208+Q2208))</f>
        <v>0.51005484460694706</v>
      </c>
      <c r="S2208" s="1">
        <f>O2208/(O2208+P2208)</f>
        <v>0.83009211873080857</v>
      </c>
      <c r="T2208" s="1">
        <f>1-(P2208/(P2208+S2208))</f>
        <v>4.9756738019424152E-3</v>
      </c>
      <c r="U2208" s="1">
        <f>O2208/(O2208+Q2208)</f>
        <v>0.36763372620126927</v>
      </c>
      <c r="V2208" s="1">
        <f>2*S2208*U2208/(S2208+U2208)</f>
        <v>0.50958215519949734</v>
      </c>
    </row>
    <row r="2209" spans="1:22" x14ac:dyDescent="0.35">
      <c r="C2209" s="1">
        <f>IF(D2209=0,0,1)</f>
        <v>0</v>
      </c>
      <c r="D2209" s="1">
        <f>IFERROR(E2209,0)</f>
        <v>0</v>
      </c>
      <c r="E2209" s="1" t="e">
        <f>MATCH(F2209,A:A,0)</f>
        <v>#N/A</v>
      </c>
      <c r="F2209" t="s">
        <v>2364</v>
      </c>
      <c r="G2209" t="s">
        <v>5273</v>
      </c>
      <c r="H2209" t="s">
        <v>7461</v>
      </c>
      <c r="I2209">
        <v>161.5</v>
      </c>
      <c r="N2209" s="1">
        <f>COUNTIF(E2209:$E$3713,$E$10)</f>
        <v>1339</v>
      </c>
      <c r="O2209" s="1">
        <f>COUNTIF($C$2:C2209,$C$8)</f>
        <v>811</v>
      </c>
      <c r="P2209" s="1">
        <f>COUNTIF(C2209:C5920,C$2)</f>
        <v>166</v>
      </c>
      <c r="Q2209" s="6">
        <f>COUNTIF($C$2:C2209,$C$65)</f>
        <v>1396</v>
      </c>
      <c r="R2209" s="1">
        <f>1-(N2209/(N2209+Q2209))</f>
        <v>0.51042047531992685</v>
      </c>
      <c r="S2209" s="1">
        <f>O2209/(O2209+P2209)</f>
        <v>0.83009211873080857</v>
      </c>
      <c r="T2209" s="1">
        <f>1-(P2209/(P2209+S2209))</f>
        <v>4.9756738019424152E-3</v>
      </c>
      <c r="U2209" s="1">
        <f>O2209/(O2209+Q2209)</f>
        <v>0.36746714997734481</v>
      </c>
      <c r="V2209" s="1">
        <f>2*S2209*U2209/(S2209+U2209)</f>
        <v>0.50942211055276387</v>
      </c>
    </row>
    <row r="2210" spans="1:22" x14ac:dyDescent="0.35">
      <c r="C2210" s="1">
        <f>IF(D2210=0,0,1)</f>
        <v>0</v>
      </c>
      <c r="D2210" s="1">
        <f>IFERROR(E2210,0)</f>
        <v>0</v>
      </c>
      <c r="E2210" s="1" t="e">
        <f>MATCH(F2210,A:A,0)</f>
        <v>#N/A</v>
      </c>
      <c r="F2210" t="s">
        <v>2365</v>
      </c>
      <c r="G2210" t="s">
        <v>6228</v>
      </c>
      <c r="H2210" t="s">
        <v>7461</v>
      </c>
      <c r="I2210">
        <v>161.5</v>
      </c>
      <c r="N2210" s="1">
        <f>COUNTIF(E2210:$E$3713,$E$10)</f>
        <v>1338</v>
      </c>
      <c r="O2210" s="1">
        <f>COUNTIF($C$2:C2210,$C$8)</f>
        <v>811</v>
      </c>
      <c r="P2210" s="1">
        <f>COUNTIF(C2210:C5921,C$2)</f>
        <v>166</v>
      </c>
      <c r="Q2210" s="6">
        <f>COUNTIF($C$2:C2210,$C$65)</f>
        <v>1397</v>
      </c>
      <c r="R2210" s="1">
        <f>1-(N2210/(N2210+Q2210))</f>
        <v>0.51078610603290675</v>
      </c>
      <c r="S2210" s="1">
        <f>O2210/(O2210+P2210)</f>
        <v>0.83009211873080857</v>
      </c>
      <c r="T2210" s="1">
        <f>1-(P2210/(P2210+S2210))</f>
        <v>4.9756738019424152E-3</v>
      </c>
      <c r="U2210" s="1">
        <f>O2210/(O2210+Q2210)</f>
        <v>0.36730072463768115</v>
      </c>
      <c r="V2210" s="1">
        <f>2*S2210*U2210/(S2210+U2210)</f>
        <v>0.50926216640502353</v>
      </c>
    </row>
    <row r="2211" spans="1:22" x14ac:dyDescent="0.35">
      <c r="C2211" s="1">
        <f>IF(D2211=0,0,1)</f>
        <v>0</v>
      </c>
      <c r="D2211" s="1">
        <f>IFERROR(E2211,0)</f>
        <v>0</v>
      </c>
      <c r="E2211" s="1" t="e">
        <f>MATCH(F2211,A:A,0)</f>
        <v>#N/A</v>
      </c>
      <c r="F2211" t="s">
        <v>2363</v>
      </c>
      <c r="G2211" t="s">
        <v>6563</v>
      </c>
      <c r="H2211" t="s">
        <v>7461</v>
      </c>
      <c r="I2211">
        <v>161.5</v>
      </c>
      <c r="J2211" s="1"/>
      <c r="N2211" s="1">
        <f>COUNTIF(E2211:$E$3713,$E$10)</f>
        <v>1337</v>
      </c>
      <c r="O2211" s="1">
        <f>COUNTIF($C$2:C2211,$C$8)</f>
        <v>811</v>
      </c>
      <c r="P2211" s="1">
        <f>COUNTIF(C2211:C5922,C$2)</f>
        <v>166</v>
      </c>
      <c r="Q2211" s="6">
        <f>COUNTIF($C$2:C2211,$C$65)</f>
        <v>1398</v>
      </c>
      <c r="R2211" s="1">
        <f>1-(N2211/(N2211+Q2211))</f>
        <v>0.51115173674588665</v>
      </c>
      <c r="S2211" s="1">
        <f>O2211/(O2211+P2211)</f>
        <v>0.83009211873080857</v>
      </c>
      <c r="T2211" s="1">
        <f>1-(P2211/(P2211+S2211))</f>
        <v>4.9756738019424152E-3</v>
      </c>
      <c r="U2211" s="1">
        <f>O2211/(O2211+Q2211)</f>
        <v>0.36713444997736533</v>
      </c>
      <c r="V2211" s="1">
        <f>2*S2211*U2211/(S2211+U2211)</f>
        <v>0.50910232266164457</v>
      </c>
    </row>
    <row r="2212" spans="1:22" x14ac:dyDescent="0.35">
      <c r="C2212" s="1">
        <f>IF(D2212=0,0,1)</f>
        <v>0</v>
      </c>
      <c r="D2212" s="1">
        <f>IFERROR(E2212,0)</f>
        <v>0</v>
      </c>
      <c r="E2212" s="1" t="e">
        <f>MATCH(F2212,A:A,0)</f>
        <v>#N/A</v>
      </c>
      <c r="F2212" t="s">
        <v>2366</v>
      </c>
      <c r="G2212" t="s">
        <v>5212</v>
      </c>
      <c r="H2212" t="s">
        <v>7466</v>
      </c>
      <c r="I2212">
        <v>161.4</v>
      </c>
      <c r="J2212" s="1"/>
      <c r="N2212" s="1">
        <f>COUNTIF(E2212:$E$3713,$E$10)</f>
        <v>1336</v>
      </c>
      <c r="O2212" s="1">
        <f>COUNTIF($C$2:C2212,$C$8)</f>
        <v>811</v>
      </c>
      <c r="P2212" s="1">
        <f>COUNTIF(C2212:C5923,C$2)</f>
        <v>166</v>
      </c>
      <c r="Q2212" s="6">
        <f>COUNTIF($C$2:C2212,$C$65)</f>
        <v>1399</v>
      </c>
      <c r="R2212" s="1">
        <f>1-(N2212/(N2212+Q2212))</f>
        <v>0.51151736745886656</v>
      </c>
      <c r="S2212" s="1">
        <f>O2212/(O2212+P2212)</f>
        <v>0.83009211873080857</v>
      </c>
      <c r="T2212" s="1">
        <f>1-(P2212/(P2212+S2212))</f>
        <v>4.9756738019424152E-3</v>
      </c>
      <c r="U2212" s="1">
        <f>O2212/(O2212+Q2212)</f>
        <v>0.36696832579185518</v>
      </c>
      <c r="V2212" s="1">
        <f>2*S2212*U2212/(S2212+U2212)</f>
        <v>0.50894257922811414</v>
      </c>
    </row>
    <row r="2213" spans="1:22" x14ac:dyDescent="0.35">
      <c r="C2213" s="1">
        <f>IF(D2213=0,0,1)</f>
        <v>0</v>
      </c>
      <c r="D2213" s="1">
        <f>IFERROR(E2213,0)</f>
        <v>0</v>
      </c>
      <c r="E2213" s="1" t="e">
        <f>MATCH(F2213,A:A,0)</f>
        <v>#N/A</v>
      </c>
      <c r="F2213" t="s">
        <v>2367</v>
      </c>
      <c r="G2213" t="s">
        <v>6147</v>
      </c>
      <c r="H2213" t="s">
        <v>7468</v>
      </c>
      <c r="I2213">
        <v>161.4</v>
      </c>
      <c r="N2213" s="1">
        <f>COUNTIF(E2213:$E$3713,$E$10)</f>
        <v>1335</v>
      </c>
      <c r="O2213" s="1">
        <f>COUNTIF($C$2:C2213,$C$8)</f>
        <v>811</v>
      </c>
      <c r="P2213" s="1">
        <f>COUNTIF(C2213:C5924,C$2)</f>
        <v>166</v>
      </c>
      <c r="Q2213" s="6">
        <f>COUNTIF($C$2:C2213,$C$65)</f>
        <v>1400</v>
      </c>
      <c r="R2213" s="1">
        <f>1-(N2213/(N2213+Q2213))</f>
        <v>0.51188299817184646</v>
      </c>
      <c r="S2213" s="1">
        <f>O2213/(O2213+P2213)</f>
        <v>0.83009211873080857</v>
      </c>
      <c r="T2213" s="1">
        <f>1-(P2213/(P2213+S2213))</f>
        <v>4.9756738019424152E-3</v>
      </c>
      <c r="U2213" s="1">
        <f>O2213/(O2213+Q2213)</f>
        <v>0.36680235187697874</v>
      </c>
      <c r="V2213" s="1">
        <f>2*S2213*U2213/(S2213+U2213)</f>
        <v>0.50878293601003755</v>
      </c>
    </row>
    <row r="2214" spans="1:22" x14ac:dyDescent="0.35">
      <c r="C2214" s="1">
        <f>IF(D2214=0,0,1)</f>
        <v>0</v>
      </c>
      <c r="D2214" s="1">
        <f>IFERROR(E2214,0)</f>
        <v>0</v>
      </c>
      <c r="E2214" s="1" t="e">
        <f>MATCH(F2214,A:A,0)</f>
        <v>#N/A</v>
      </c>
      <c r="F2214" t="s">
        <v>2369</v>
      </c>
      <c r="G2214" t="s">
        <v>5004</v>
      </c>
      <c r="H2214" t="s">
        <v>7461</v>
      </c>
      <c r="I2214">
        <v>161.30000000000001</v>
      </c>
      <c r="N2214" s="1">
        <f>COUNTIF(E2214:$E$3713,$E$10)</f>
        <v>1334</v>
      </c>
      <c r="O2214" s="1">
        <f>COUNTIF($C$2:C2214,$C$8)</f>
        <v>811</v>
      </c>
      <c r="P2214" s="1">
        <f>COUNTIF(C2214:C5925,C$2)</f>
        <v>166</v>
      </c>
      <c r="Q2214" s="6">
        <f>COUNTIF($C$2:C2214,$C$65)</f>
        <v>1401</v>
      </c>
      <c r="R2214" s="1">
        <f>1-(N2214/(N2214+Q2214))</f>
        <v>0.51224862888482625</v>
      </c>
      <c r="S2214" s="1">
        <f>O2214/(O2214+P2214)</f>
        <v>0.83009211873080857</v>
      </c>
      <c r="T2214" s="1">
        <f>1-(P2214/(P2214+S2214))</f>
        <v>4.9756738019424152E-3</v>
      </c>
      <c r="U2214" s="1">
        <f>O2214/(O2214+Q2214)</f>
        <v>0.3666365280289331</v>
      </c>
      <c r="V2214" s="1">
        <f>2*S2214*U2214/(S2214+U2214)</f>
        <v>0.50862339291313896</v>
      </c>
    </row>
    <row r="2215" spans="1:22" x14ac:dyDescent="0.35">
      <c r="C2215" s="1">
        <f>IF(D2215=0,0,1)</f>
        <v>1</v>
      </c>
      <c r="D2215" s="1">
        <f>IFERROR(E2215,0)</f>
        <v>3406</v>
      </c>
      <c r="E2215" s="1">
        <f>MATCH(F2215,A:A,0)</f>
        <v>3406</v>
      </c>
      <c r="F2215" t="s">
        <v>391</v>
      </c>
      <c r="G2215" t="s">
        <v>5775</v>
      </c>
      <c r="H2215" t="s">
        <v>7461</v>
      </c>
      <c r="I2215">
        <v>161.30000000000001</v>
      </c>
      <c r="N2215" s="1">
        <f>COUNTIF(E2215:$E$3713,$E$10)</f>
        <v>1333</v>
      </c>
      <c r="O2215" s="1">
        <f>COUNTIF($C$2:C2215,$C$8)</f>
        <v>812</v>
      </c>
      <c r="P2215" s="1">
        <f>COUNTIF(C2215:C5926,C$2)</f>
        <v>166</v>
      </c>
      <c r="Q2215" s="6">
        <f>COUNTIF($C$2:C2215,$C$65)</f>
        <v>1401</v>
      </c>
      <c r="R2215" s="1">
        <f>1-(N2215/(N2215+Q2215))</f>
        <v>0.51243599122165318</v>
      </c>
      <c r="S2215" s="1">
        <f>O2215/(O2215+P2215)</f>
        <v>0.8302658486707567</v>
      </c>
      <c r="T2215" s="1">
        <f>1-(P2215/(P2215+S2215))</f>
        <v>4.976709977935756E-3</v>
      </c>
      <c r="U2215" s="1">
        <f>O2215/(O2215+Q2215)</f>
        <v>0.36692272932670583</v>
      </c>
      <c r="V2215" s="1">
        <f>2*S2215*U2215/(S2215+U2215)</f>
        <v>0.50893136947665318</v>
      </c>
    </row>
    <row r="2216" spans="1:22" x14ac:dyDescent="0.35">
      <c r="C2216" s="1">
        <f>IF(D2216=0,0,1)</f>
        <v>0</v>
      </c>
      <c r="D2216" s="1">
        <f>IFERROR(E2216,0)</f>
        <v>0</v>
      </c>
      <c r="E2216" s="1" t="e">
        <f>MATCH(F2216,A:A,0)</f>
        <v>#N/A</v>
      </c>
      <c r="F2216" t="s">
        <v>2368</v>
      </c>
      <c r="G2216" t="s">
        <v>6121</v>
      </c>
      <c r="H2216" t="s">
        <v>7461</v>
      </c>
      <c r="I2216">
        <v>161.30000000000001</v>
      </c>
      <c r="N2216" s="1">
        <f>COUNTIF(E2216:$E$3713,$E$10)</f>
        <v>1333</v>
      </c>
      <c r="O2216" s="1">
        <f>COUNTIF($C$2:C2216,$C$8)</f>
        <v>812</v>
      </c>
      <c r="P2216" s="1">
        <f>COUNTIF(C2216:C5927,C$2)</f>
        <v>165</v>
      </c>
      <c r="Q2216" s="6">
        <f>COUNTIF($C$2:C2216,$C$65)</f>
        <v>1402</v>
      </c>
      <c r="R2216" s="1">
        <f>1-(N2216/(N2216+Q2216))</f>
        <v>0.51261425959780627</v>
      </c>
      <c r="S2216" s="1">
        <f>O2216/(O2216+P2216)</f>
        <v>0.83111566018423744</v>
      </c>
      <c r="T2216" s="1">
        <f>1-(P2216/(P2216+S2216))</f>
        <v>5.0118197473103532E-3</v>
      </c>
      <c r="U2216" s="1">
        <f>O2216/(O2216+Q2216)</f>
        <v>0.36675700090334235</v>
      </c>
      <c r="V2216" s="1">
        <f>2*S2216*U2216/(S2216+U2216)</f>
        <v>0.50893136947665307</v>
      </c>
    </row>
    <row r="2217" spans="1:22" x14ac:dyDescent="0.35">
      <c r="C2217" s="1">
        <f>IF(D2217=0,0,1)</f>
        <v>0</v>
      </c>
      <c r="D2217" s="1">
        <f>IFERROR(E2217,0)</f>
        <v>0</v>
      </c>
      <c r="E2217" s="1" t="e">
        <f>MATCH(F2217,A:A,0)</f>
        <v>#N/A</v>
      </c>
      <c r="F2217" t="s">
        <v>2370</v>
      </c>
      <c r="G2217" t="s">
        <v>3909</v>
      </c>
      <c r="H2217" t="s">
        <v>7466</v>
      </c>
      <c r="I2217">
        <v>161.19999999999999</v>
      </c>
      <c r="J2217" s="1"/>
      <c r="N2217" s="1">
        <f>COUNTIF(E2217:$E$3713,$E$10)</f>
        <v>1332</v>
      </c>
      <c r="O2217" s="1">
        <f>COUNTIF($C$2:C2217,$C$8)</f>
        <v>812</v>
      </c>
      <c r="P2217" s="1">
        <f>COUNTIF(C2217:C5928,C$2)</f>
        <v>165</v>
      </c>
      <c r="Q2217" s="6">
        <f>COUNTIF($C$2:C2217,$C$65)</f>
        <v>1403</v>
      </c>
      <c r="R2217" s="1">
        <f>1-(N2217/(N2217+Q2217))</f>
        <v>0.51297989031078606</v>
      </c>
      <c r="S2217" s="1">
        <f>O2217/(O2217+P2217)</f>
        <v>0.83111566018423744</v>
      </c>
      <c r="T2217" s="1">
        <f>1-(P2217/(P2217+S2217))</f>
        <v>5.0118197473103532E-3</v>
      </c>
      <c r="U2217" s="1">
        <f>O2217/(O2217+Q2217)</f>
        <v>0.36659142212189616</v>
      </c>
      <c r="V2217" s="1">
        <f>2*S2217*U2217/(S2217+U2217)</f>
        <v>0.50877192982456143</v>
      </c>
    </row>
    <row r="2218" spans="1:22" x14ac:dyDescent="0.35">
      <c r="C2218" s="1">
        <f>IF(D2218=0,0,1)</f>
        <v>0</v>
      </c>
      <c r="D2218" s="1">
        <f>IFERROR(E2218,0)</f>
        <v>0</v>
      </c>
      <c r="E2218" s="1" t="e">
        <f>MATCH(F2218,A:A,0)</f>
        <v>#N/A</v>
      </c>
      <c r="F2218" t="s">
        <v>2372</v>
      </c>
      <c r="G2218" t="s">
        <v>5344</v>
      </c>
      <c r="H2218" t="s">
        <v>7459</v>
      </c>
      <c r="I2218">
        <v>161.19999999999999</v>
      </c>
      <c r="J2218" s="1"/>
      <c r="N2218" s="1">
        <f>COUNTIF(E2218:$E$3713,$E$10)</f>
        <v>1331</v>
      </c>
      <c r="O2218" s="1">
        <f>COUNTIF($C$2:C2218,$C$8)</f>
        <v>812</v>
      </c>
      <c r="P2218" s="1">
        <f>COUNTIF(C2218:C5929,C$2)</f>
        <v>165</v>
      </c>
      <c r="Q2218" s="6">
        <f>COUNTIF($C$2:C2218,$C$65)</f>
        <v>1404</v>
      </c>
      <c r="R2218" s="1">
        <f>1-(N2218/(N2218+Q2218))</f>
        <v>0.51334552102376607</v>
      </c>
      <c r="S2218" s="1">
        <f>O2218/(O2218+P2218)</f>
        <v>0.83111566018423744</v>
      </c>
      <c r="T2218" s="1">
        <f>1-(P2218/(P2218+S2218))</f>
        <v>5.0118197473103532E-3</v>
      </c>
      <c r="U2218" s="1">
        <f>O2218/(O2218+Q2218)</f>
        <v>0.36642599277978338</v>
      </c>
      <c r="V2218" s="1">
        <f>2*S2218*U2218/(S2218+U2218)</f>
        <v>0.50861259004071413</v>
      </c>
    </row>
    <row r="2219" spans="1:22" x14ac:dyDescent="0.35">
      <c r="C2219" s="1">
        <f>IF(D2219=0,0,1)</f>
        <v>0</v>
      </c>
      <c r="D2219" s="1">
        <f>IFERROR(E2219,0)</f>
        <v>0</v>
      </c>
      <c r="E2219" s="1" t="e">
        <f>MATCH(F2219,A:A,0)</f>
        <v>#N/A</v>
      </c>
      <c r="F2219" t="s">
        <v>2371</v>
      </c>
      <c r="G2219" t="s">
        <v>6376</v>
      </c>
      <c r="H2219" t="s">
        <v>7461</v>
      </c>
      <c r="I2219">
        <v>161.19999999999999</v>
      </c>
      <c r="J2219" s="1"/>
      <c r="N2219" s="1">
        <f>COUNTIF(E2219:$E$3713,$E$10)</f>
        <v>1330</v>
      </c>
      <c r="O2219" s="1">
        <f>COUNTIF($C$2:C2219,$C$8)</f>
        <v>812</v>
      </c>
      <c r="P2219" s="1">
        <f>COUNTIF(C2219:C5930,C$2)</f>
        <v>165</v>
      </c>
      <c r="Q2219" s="6">
        <f>COUNTIF($C$2:C2219,$C$65)</f>
        <v>1405</v>
      </c>
      <c r="R2219" s="1">
        <f>1-(N2219/(N2219+Q2219))</f>
        <v>0.51371115173674586</v>
      </c>
      <c r="S2219" s="1">
        <f>O2219/(O2219+P2219)</f>
        <v>0.83111566018423744</v>
      </c>
      <c r="T2219" s="1">
        <f>1-(P2219/(P2219+S2219))</f>
        <v>5.0118197473103532E-3</v>
      </c>
      <c r="U2219" s="1">
        <f>O2219/(O2219+Q2219)</f>
        <v>0.36626071267478577</v>
      </c>
      <c r="V2219" s="1">
        <f>2*S2219*U2219/(S2219+U2219)</f>
        <v>0.50845335003130865</v>
      </c>
    </row>
    <row r="2220" spans="1:22" x14ac:dyDescent="0.35">
      <c r="C2220" s="1">
        <f>IF(D2220=0,0,1)</f>
        <v>0</v>
      </c>
      <c r="D2220" s="1">
        <f>IFERROR(E2220,0)</f>
        <v>0</v>
      </c>
      <c r="E2220" s="1" t="e">
        <f>MATCH(F2220,A:A,0)</f>
        <v>#N/A</v>
      </c>
      <c r="F2220" t="s">
        <v>2375</v>
      </c>
      <c r="G2220" t="s">
        <v>5883</v>
      </c>
      <c r="H2220" t="s">
        <v>7459</v>
      </c>
      <c r="I2220">
        <v>161.1</v>
      </c>
      <c r="J2220" s="1"/>
      <c r="N2220" s="1">
        <f>COUNTIF(E2220:$E$3713,$E$10)</f>
        <v>1329</v>
      </c>
      <c r="O2220" s="1">
        <f>COUNTIF($C$2:C2220,$C$8)</f>
        <v>812</v>
      </c>
      <c r="P2220" s="1">
        <f>COUNTIF(C2220:C5931,C$2)</f>
        <v>165</v>
      </c>
      <c r="Q2220" s="6">
        <f>COUNTIF($C$2:C2220,$C$65)</f>
        <v>1406</v>
      </c>
      <c r="R2220" s="1">
        <f>1-(N2220/(N2220+Q2220))</f>
        <v>0.51407678244972577</v>
      </c>
      <c r="S2220" s="1">
        <f>O2220/(O2220+P2220)</f>
        <v>0.83111566018423744</v>
      </c>
      <c r="T2220" s="1">
        <f>1-(P2220/(P2220+S2220))</f>
        <v>5.0118197473103532E-3</v>
      </c>
      <c r="U2220" s="1">
        <f>O2220/(O2220+Q2220)</f>
        <v>0.36609558160504957</v>
      </c>
      <c r="V2220" s="1">
        <f>2*S2220*U2220/(S2220+U2220)</f>
        <v>0.50829420970266037</v>
      </c>
    </row>
    <row r="2221" spans="1:22" x14ac:dyDescent="0.35">
      <c r="C2221" s="1">
        <f>IF(D2221=0,0,1)</f>
        <v>0</v>
      </c>
      <c r="D2221" s="1">
        <f>IFERROR(E2221,0)</f>
        <v>0</v>
      </c>
      <c r="E2221" s="1" t="e">
        <f>MATCH(F2221,A:A,0)</f>
        <v>#N/A</v>
      </c>
      <c r="F2221" t="s">
        <v>2373</v>
      </c>
      <c r="G2221" t="s">
        <v>6407</v>
      </c>
      <c r="H2221" t="s">
        <v>7461</v>
      </c>
      <c r="I2221">
        <v>161.1</v>
      </c>
      <c r="J2221" s="1"/>
      <c r="N2221" s="1">
        <f>COUNTIF(E2221:$E$3713,$E$10)</f>
        <v>1328</v>
      </c>
      <c r="O2221" s="1">
        <f>COUNTIF($C$2:C2221,$C$8)</f>
        <v>812</v>
      </c>
      <c r="P2221" s="1">
        <f>COUNTIF(C2221:C5932,C$2)</f>
        <v>165</v>
      </c>
      <c r="Q2221" s="6">
        <f>COUNTIF($C$2:C2221,$C$65)</f>
        <v>1407</v>
      </c>
      <c r="R2221" s="1">
        <f>1-(N2221/(N2221+Q2221))</f>
        <v>0.51444241316270567</v>
      </c>
      <c r="S2221" s="1">
        <f>O2221/(O2221+P2221)</f>
        <v>0.83111566018423744</v>
      </c>
      <c r="T2221" s="1">
        <f>1-(P2221/(P2221+S2221))</f>
        <v>5.0118197473103532E-3</v>
      </c>
      <c r="U2221" s="1">
        <f>O2221/(O2221+Q2221)</f>
        <v>0.36593059936908517</v>
      </c>
      <c r="V2221" s="1">
        <f>2*S2221*U2221/(S2221+U2221)</f>
        <v>0.50813516896120148</v>
      </c>
    </row>
    <row r="2222" spans="1:22" x14ac:dyDescent="0.35">
      <c r="A2222" t="s">
        <v>699</v>
      </c>
      <c r="B2222" s="1" t="s">
        <v>699</v>
      </c>
      <c r="C2222" s="1">
        <f>IF(D2222=0,0,1)</f>
        <v>0</v>
      </c>
      <c r="D2222" s="1">
        <f>IFERROR(E2222,0)</f>
        <v>0</v>
      </c>
      <c r="E2222" s="1" t="e">
        <f>MATCH(F2222,A:A,0)</f>
        <v>#N/A</v>
      </c>
      <c r="F2222" t="s">
        <v>2604</v>
      </c>
      <c r="G2222" t="s">
        <v>7412</v>
      </c>
      <c r="H2222" t="s">
        <v>7550</v>
      </c>
      <c r="I2222" s="6">
        <v>161.1</v>
      </c>
      <c r="N2222" s="1">
        <f>COUNTIF(E2222:$E$3713,$E$10)</f>
        <v>1327</v>
      </c>
      <c r="O2222" s="1">
        <f>COUNTIF($C$2:C2222,$C$8)</f>
        <v>812</v>
      </c>
      <c r="P2222" s="1">
        <f>COUNTIF(C2222:C5933,C$2)</f>
        <v>165</v>
      </c>
      <c r="Q2222" s="6">
        <f>COUNTIF($C$2:C2222,$C$65)</f>
        <v>1408</v>
      </c>
      <c r="R2222" s="1">
        <f>1-(N2222/(N2222+Q2222))</f>
        <v>0.51480804387568557</v>
      </c>
      <c r="S2222" s="1">
        <f>O2222/(O2222+P2222)</f>
        <v>0.83111566018423744</v>
      </c>
      <c r="T2222" s="1">
        <f>1-(P2222/(P2222+S2222))</f>
        <v>5.0118197473103532E-3</v>
      </c>
      <c r="U2222" s="1">
        <f>O2222/(O2222+Q2222)</f>
        <v>0.36576576576576575</v>
      </c>
      <c r="V2222" s="1">
        <f>2*S2222*U2222/(S2222+U2222)</f>
        <v>0.50797622771348139</v>
      </c>
    </row>
    <row r="2223" spans="1:22" x14ac:dyDescent="0.35">
      <c r="C2223" s="1">
        <f>IF(D2223=0,0,1)</f>
        <v>0</v>
      </c>
      <c r="D2223" s="1">
        <f>IFERROR(E2223,0)</f>
        <v>0</v>
      </c>
      <c r="E2223" s="1" t="e">
        <f>MATCH(F2223,A:A,0)</f>
        <v>#N/A</v>
      </c>
      <c r="F2223" t="s">
        <v>2376</v>
      </c>
      <c r="G2223" t="s">
        <v>5093</v>
      </c>
      <c r="H2223" t="s">
        <v>7459</v>
      </c>
      <c r="I2223" s="1">
        <v>160.9</v>
      </c>
      <c r="N2223" s="1">
        <f>COUNTIF(E2223:$E$3713,$E$10)</f>
        <v>1326</v>
      </c>
      <c r="O2223" s="1">
        <f>COUNTIF($C$2:C2223,$C$8)</f>
        <v>812</v>
      </c>
      <c r="P2223" s="1">
        <f>COUNTIF(C2223:C5934,C$2)</f>
        <v>165</v>
      </c>
      <c r="Q2223" s="6">
        <f>COUNTIF($C$2:C2223,$C$65)</f>
        <v>1409</v>
      </c>
      <c r="R2223" s="1">
        <f>1-(N2223/(N2223+Q2223))</f>
        <v>0.51517367458866548</v>
      </c>
      <c r="S2223" s="1">
        <f>O2223/(O2223+P2223)</f>
        <v>0.83111566018423744</v>
      </c>
      <c r="T2223" s="1">
        <f>1-(P2223/(P2223+S2223))</f>
        <v>5.0118197473103532E-3</v>
      </c>
      <c r="U2223" s="1">
        <f>O2223/(O2223+Q2223)</f>
        <v>0.36560108059432689</v>
      </c>
      <c r="V2223" s="1">
        <f>2*S2223*U2223/(S2223+U2223)</f>
        <v>0.50781738586616632</v>
      </c>
    </row>
    <row r="2224" spans="1:22" x14ac:dyDescent="0.35">
      <c r="C2224" s="1">
        <f>IF(D2224=0,0,1)</f>
        <v>0</v>
      </c>
      <c r="D2224" s="1">
        <f>IFERROR(E2224,0)</f>
        <v>0</v>
      </c>
      <c r="E2224" s="1" t="e">
        <f>MATCH(F2224,A:A,0)</f>
        <v>#N/A</v>
      </c>
      <c r="F2224" t="s">
        <v>2377</v>
      </c>
      <c r="G2224" t="s">
        <v>4076</v>
      </c>
      <c r="H2224" t="s">
        <v>7459</v>
      </c>
      <c r="I2224" s="1">
        <v>160.80000000000001</v>
      </c>
      <c r="J2224" s="1"/>
      <c r="N2224" s="1">
        <f>COUNTIF(E2224:$E$3713,$E$10)</f>
        <v>1325</v>
      </c>
      <c r="O2224" s="1">
        <f>COUNTIF($C$2:C2224,$C$8)</f>
        <v>812</v>
      </c>
      <c r="P2224" s="1">
        <f>COUNTIF(C2224:C5935,C$2)</f>
        <v>165</v>
      </c>
      <c r="Q2224" s="6">
        <f>COUNTIF($C$2:C2224,$C$65)</f>
        <v>1410</v>
      </c>
      <c r="R2224" s="1">
        <f>1-(N2224/(N2224+Q2224))</f>
        <v>0.51553930530164527</v>
      </c>
      <c r="S2224" s="1">
        <f>O2224/(O2224+P2224)</f>
        <v>0.83111566018423744</v>
      </c>
      <c r="T2224" s="1">
        <f>1-(P2224/(P2224+S2224))</f>
        <v>5.0118197473103532E-3</v>
      </c>
      <c r="U2224" s="1">
        <f>O2224/(O2224+Q2224)</f>
        <v>0.36543654365436545</v>
      </c>
      <c r="V2224" s="1">
        <f>2*S2224*U2224/(S2224+U2224)</f>
        <v>0.50765864332603938</v>
      </c>
    </row>
    <row r="2225" spans="1:22" x14ac:dyDescent="0.35">
      <c r="C2225" s="1">
        <f>IF(D2225=0,0,1)</f>
        <v>0</v>
      </c>
      <c r="D2225" s="1">
        <f>IFERROR(E2225,0)</f>
        <v>0</v>
      </c>
      <c r="E2225" s="1" t="e">
        <f>MATCH(F2225,A:A,0)</f>
        <v>#N/A</v>
      </c>
      <c r="F2225" t="s">
        <v>2378</v>
      </c>
      <c r="G2225" t="s">
        <v>5278</v>
      </c>
      <c r="H2225" t="s">
        <v>7466</v>
      </c>
      <c r="I2225">
        <v>160.80000000000001</v>
      </c>
      <c r="J2225" s="1"/>
      <c r="N2225" s="1">
        <f>COUNTIF(E2225:$E$3713,$E$10)</f>
        <v>1324</v>
      </c>
      <c r="O2225" s="1">
        <f>COUNTIF($C$2:C2225,$C$8)</f>
        <v>812</v>
      </c>
      <c r="P2225" s="1">
        <f>COUNTIF(C2225:C5936,C$2)</f>
        <v>165</v>
      </c>
      <c r="Q2225" s="6">
        <f>COUNTIF($C$2:C2225,$C$65)</f>
        <v>1411</v>
      </c>
      <c r="R2225" s="1">
        <f>1-(N2225/(N2225+Q2225))</f>
        <v>0.51590493601462528</v>
      </c>
      <c r="S2225" s="1">
        <f>O2225/(O2225+P2225)</f>
        <v>0.83111566018423744</v>
      </c>
      <c r="T2225" s="1">
        <f>1-(P2225/(P2225+S2225))</f>
        <v>5.0118197473103532E-3</v>
      </c>
      <c r="U2225" s="1">
        <f>O2225/(O2225+Q2225)</f>
        <v>0.36527215474583896</v>
      </c>
      <c r="V2225" s="1">
        <f>2*S2225*U2225/(S2225+U2225)</f>
        <v>0.50749999999999995</v>
      </c>
    </row>
    <row r="2226" spans="1:22" x14ac:dyDescent="0.35">
      <c r="C2226" s="1">
        <f>IF(D2226=0,0,1)</f>
        <v>0</v>
      </c>
      <c r="D2226" s="1">
        <f>IFERROR(E2226,0)</f>
        <v>0</v>
      </c>
      <c r="E2226" s="1" t="e">
        <f>MATCH(F2226,A:A,0)</f>
        <v>#N/A</v>
      </c>
      <c r="F2226" t="s">
        <v>2379</v>
      </c>
      <c r="G2226" t="s">
        <v>5213</v>
      </c>
      <c r="H2226" t="s">
        <v>7466</v>
      </c>
      <c r="I2226">
        <v>160.69999999999999</v>
      </c>
      <c r="J2226" s="1"/>
      <c r="N2226" s="1">
        <f>COUNTIF(E2226:$E$3713,$E$10)</f>
        <v>1323</v>
      </c>
      <c r="O2226" s="1">
        <f>COUNTIF($C$2:C2226,$C$8)</f>
        <v>812</v>
      </c>
      <c r="P2226" s="1">
        <f>COUNTIF(C2226:C5937,C$2)</f>
        <v>165</v>
      </c>
      <c r="Q2226" s="6">
        <f>COUNTIF($C$2:C2226,$C$65)</f>
        <v>1412</v>
      </c>
      <c r="R2226" s="1">
        <f>1-(N2226/(N2226+Q2226))</f>
        <v>0.51627056672760507</v>
      </c>
      <c r="S2226" s="1">
        <f>O2226/(O2226+P2226)</f>
        <v>0.83111566018423744</v>
      </c>
      <c r="T2226" s="1">
        <f>1-(P2226/(P2226+S2226))</f>
        <v>5.0118197473103532E-3</v>
      </c>
      <c r="U2226" s="1">
        <f>O2226/(O2226+Q2226)</f>
        <v>0.36510791366906475</v>
      </c>
      <c r="V2226" s="1">
        <f>2*S2226*U2226/(S2226+U2226)</f>
        <v>0.50734145579506396</v>
      </c>
    </row>
    <row r="2227" spans="1:22" x14ac:dyDescent="0.35">
      <c r="C2227" s="1">
        <f>IF(D2227=0,0,1)</f>
        <v>0</v>
      </c>
      <c r="D2227" s="1">
        <f>IFERROR(E2227,0)</f>
        <v>0</v>
      </c>
      <c r="E2227" s="1" t="e">
        <f>MATCH(F2227,A:A,0)</f>
        <v>#N/A</v>
      </c>
      <c r="F2227" t="s">
        <v>2380</v>
      </c>
      <c r="G2227" t="s">
        <v>6119</v>
      </c>
      <c r="H2227" t="s">
        <v>7461</v>
      </c>
      <c r="I2227">
        <v>160.69999999999999</v>
      </c>
      <c r="J2227" s="2"/>
      <c r="N2227" s="1">
        <f>COUNTIF(E2227:$E$3713,$E$10)</f>
        <v>1322</v>
      </c>
      <c r="O2227" s="1">
        <f>COUNTIF($C$2:C2227,$C$8)</f>
        <v>812</v>
      </c>
      <c r="P2227" s="1">
        <f>COUNTIF(C2227:C5938,C$2)</f>
        <v>165</v>
      </c>
      <c r="Q2227" s="6">
        <f>COUNTIF($C$2:C2227,$C$65)</f>
        <v>1413</v>
      </c>
      <c r="R2227" s="1">
        <f>1-(N2227/(N2227+Q2227))</f>
        <v>0.51663619744058509</v>
      </c>
      <c r="S2227" s="1">
        <f>O2227/(O2227+P2227)</f>
        <v>0.83111566018423744</v>
      </c>
      <c r="T2227" s="1">
        <f>1-(P2227/(P2227+S2227))</f>
        <v>5.0118197473103532E-3</v>
      </c>
      <c r="U2227" s="1">
        <f>O2227/(O2227+Q2227)</f>
        <v>0.36494382022471911</v>
      </c>
      <c r="V2227" s="1">
        <f>2*S2227*U2227/(S2227+U2227)</f>
        <v>0.50718301061836357</v>
      </c>
    </row>
    <row r="2228" spans="1:22" x14ac:dyDescent="0.35">
      <c r="A2228" t="s">
        <v>924</v>
      </c>
      <c r="B2228" s="1" t="s">
        <v>924</v>
      </c>
      <c r="C2228" s="1">
        <f>IF(D2228=0,0,1)</f>
        <v>0</v>
      </c>
      <c r="D2228" s="1">
        <f>IFERROR(E2228,0)</f>
        <v>0</v>
      </c>
      <c r="E2228" s="1" t="e">
        <f>MATCH(F2228,A:A,0)</f>
        <v>#N/A</v>
      </c>
      <c r="F2228" t="s">
        <v>1181</v>
      </c>
      <c r="G2228" t="s">
        <v>7055</v>
      </c>
      <c r="H2228" t="s">
        <v>7545</v>
      </c>
      <c r="I2228" s="6">
        <v>160.69999999999999</v>
      </c>
      <c r="N2228" s="1">
        <f>COUNTIF(E2228:$E$3713,$E$10)</f>
        <v>1321</v>
      </c>
      <c r="O2228" s="1">
        <f>COUNTIF($C$2:C2228,$C$8)</f>
        <v>812</v>
      </c>
      <c r="P2228" s="1">
        <f>COUNTIF(C2228:C5939,C$2)</f>
        <v>165</v>
      </c>
      <c r="Q2228" s="6">
        <f>COUNTIF($C$2:C2228,$C$65)</f>
        <v>1414</v>
      </c>
      <c r="R2228" s="1">
        <f>1-(N2228/(N2228+Q2228))</f>
        <v>0.51700182815356488</v>
      </c>
      <c r="S2228" s="1">
        <f>O2228/(O2228+P2228)</f>
        <v>0.83111566018423744</v>
      </c>
      <c r="T2228" s="1">
        <f>1-(P2228/(P2228+S2228))</f>
        <v>5.0118197473103532E-3</v>
      </c>
      <c r="U2228" s="1">
        <f>O2228/(O2228+Q2228)</f>
        <v>0.36477987421383645</v>
      </c>
      <c r="V2228" s="1">
        <f>2*S2228*U2228/(S2228+U2228)</f>
        <v>0.50702466437714633</v>
      </c>
    </row>
    <row r="2229" spans="1:22" x14ac:dyDescent="0.35">
      <c r="C2229" s="1">
        <f>IF(D2229=0,0,1)</f>
        <v>0</v>
      </c>
      <c r="D2229" s="1">
        <f>IFERROR(E2229,0)</f>
        <v>0</v>
      </c>
      <c r="E2229" s="1" t="e">
        <f>MATCH(F2229,A:A,0)</f>
        <v>#N/A</v>
      </c>
      <c r="F2229" t="s">
        <v>2385</v>
      </c>
      <c r="G2229" t="s">
        <v>3849</v>
      </c>
      <c r="H2229" t="s">
        <v>7459</v>
      </c>
      <c r="I2229">
        <v>160.6</v>
      </c>
      <c r="J2229" s="1"/>
      <c r="N2229" s="1">
        <f>COUNTIF(E2229:$E$3713,$E$10)</f>
        <v>1320</v>
      </c>
      <c r="O2229" s="1">
        <f>COUNTIF($C$2:C2229,$C$8)</f>
        <v>812</v>
      </c>
      <c r="P2229" s="1">
        <f>COUNTIF(C2229:C5940,C$2)</f>
        <v>165</v>
      </c>
      <c r="Q2229" s="6">
        <f>COUNTIF($C$2:C2229,$C$65)</f>
        <v>1415</v>
      </c>
      <c r="R2229" s="1">
        <f>1-(N2229/(N2229+Q2229))</f>
        <v>0.51736745886654478</v>
      </c>
      <c r="S2229" s="1">
        <f>O2229/(O2229+P2229)</f>
        <v>0.83111566018423744</v>
      </c>
      <c r="T2229" s="1">
        <f>1-(P2229/(P2229+S2229))</f>
        <v>5.0118197473103532E-3</v>
      </c>
      <c r="U2229" s="1">
        <f>O2229/(O2229+Q2229)</f>
        <v>0.36461607543780872</v>
      </c>
      <c r="V2229" s="1">
        <f>2*S2229*U2229/(S2229+U2229)</f>
        <v>0.50686641697877655</v>
      </c>
    </row>
    <row r="2230" spans="1:22" x14ac:dyDescent="0.35">
      <c r="C2230" s="1">
        <f>IF(D2230=0,0,1)</f>
        <v>0</v>
      </c>
      <c r="D2230" s="1">
        <f>IFERROR(E2230,0)</f>
        <v>0</v>
      </c>
      <c r="E2230" s="1" t="e">
        <f>MATCH(F2230,A:A,0)</f>
        <v>#N/A</v>
      </c>
      <c r="F2230" t="s">
        <v>2382</v>
      </c>
      <c r="G2230" t="s">
        <v>4043</v>
      </c>
      <c r="H2230" t="s">
        <v>7459</v>
      </c>
      <c r="I2230">
        <v>160.6</v>
      </c>
      <c r="N2230" s="1">
        <f>COUNTIF(E2230:$E$3713,$E$10)</f>
        <v>1319</v>
      </c>
      <c r="O2230" s="1">
        <f>COUNTIF($C$2:C2230,$C$8)</f>
        <v>812</v>
      </c>
      <c r="P2230" s="1">
        <f>COUNTIF(C2230:C5941,C$2)</f>
        <v>165</v>
      </c>
      <c r="Q2230" s="6">
        <f>COUNTIF($C$2:C2230,$C$65)</f>
        <v>1416</v>
      </c>
      <c r="R2230" s="1">
        <f>1-(N2230/(N2230+Q2230))</f>
        <v>0.51773308957952469</v>
      </c>
      <c r="S2230" s="1">
        <f>O2230/(O2230+P2230)</f>
        <v>0.83111566018423744</v>
      </c>
      <c r="T2230" s="1">
        <f>1-(P2230/(P2230+S2230))</f>
        <v>5.0118197473103532E-3</v>
      </c>
      <c r="U2230" s="1">
        <f>O2230/(O2230+Q2230)</f>
        <v>0.36445242369838421</v>
      </c>
      <c r="V2230" s="1">
        <f>2*S2230*U2230/(S2230+U2230)</f>
        <v>0.50670826833073324</v>
      </c>
    </row>
    <row r="2231" spans="1:22" x14ac:dyDescent="0.35">
      <c r="C2231" s="1">
        <f>IF(D2231=0,0,1)</f>
        <v>0</v>
      </c>
      <c r="D2231" s="1">
        <f>IFERROR(E2231,0)</f>
        <v>0</v>
      </c>
      <c r="E2231" s="1" t="e">
        <f>MATCH(F2231,A:A,0)</f>
        <v>#N/A</v>
      </c>
      <c r="F2231" t="s">
        <v>2381</v>
      </c>
      <c r="G2231" t="s">
        <v>5078</v>
      </c>
      <c r="H2231" t="s">
        <v>7459</v>
      </c>
      <c r="I2231">
        <v>160.6</v>
      </c>
      <c r="N2231" s="1">
        <f>COUNTIF(E2231:$E$3713,$E$10)</f>
        <v>1318</v>
      </c>
      <c r="O2231" s="1">
        <f>COUNTIF($C$2:C2231,$C$8)</f>
        <v>812</v>
      </c>
      <c r="P2231" s="1">
        <f>COUNTIF(C2231:C5942,C$2)</f>
        <v>165</v>
      </c>
      <c r="Q2231" s="6">
        <f>COUNTIF($C$2:C2231,$C$65)</f>
        <v>1417</v>
      </c>
      <c r="R2231" s="1">
        <f>1-(N2231/(N2231+Q2231))</f>
        <v>0.51809872029250459</v>
      </c>
      <c r="S2231" s="1">
        <f>O2231/(O2231+P2231)</f>
        <v>0.83111566018423744</v>
      </c>
      <c r="T2231" s="1">
        <f>1-(P2231/(P2231+S2231))</f>
        <v>5.0118197473103532E-3</v>
      </c>
      <c r="U2231" s="1">
        <f>O2231/(O2231+Q2231)</f>
        <v>0.36428891879766712</v>
      </c>
      <c r="V2231" s="1">
        <f>2*S2231*U2231/(S2231+U2231)</f>
        <v>0.50655021834061131</v>
      </c>
    </row>
    <row r="2232" spans="1:22" x14ac:dyDescent="0.35">
      <c r="C2232" s="1">
        <f>IF(D2232=0,0,1)</f>
        <v>0</v>
      </c>
      <c r="D2232" s="1">
        <f>IFERROR(E2232,0)</f>
        <v>0</v>
      </c>
      <c r="E2232" s="1" t="e">
        <f>MATCH(F2232,A:A,0)</f>
        <v>#N/A</v>
      </c>
      <c r="F2232" t="s">
        <v>2384</v>
      </c>
      <c r="G2232" t="s">
        <v>5315</v>
      </c>
      <c r="H2232" t="s">
        <v>7459</v>
      </c>
      <c r="I2232">
        <v>160.6</v>
      </c>
      <c r="N2232" s="1">
        <f>COUNTIF(E2232:$E$3713,$E$10)</f>
        <v>1317</v>
      </c>
      <c r="O2232" s="1">
        <f>COUNTIF($C$2:C2232,$C$8)</f>
        <v>812</v>
      </c>
      <c r="P2232" s="1">
        <f>COUNTIF(C2232:C5943,C$2)</f>
        <v>165</v>
      </c>
      <c r="Q2232" s="6">
        <f>COUNTIF($C$2:C2232,$C$65)</f>
        <v>1418</v>
      </c>
      <c r="R2232" s="1">
        <f>1-(N2232/(N2232+Q2232))</f>
        <v>0.51846435100548449</v>
      </c>
      <c r="S2232" s="1">
        <f>O2232/(O2232+P2232)</f>
        <v>0.83111566018423744</v>
      </c>
      <c r="T2232" s="1">
        <f>1-(P2232/(P2232+S2232))</f>
        <v>5.0118197473103532E-3</v>
      </c>
      <c r="U2232" s="1">
        <f>O2232/(O2232+Q2232)</f>
        <v>0.36412556053811657</v>
      </c>
      <c r="V2232" s="1">
        <f>2*S2232*U2232/(S2232+U2232)</f>
        <v>0.50639226691612094</v>
      </c>
    </row>
    <row r="2233" spans="1:22" x14ac:dyDescent="0.35">
      <c r="C2233" s="1">
        <f>IF(D2233=0,0,1)</f>
        <v>0</v>
      </c>
      <c r="D2233" s="1">
        <f>IFERROR(E2233,0)</f>
        <v>0</v>
      </c>
      <c r="E2233" s="1" t="e">
        <f>MATCH(F2233,A:A,0)</f>
        <v>#N/A</v>
      </c>
      <c r="F2233" t="s">
        <v>2387</v>
      </c>
      <c r="G2233" t="s">
        <v>5324</v>
      </c>
      <c r="H2233" t="s">
        <v>7459</v>
      </c>
      <c r="I2233">
        <v>160.6</v>
      </c>
      <c r="J2233" s="1"/>
      <c r="N2233" s="1">
        <f>COUNTIF(E2233:$E$3713,$E$10)</f>
        <v>1316</v>
      </c>
      <c r="O2233" s="1">
        <f>COUNTIF($C$2:C2233,$C$8)</f>
        <v>812</v>
      </c>
      <c r="P2233" s="1">
        <f>COUNTIF(C2233:C5944,C$2)</f>
        <v>165</v>
      </c>
      <c r="Q2233" s="6">
        <f>COUNTIF($C$2:C2233,$C$65)</f>
        <v>1419</v>
      </c>
      <c r="R2233" s="1">
        <f>1-(N2233/(N2233+Q2233))</f>
        <v>0.51882998171846428</v>
      </c>
      <c r="S2233" s="1">
        <f>O2233/(O2233+P2233)</f>
        <v>0.83111566018423744</v>
      </c>
      <c r="T2233" s="1">
        <f>1-(P2233/(P2233+S2233))</f>
        <v>5.0118197473103532E-3</v>
      </c>
      <c r="U2233" s="1">
        <f>O2233/(O2233+Q2233)</f>
        <v>0.36396234872254596</v>
      </c>
      <c r="V2233" s="1">
        <f>2*S2233*U2233/(S2233+U2233)</f>
        <v>0.50623441396508728</v>
      </c>
    </row>
    <row r="2234" spans="1:22" x14ac:dyDescent="0.35">
      <c r="C2234" s="1">
        <f>IF(D2234=0,0,1)</f>
        <v>0</v>
      </c>
      <c r="D2234" s="1">
        <f>IFERROR(E2234,0)</f>
        <v>0</v>
      </c>
      <c r="E2234" s="1" t="e">
        <f>MATCH(F2234,A:A,0)</f>
        <v>#N/A</v>
      </c>
      <c r="F2234" t="s">
        <v>2383</v>
      </c>
      <c r="G2234" t="s">
        <v>6601</v>
      </c>
      <c r="H2234" t="s">
        <v>7461</v>
      </c>
      <c r="I2234" s="1">
        <v>160.6</v>
      </c>
      <c r="N2234" s="1">
        <f>COUNTIF(E2234:$E$3713,$E$10)</f>
        <v>1315</v>
      </c>
      <c r="O2234" s="1">
        <f>COUNTIF($C$2:C2234,$C$8)</f>
        <v>812</v>
      </c>
      <c r="P2234" s="1">
        <f>COUNTIF(C2234:C5945,C$2)</f>
        <v>165</v>
      </c>
      <c r="Q2234" s="6">
        <f>COUNTIF($C$2:C2234,$C$65)</f>
        <v>1420</v>
      </c>
      <c r="R2234" s="1">
        <f>1-(N2234/(N2234+Q2234))</f>
        <v>0.5191956124314443</v>
      </c>
      <c r="S2234" s="1">
        <f>O2234/(O2234+P2234)</f>
        <v>0.83111566018423744</v>
      </c>
      <c r="T2234" s="1">
        <f>1-(P2234/(P2234+S2234))</f>
        <v>5.0118197473103532E-3</v>
      </c>
      <c r="U2234" s="1">
        <f>O2234/(O2234+Q2234)</f>
        <v>0.36379928315412186</v>
      </c>
      <c r="V2234" s="1">
        <f>2*S2234*U2234/(S2234+U2234)</f>
        <v>0.50607665939545032</v>
      </c>
    </row>
    <row r="2235" spans="1:22" x14ac:dyDescent="0.35">
      <c r="C2235" s="1">
        <f>IF(D2235=0,0,1)</f>
        <v>0</v>
      </c>
      <c r="D2235" s="1">
        <f>IFERROR(E2235,0)</f>
        <v>0</v>
      </c>
      <c r="E2235" s="1" t="e">
        <f>MATCH(F2235,A:A,0)</f>
        <v>#N/A</v>
      </c>
      <c r="F2235" t="s">
        <v>2386</v>
      </c>
      <c r="G2235" t="s">
        <v>6805</v>
      </c>
      <c r="H2235" t="s">
        <v>7464</v>
      </c>
      <c r="I2235" s="1">
        <v>160.6</v>
      </c>
      <c r="J2235" s="1"/>
      <c r="N2235" s="1">
        <f>COUNTIF(E2235:$E$3713,$E$10)</f>
        <v>1314</v>
      </c>
      <c r="O2235" s="1">
        <f>COUNTIF($C$2:C2235,$C$8)</f>
        <v>812</v>
      </c>
      <c r="P2235" s="1">
        <f>COUNTIF(C2235:C5946,C$2)</f>
        <v>165</v>
      </c>
      <c r="Q2235" s="6">
        <f>COUNTIF($C$2:C2235,$C$65)</f>
        <v>1421</v>
      </c>
      <c r="R2235" s="1">
        <f>1-(N2235/(N2235+Q2235))</f>
        <v>0.51956124314442409</v>
      </c>
      <c r="S2235" s="1">
        <f>O2235/(O2235+P2235)</f>
        <v>0.83111566018423744</v>
      </c>
      <c r="T2235" s="1">
        <f>1-(P2235/(P2235+S2235))</f>
        <v>5.0118197473103532E-3</v>
      </c>
      <c r="U2235" s="1">
        <f>O2235/(O2235+Q2235)</f>
        <v>0.36363636363636365</v>
      </c>
      <c r="V2235" s="1">
        <f>2*S2235*U2235/(S2235+U2235)</f>
        <v>0.50591900311526483</v>
      </c>
    </row>
    <row r="2236" spans="1:22" x14ac:dyDescent="0.35">
      <c r="C2236" s="1">
        <f>IF(D2236=0,0,1)</f>
        <v>0</v>
      </c>
      <c r="D2236" s="1">
        <f>IFERROR(E2236,0)</f>
        <v>0</v>
      </c>
      <c r="E2236" s="1" t="e">
        <f>MATCH(F2236,A:A,0)</f>
        <v>#N/A</v>
      </c>
      <c r="F2236" t="s">
        <v>2392</v>
      </c>
      <c r="G2236" t="s">
        <v>4056</v>
      </c>
      <c r="H2236" t="s">
        <v>7459</v>
      </c>
      <c r="I2236" s="1">
        <v>160.5</v>
      </c>
      <c r="N2236" s="1">
        <f>COUNTIF(E2236:$E$3713,$E$10)</f>
        <v>1313</v>
      </c>
      <c r="O2236" s="1">
        <f>COUNTIF($C$2:C2236,$C$8)</f>
        <v>812</v>
      </c>
      <c r="P2236" s="1">
        <f>COUNTIF(C2236:C5947,C$2)</f>
        <v>165</v>
      </c>
      <c r="Q2236" s="6">
        <f>COUNTIF($C$2:C2236,$C$65)</f>
        <v>1422</v>
      </c>
      <c r="R2236" s="1">
        <f>1-(N2236/(N2236+Q2236))</f>
        <v>0.5199268738574041</v>
      </c>
      <c r="S2236" s="1">
        <f>O2236/(O2236+P2236)</f>
        <v>0.83111566018423744</v>
      </c>
      <c r="T2236" s="1">
        <f>1-(P2236/(P2236+S2236))</f>
        <v>5.0118197473103532E-3</v>
      </c>
      <c r="U2236" s="1">
        <f>O2236/(O2236+Q2236)</f>
        <v>0.36347358997314233</v>
      </c>
      <c r="V2236" s="1">
        <f>2*S2236*U2236/(S2236+U2236)</f>
        <v>0.50576144503270004</v>
      </c>
    </row>
    <row r="2237" spans="1:22" x14ac:dyDescent="0.35">
      <c r="C2237" s="1">
        <f>IF(D2237=0,0,1)</f>
        <v>0</v>
      </c>
      <c r="D2237" s="1">
        <f>IFERROR(E2237,0)</f>
        <v>0</v>
      </c>
      <c r="E2237" s="1" t="e">
        <f>MATCH(F2237,A:A,0)</f>
        <v>#N/A</v>
      </c>
      <c r="F2237" t="s">
        <v>2390</v>
      </c>
      <c r="G2237" t="s">
        <v>5995</v>
      </c>
      <c r="H2237" t="s">
        <v>7464</v>
      </c>
      <c r="I2237" s="1">
        <v>160.5</v>
      </c>
      <c r="N2237" s="1">
        <f>COUNTIF(E2237:$E$3713,$E$10)</f>
        <v>1312</v>
      </c>
      <c r="O2237" s="1">
        <f>COUNTIF($C$2:C2237,$C$8)</f>
        <v>812</v>
      </c>
      <c r="P2237" s="1">
        <f>COUNTIF(C2237:C5948,C$2)</f>
        <v>165</v>
      </c>
      <c r="Q2237" s="6">
        <f>COUNTIF($C$2:C2237,$C$65)</f>
        <v>1423</v>
      </c>
      <c r="R2237" s="1">
        <f>1-(N2237/(N2237+Q2237))</f>
        <v>0.5202925045703839</v>
      </c>
      <c r="S2237" s="1">
        <f>O2237/(O2237+P2237)</f>
        <v>0.83111566018423744</v>
      </c>
      <c r="T2237" s="1">
        <f>1-(P2237/(P2237+S2237))</f>
        <v>5.0118197473103532E-3</v>
      </c>
      <c r="U2237" s="1">
        <f>O2237/(O2237+Q2237)</f>
        <v>0.36331096196868007</v>
      </c>
      <c r="V2237" s="1">
        <f>2*S2237*U2237/(S2237+U2237)</f>
        <v>0.50560398505603976</v>
      </c>
    </row>
    <row r="2238" spans="1:22" x14ac:dyDescent="0.35">
      <c r="C2238" s="1">
        <f>IF(D2238=0,0,1)</f>
        <v>1</v>
      </c>
      <c r="D2238" s="1">
        <f>IFERROR(E2238,0)</f>
        <v>3271</v>
      </c>
      <c r="E2238" s="1">
        <f>MATCH(F2238,A:A,0)</f>
        <v>3271</v>
      </c>
      <c r="F2238" t="s">
        <v>101</v>
      </c>
      <c r="G2238" t="s">
        <v>6062</v>
      </c>
      <c r="H2238" t="s">
        <v>7461</v>
      </c>
      <c r="I2238" s="1">
        <v>160.5</v>
      </c>
      <c r="N2238" s="1">
        <f>COUNTIF(E2238:$E$3713,$E$10)</f>
        <v>1311</v>
      </c>
      <c r="O2238" s="1">
        <f>COUNTIF($C$2:C2238,$C$8)</f>
        <v>813</v>
      </c>
      <c r="P2238" s="1">
        <f>COUNTIF(C2238:C5949,C$2)</f>
        <v>165</v>
      </c>
      <c r="Q2238" s="6">
        <f>COUNTIF($C$2:C2238,$C$65)</f>
        <v>1423</v>
      </c>
      <c r="R2238" s="1">
        <f>1-(N2238/(N2238+Q2238))</f>
        <v>0.52048280907095834</v>
      </c>
      <c r="S2238" s="1">
        <f>O2238/(O2238+P2238)</f>
        <v>0.83128834355828218</v>
      </c>
      <c r="T2238" s="1">
        <f>1-(P2238/(P2238+S2238))</f>
        <v>5.0128558480234675E-3</v>
      </c>
      <c r="U2238" s="1">
        <f>O2238/(O2238+Q2238)</f>
        <v>0.36359570661896246</v>
      </c>
      <c r="V2238" s="1">
        <f>2*S2238*U2238/(S2238+U2238)</f>
        <v>0.50591163658991911</v>
      </c>
    </row>
    <row r="2239" spans="1:22" x14ac:dyDescent="0.35">
      <c r="C2239" s="1">
        <f>IF(D2239=0,0,1)</f>
        <v>0</v>
      </c>
      <c r="D2239" s="1">
        <f>IFERROR(E2239,0)</f>
        <v>0</v>
      </c>
      <c r="E2239" s="1" t="e">
        <f>MATCH(F2239,A:A,0)</f>
        <v>#N/A</v>
      </c>
      <c r="F2239" t="s">
        <v>2389</v>
      </c>
      <c r="G2239" t="s">
        <v>6206</v>
      </c>
      <c r="H2239" t="s">
        <v>7461</v>
      </c>
      <c r="I2239" s="1">
        <v>160.5</v>
      </c>
      <c r="N2239" s="1">
        <f>COUNTIF(E2239:$E$3713,$E$10)</f>
        <v>1311</v>
      </c>
      <c r="O2239" s="1">
        <f>COUNTIF($C$2:C2239,$C$8)</f>
        <v>813</v>
      </c>
      <c r="P2239" s="1">
        <f>COUNTIF(C2239:C5950,C$2)</f>
        <v>164</v>
      </c>
      <c r="Q2239" s="6">
        <f>COUNTIF($C$2:C2239,$C$65)</f>
        <v>1424</v>
      </c>
      <c r="R2239" s="1">
        <f>1-(N2239/(N2239+Q2239))</f>
        <v>0.5206581352833638</v>
      </c>
      <c r="S2239" s="1">
        <f>O2239/(O2239+P2239)</f>
        <v>0.8321392016376663</v>
      </c>
      <c r="T2239" s="1">
        <f>1-(P2239/(P2239+S2239))</f>
        <v>5.048403822628944E-3</v>
      </c>
      <c r="U2239" s="1">
        <f>O2239/(O2239+Q2239)</f>
        <v>0.36343316942333481</v>
      </c>
      <c r="V2239" s="1">
        <f>2*S2239*U2239/(S2239+U2239)</f>
        <v>0.50591163658991911</v>
      </c>
    </row>
    <row r="2240" spans="1:22" x14ac:dyDescent="0.35">
      <c r="C2240" s="1">
        <f>IF(D2240=0,0,1)</f>
        <v>0</v>
      </c>
      <c r="D2240" s="1">
        <f>IFERROR(E2240,0)</f>
        <v>0</v>
      </c>
      <c r="E2240" s="1" t="e">
        <f>MATCH(F2240,A:A,0)</f>
        <v>#N/A</v>
      </c>
      <c r="F2240" t="s">
        <v>2388</v>
      </c>
      <c r="G2240" t="s">
        <v>6207</v>
      </c>
      <c r="H2240" t="s">
        <v>7461</v>
      </c>
      <c r="I2240" s="1">
        <v>160.5</v>
      </c>
      <c r="N2240" s="1">
        <f>COUNTIF(E2240:$E$3713,$E$10)</f>
        <v>1310</v>
      </c>
      <c r="O2240" s="1">
        <f>COUNTIF($C$2:C2240,$C$8)</f>
        <v>813</v>
      </c>
      <c r="P2240" s="1">
        <f>COUNTIF(C2240:C5951,C$2)</f>
        <v>164</v>
      </c>
      <c r="Q2240" s="6">
        <f>COUNTIF($C$2:C2240,$C$65)</f>
        <v>1425</v>
      </c>
      <c r="R2240" s="1">
        <f>1-(N2240/(N2240+Q2240))</f>
        <v>0.5210237659963437</v>
      </c>
      <c r="S2240" s="1">
        <f>O2240/(O2240+P2240)</f>
        <v>0.8321392016376663</v>
      </c>
      <c r="T2240" s="1">
        <f>1-(P2240/(P2240+S2240))</f>
        <v>5.048403822628944E-3</v>
      </c>
      <c r="U2240" s="1">
        <f>O2240/(O2240+Q2240)</f>
        <v>0.36327077747989278</v>
      </c>
      <c r="V2240" s="1">
        <f>2*S2240*U2240/(S2240+U2240)</f>
        <v>0.50575427682737173</v>
      </c>
    </row>
    <row r="2241" spans="1:22" x14ac:dyDescent="0.35">
      <c r="C2241" s="1">
        <f>IF(D2241=0,0,1)</f>
        <v>0</v>
      </c>
      <c r="D2241" s="1">
        <f>IFERROR(E2241,0)</f>
        <v>0</v>
      </c>
      <c r="E2241" s="1" t="e">
        <f>MATCH(F2241,A:A,0)</f>
        <v>#N/A</v>
      </c>
      <c r="F2241" t="s">
        <v>2394</v>
      </c>
      <c r="G2241" t="s">
        <v>6341</v>
      </c>
      <c r="H2241" t="s">
        <v>7461</v>
      </c>
      <c r="I2241" s="1">
        <v>160.5</v>
      </c>
      <c r="N2241" s="1">
        <f>COUNTIF(E2241:$E$3713,$E$10)</f>
        <v>1309</v>
      </c>
      <c r="O2241" s="1">
        <f>COUNTIF($C$2:C2241,$C$8)</f>
        <v>813</v>
      </c>
      <c r="P2241" s="1">
        <f>COUNTIF(C2241:C5952,C$2)</f>
        <v>164</v>
      </c>
      <c r="Q2241" s="6">
        <f>COUNTIF($C$2:C2241,$C$65)</f>
        <v>1426</v>
      </c>
      <c r="R2241" s="1">
        <f>1-(N2241/(N2241+Q2241))</f>
        <v>0.5213893967093236</v>
      </c>
      <c r="S2241" s="1">
        <f>O2241/(O2241+P2241)</f>
        <v>0.8321392016376663</v>
      </c>
      <c r="T2241" s="1">
        <f>1-(P2241/(P2241+S2241))</f>
        <v>5.048403822628944E-3</v>
      </c>
      <c r="U2241" s="1">
        <f>O2241/(O2241+Q2241)</f>
        <v>0.36310853059401521</v>
      </c>
      <c r="V2241" s="1">
        <f>2*S2241*U2241/(S2241+U2241)</f>
        <v>0.50559701492537312</v>
      </c>
    </row>
    <row r="2242" spans="1:22" x14ac:dyDescent="0.35">
      <c r="C2242" s="1">
        <f>IF(D2242=0,0,1)</f>
        <v>0</v>
      </c>
      <c r="D2242" s="1">
        <f>IFERROR(E2242,0)</f>
        <v>0</v>
      </c>
      <c r="E2242" s="1" t="e">
        <f>MATCH(F2242,A:A,0)</f>
        <v>#N/A</v>
      </c>
      <c r="F2242" t="s">
        <v>2391</v>
      </c>
      <c r="G2242" t="s">
        <v>6479</v>
      </c>
      <c r="H2242" t="s">
        <v>7461</v>
      </c>
      <c r="I2242" s="1">
        <v>160.5</v>
      </c>
      <c r="N2242" s="1">
        <f>COUNTIF(E2242:$E$3713,$E$10)</f>
        <v>1308</v>
      </c>
      <c r="O2242" s="1">
        <f>COUNTIF($C$2:C2242,$C$8)</f>
        <v>813</v>
      </c>
      <c r="P2242" s="1">
        <f>COUNTIF(C2242:C5953,C$2)</f>
        <v>164</v>
      </c>
      <c r="Q2242" s="6">
        <f>COUNTIF($C$2:C2242,$C$65)</f>
        <v>1427</v>
      </c>
      <c r="R2242" s="1">
        <f>1-(N2242/(N2242+Q2242))</f>
        <v>0.52175502742230351</v>
      </c>
      <c r="S2242" s="1">
        <f>O2242/(O2242+P2242)</f>
        <v>0.8321392016376663</v>
      </c>
      <c r="T2242" s="1">
        <f>1-(P2242/(P2242+S2242))</f>
        <v>5.048403822628944E-3</v>
      </c>
      <c r="U2242" s="1">
        <f>O2242/(O2242+Q2242)</f>
        <v>0.36294642857142856</v>
      </c>
      <c r="V2242" s="1">
        <f>2*S2242*U2242/(S2242+U2242)</f>
        <v>0.50543985079266396</v>
      </c>
    </row>
    <row r="2243" spans="1:22" x14ac:dyDescent="0.35">
      <c r="C2243" s="1">
        <f>IF(D2243=0,0,1)</f>
        <v>0</v>
      </c>
      <c r="D2243" s="1">
        <f>IFERROR(E2243,0)</f>
        <v>0</v>
      </c>
      <c r="E2243" s="1" t="e">
        <f>MATCH(F2243,A:A,0)</f>
        <v>#N/A</v>
      </c>
      <c r="F2243" t="s">
        <v>2393</v>
      </c>
      <c r="G2243" t="s">
        <v>6884</v>
      </c>
      <c r="H2243" t="s">
        <v>7461</v>
      </c>
      <c r="I2243">
        <v>160.5</v>
      </c>
      <c r="J2243" s="1"/>
      <c r="N2243" s="1">
        <f>COUNTIF(E2243:$E$3713,$E$10)</f>
        <v>1307</v>
      </c>
      <c r="O2243" s="1">
        <f>COUNTIF($C$2:C2243,$C$8)</f>
        <v>813</v>
      </c>
      <c r="P2243" s="1">
        <f>COUNTIF(C2243:C5954,C$2)</f>
        <v>164</v>
      </c>
      <c r="Q2243" s="6">
        <f>COUNTIF($C$2:C2243,$C$65)</f>
        <v>1428</v>
      </c>
      <c r="R2243" s="1">
        <f>1-(N2243/(N2243+Q2243))</f>
        <v>0.5221206581352833</v>
      </c>
      <c r="S2243" s="1">
        <f>O2243/(O2243+P2243)</f>
        <v>0.8321392016376663</v>
      </c>
      <c r="T2243" s="1">
        <f>1-(P2243/(P2243+S2243))</f>
        <v>5.048403822628944E-3</v>
      </c>
      <c r="U2243" s="1">
        <f>O2243/(O2243+Q2243)</f>
        <v>0.36278447121820617</v>
      </c>
      <c r="V2243" s="1">
        <f>2*S2243*U2243/(S2243+U2243)</f>
        <v>0.50528278433809826</v>
      </c>
    </row>
    <row r="2244" spans="1:22" x14ac:dyDescent="0.35">
      <c r="C2244" s="1">
        <f>IF(D2244=0,0,1)</f>
        <v>0</v>
      </c>
      <c r="D2244" s="1">
        <f>IFERROR(E2244,0)</f>
        <v>0</v>
      </c>
      <c r="E2244" s="1" t="e">
        <f>MATCH(F2244,A:A,0)</f>
        <v>#N/A</v>
      </c>
      <c r="F2244" t="s">
        <v>2396</v>
      </c>
      <c r="G2244" t="s">
        <v>5010</v>
      </c>
      <c r="H2244" t="s">
        <v>7459</v>
      </c>
      <c r="I2244">
        <v>160.4</v>
      </c>
      <c r="J2244" s="1"/>
      <c r="N2244" s="1">
        <f>COUNTIF(E2244:$E$3713,$E$10)</f>
        <v>1306</v>
      </c>
      <c r="O2244" s="1">
        <f>COUNTIF($C$2:C2244,$C$8)</f>
        <v>813</v>
      </c>
      <c r="P2244" s="1">
        <f>COUNTIF(C2244:C5955,C$2)</f>
        <v>164</v>
      </c>
      <c r="Q2244" s="6">
        <f>COUNTIF($C$2:C2244,$C$65)</f>
        <v>1429</v>
      </c>
      <c r="R2244" s="1">
        <f>1-(N2244/(N2244+Q2244))</f>
        <v>0.52248628884826331</v>
      </c>
      <c r="S2244" s="1">
        <f>O2244/(O2244+P2244)</f>
        <v>0.8321392016376663</v>
      </c>
      <c r="T2244" s="1">
        <f>1-(P2244/(P2244+S2244))</f>
        <v>5.048403822628944E-3</v>
      </c>
      <c r="U2244" s="1">
        <f>O2244/(O2244+Q2244)</f>
        <v>0.36262265834076718</v>
      </c>
      <c r="V2244" s="1">
        <f>2*S2244*U2244/(S2244+U2244)</f>
        <v>0.50512581547064306</v>
      </c>
    </row>
    <row r="2245" spans="1:22" x14ac:dyDescent="0.35">
      <c r="C2245" s="1">
        <f>IF(D2245=0,0,1)</f>
        <v>0</v>
      </c>
      <c r="D2245" s="1">
        <f>IFERROR(E2245,0)</f>
        <v>0</v>
      </c>
      <c r="E2245" s="1" t="e">
        <f>MATCH(F2245,A:A,0)</f>
        <v>#N/A</v>
      </c>
      <c r="F2245" t="s">
        <v>2398</v>
      </c>
      <c r="G2245" t="s">
        <v>5319</v>
      </c>
      <c r="H2245" t="s">
        <v>7466</v>
      </c>
      <c r="I2245">
        <v>160.4</v>
      </c>
      <c r="J2245" s="1"/>
      <c r="N2245" s="1">
        <f>COUNTIF(E2245:$E$3713,$E$10)</f>
        <v>1305</v>
      </c>
      <c r="O2245" s="1">
        <f>COUNTIF($C$2:C2245,$C$8)</f>
        <v>813</v>
      </c>
      <c r="P2245" s="1">
        <f>COUNTIF(C2245:C5956,C$2)</f>
        <v>164</v>
      </c>
      <c r="Q2245" s="6">
        <f>COUNTIF($C$2:C2245,$C$65)</f>
        <v>1430</v>
      </c>
      <c r="R2245" s="1">
        <f>1-(N2245/(N2245+Q2245))</f>
        <v>0.52285191956124311</v>
      </c>
      <c r="S2245" s="1">
        <f>O2245/(O2245+P2245)</f>
        <v>0.8321392016376663</v>
      </c>
      <c r="T2245" s="1">
        <f>1-(P2245/(P2245+S2245))</f>
        <v>5.048403822628944E-3</v>
      </c>
      <c r="U2245" s="1">
        <f>O2245/(O2245+Q2245)</f>
        <v>0.36246098974587604</v>
      </c>
      <c r="V2245" s="1">
        <f>2*S2245*U2245/(S2245+U2245)</f>
        <v>0.50496894409937887</v>
      </c>
    </row>
    <row r="2246" spans="1:22" x14ac:dyDescent="0.35">
      <c r="C2246" s="1">
        <f>IF(D2246=0,0,1)</f>
        <v>0</v>
      </c>
      <c r="D2246" s="1">
        <f>IFERROR(E2246,0)</f>
        <v>0</v>
      </c>
      <c r="E2246" s="1" t="e">
        <f>MATCH(F2246,A:A,0)</f>
        <v>#N/A</v>
      </c>
      <c r="F2246" t="s">
        <v>2397</v>
      </c>
      <c r="G2246" t="s">
        <v>6336</v>
      </c>
      <c r="H2246" t="s">
        <v>7461</v>
      </c>
      <c r="I2246">
        <v>160.4</v>
      </c>
      <c r="J2246" s="1"/>
      <c r="N2246" s="1">
        <f>COUNTIF(E2246:$E$3713,$E$10)</f>
        <v>1304</v>
      </c>
      <c r="O2246" s="1">
        <f>COUNTIF($C$2:C2246,$C$8)</f>
        <v>813</v>
      </c>
      <c r="P2246" s="1">
        <f>COUNTIF(C2246:C5957,C$2)</f>
        <v>164</v>
      </c>
      <c r="Q2246" s="6">
        <f>COUNTIF($C$2:C2246,$C$65)</f>
        <v>1431</v>
      </c>
      <c r="R2246" s="1">
        <f>1-(N2246/(N2246+Q2246))</f>
        <v>0.52321755027422301</v>
      </c>
      <c r="S2246" s="1">
        <f>O2246/(O2246+P2246)</f>
        <v>0.8321392016376663</v>
      </c>
      <c r="T2246" s="1">
        <f>1-(P2246/(P2246+S2246))</f>
        <v>5.048403822628944E-3</v>
      </c>
      <c r="U2246" s="1">
        <f>O2246/(O2246+Q2246)</f>
        <v>0.36229946524064172</v>
      </c>
      <c r="V2246" s="1">
        <f>2*S2246*U2246/(S2246+U2246)</f>
        <v>0.50481217013349899</v>
      </c>
    </row>
    <row r="2247" spans="1:22" x14ac:dyDescent="0.35">
      <c r="A2247" t="s">
        <v>937</v>
      </c>
      <c r="B2247" s="1" t="s">
        <v>937</v>
      </c>
      <c r="C2247" s="1">
        <f>IF(D2247=0,0,1)</f>
        <v>0</v>
      </c>
      <c r="D2247" s="1">
        <f>IFERROR(E2247,0)</f>
        <v>0</v>
      </c>
      <c r="E2247" s="1" t="e">
        <f>MATCH(F2247,A:A,0)</f>
        <v>#N/A</v>
      </c>
      <c r="F2247" t="s">
        <v>3315</v>
      </c>
      <c r="G2247" t="s">
        <v>7309</v>
      </c>
      <c r="H2247" t="s">
        <v>7540</v>
      </c>
      <c r="I2247" s="6">
        <v>160.4</v>
      </c>
      <c r="J2247" s="1"/>
      <c r="N2247" s="1">
        <f>COUNTIF(E2247:$E$3713,$E$10)</f>
        <v>1303</v>
      </c>
      <c r="O2247" s="1">
        <f>COUNTIF($C$2:C2247,$C$8)</f>
        <v>813</v>
      </c>
      <c r="P2247" s="1">
        <f>COUNTIF(C2247:C5958,C$2)</f>
        <v>164</v>
      </c>
      <c r="Q2247" s="6">
        <f>COUNTIF($C$2:C2247,$C$65)</f>
        <v>1432</v>
      </c>
      <c r="R2247" s="1">
        <f>1-(N2247/(N2247+Q2247))</f>
        <v>0.52358318098720291</v>
      </c>
      <c r="S2247" s="1">
        <f>O2247/(O2247+P2247)</f>
        <v>0.8321392016376663</v>
      </c>
      <c r="T2247" s="1">
        <f>1-(P2247/(P2247+S2247))</f>
        <v>5.048403822628944E-3</v>
      </c>
      <c r="U2247" s="1">
        <f>O2247/(O2247+Q2247)</f>
        <v>0.36213808463251668</v>
      </c>
      <c r="V2247" s="1">
        <f>2*S2247*U2247/(S2247+U2247)</f>
        <v>0.5046554934823092</v>
      </c>
    </row>
    <row r="2248" spans="1:22" x14ac:dyDescent="0.35">
      <c r="C2248" s="1">
        <f>IF(D2248=0,0,1)</f>
        <v>0</v>
      </c>
      <c r="D2248" s="1">
        <f>IFERROR(E2248,0)</f>
        <v>0</v>
      </c>
      <c r="E2248" s="1" t="e">
        <f>MATCH(F2248,A:A,0)</f>
        <v>#N/A</v>
      </c>
      <c r="F2248" t="s">
        <v>2401</v>
      </c>
      <c r="G2248" t="s">
        <v>4085</v>
      </c>
      <c r="H2248" t="s">
        <v>7459</v>
      </c>
      <c r="I2248">
        <v>160.30000000000001</v>
      </c>
      <c r="N2248" s="1">
        <f>COUNTIF(E2248:$E$3713,$E$10)</f>
        <v>1302</v>
      </c>
      <c r="O2248" s="1">
        <f>COUNTIF($C$2:C2248,$C$8)</f>
        <v>813</v>
      </c>
      <c r="P2248" s="1">
        <f>COUNTIF(C2248:C5959,C$2)</f>
        <v>164</v>
      </c>
      <c r="Q2248" s="6">
        <f>COUNTIF($C$2:C2248,$C$65)</f>
        <v>1433</v>
      </c>
      <c r="R2248" s="1">
        <f>1-(N2248/(N2248+Q2248))</f>
        <v>0.52394881170018281</v>
      </c>
      <c r="S2248" s="1">
        <f>O2248/(O2248+P2248)</f>
        <v>0.8321392016376663</v>
      </c>
      <c r="T2248" s="1">
        <f>1-(P2248/(P2248+S2248))</f>
        <v>5.048403822628944E-3</v>
      </c>
      <c r="U2248" s="1">
        <f>O2248/(O2248+Q2248)</f>
        <v>0.3619768477292965</v>
      </c>
      <c r="V2248" s="1">
        <f>2*S2248*U2248/(S2248+U2248)</f>
        <v>0.50449891405522806</v>
      </c>
    </row>
    <row r="2249" spans="1:22" x14ac:dyDescent="0.35">
      <c r="C2249" s="1">
        <f>IF(D2249=0,0,1)</f>
        <v>0</v>
      </c>
      <c r="D2249" s="1">
        <f>IFERROR(E2249,0)</f>
        <v>0</v>
      </c>
      <c r="E2249" s="1" t="e">
        <f>MATCH(F2249,A:A,0)</f>
        <v>#N/A</v>
      </c>
      <c r="F2249" t="s">
        <v>2399</v>
      </c>
      <c r="G2249" t="s">
        <v>5917</v>
      </c>
      <c r="H2249" t="s">
        <v>7461</v>
      </c>
      <c r="I2249">
        <v>160.30000000000001</v>
      </c>
      <c r="J2249" s="1"/>
      <c r="N2249" s="1">
        <f>COUNTIF(E2249:$E$3713,$E$10)</f>
        <v>1301</v>
      </c>
      <c r="O2249" s="1">
        <f>COUNTIF($C$2:C2249,$C$8)</f>
        <v>813</v>
      </c>
      <c r="P2249" s="1">
        <f>COUNTIF(C2249:C5960,C$2)</f>
        <v>164</v>
      </c>
      <c r="Q2249" s="6">
        <f>COUNTIF($C$2:C2249,$C$65)</f>
        <v>1434</v>
      </c>
      <c r="R2249" s="1">
        <f>1-(N2249/(N2249+Q2249))</f>
        <v>0.52431444241316272</v>
      </c>
      <c r="S2249" s="1">
        <f>O2249/(O2249+P2249)</f>
        <v>0.8321392016376663</v>
      </c>
      <c r="T2249" s="1">
        <f>1-(P2249/(P2249+S2249))</f>
        <v>5.048403822628944E-3</v>
      </c>
      <c r="U2249" s="1">
        <f>O2249/(O2249+Q2249)</f>
        <v>0.36181575433911883</v>
      </c>
      <c r="V2249" s="1">
        <f>2*S2249*U2249/(S2249+U2249)</f>
        <v>0.50434243176178672</v>
      </c>
    </row>
    <row r="2250" spans="1:22" x14ac:dyDescent="0.35">
      <c r="A2250" t="s">
        <v>300</v>
      </c>
      <c r="B2250" s="1" t="s">
        <v>300</v>
      </c>
      <c r="C2250" s="1">
        <f>IF(D2250=0,0,1)</f>
        <v>0</v>
      </c>
      <c r="D2250" s="1">
        <f>IFERROR(E2250,0)</f>
        <v>0</v>
      </c>
      <c r="E2250" s="1" t="e">
        <f>MATCH(F2250,A:A,0)</f>
        <v>#N/A</v>
      </c>
      <c r="F2250" t="s">
        <v>2611</v>
      </c>
      <c r="G2250" t="s">
        <v>7056</v>
      </c>
      <c r="H2250" t="s">
        <v>7552</v>
      </c>
      <c r="I2250" s="6">
        <v>160.30000000000001</v>
      </c>
      <c r="J2250" s="1"/>
      <c r="N2250" s="1">
        <f>COUNTIF(E2250:$E$3713,$E$10)</f>
        <v>1300</v>
      </c>
      <c r="O2250" s="1">
        <f>COUNTIF($C$2:C2250,$C$8)</f>
        <v>813</v>
      </c>
      <c r="P2250" s="1">
        <f>COUNTIF(C2250:C5961,C$2)</f>
        <v>164</v>
      </c>
      <c r="Q2250" s="6">
        <f>COUNTIF($C$2:C2250,$C$65)</f>
        <v>1435</v>
      </c>
      <c r="R2250" s="1">
        <f>1-(N2250/(N2250+Q2250))</f>
        <v>0.52468007312614262</v>
      </c>
      <c r="S2250" s="1">
        <f>O2250/(O2250+P2250)</f>
        <v>0.8321392016376663</v>
      </c>
      <c r="T2250" s="1">
        <f>1-(P2250/(P2250+S2250))</f>
        <v>5.048403822628944E-3</v>
      </c>
      <c r="U2250" s="1">
        <f>O2250/(O2250+Q2250)</f>
        <v>0.36165480427046265</v>
      </c>
      <c r="V2250" s="1">
        <f>2*S2250*U2250/(S2250+U2250)</f>
        <v>0.50418604651162791</v>
      </c>
    </row>
    <row r="2251" spans="1:22" x14ac:dyDescent="0.35">
      <c r="C2251" s="1">
        <f>IF(D2251=0,0,1)</f>
        <v>0</v>
      </c>
      <c r="D2251" s="1">
        <f>IFERROR(E2251,0)</f>
        <v>0</v>
      </c>
      <c r="E2251" s="1" t="e">
        <f>MATCH(F2251,A:A,0)</f>
        <v>#N/A</v>
      </c>
      <c r="F2251" t="s">
        <v>2404</v>
      </c>
      <c r="G2251" t="s">
        <v>3814</v>
      </c>
      <c r="H2251" t="s">
        <v>7459</v>
      </c>
      <c r="I2251">
        <v>160.19999999999999</v>
      </c>
      <c r="J2251" s="1"/>
      <c r="N2251" s="1">
        <f>COUNTIF(E2251:$E$3713,$E$10)</f>
        <v>1299</v>
      </c>
      <c r="O2251" s="1">
        <f>COUNTIF($C$2:C2251,$C$8)</f>
        <v>813</v>
      </c>
      <c r="P2251" s="1">
        <f>COUNTIF(C2251:C5962,C$2)</f>
        <v>164</v>
      </c>
      <c r="Q2251" s="6">
        <f>COUNTIF($C$2:C2251,$C$65)</f>
        <v>1436</v>
      </c>
      <c r="R2251" s="1">
        <f>1-(N2251/(N2251+Q2251))</f>
        <v>0.52504570383912252</v>
      </c>
      <c r="S2251" s="1">
        <f>O2251/(O2251+P2251)</f>
        <v>0.8321392016376663</v>
      </c>
      <c r="T2251" s="1">
        <f>1-(P2251/(P2251+S2251))</f>
        <v>5.048403822628944E-3</v>
      </c>
      <c r="U2251" s="1">
        <f>O2251/(O2251+Q2251)</f>
        <v>0.3614939973321476</v>
      </c>
      <c r="V2251" s="1">
        <f>2*S2251*U2251/(S2251+U2251)</f>
        <v>0.50402975821450713</v>
      </c>
    </row>
    <row r="2252" spans="1:22" x14ac:dyDescent="0.35">
      <c r="C2252" s="1">
        <f>IF(D2252=0,0,1)</f>
        <v>0</v>
      </c>
      <c r="D2252" s="1">
        <f>IFERROR(E2252,0)</f>
        <v>0</v>
      </c>
      <c r="E2252" s="1" t="e">
        <f>MATCH(F2252,A:A,0)</f>
        <v>#N/A</v>
      </c>
      <c r="F2252" t="s">
        <v>2407</v>
      </c>
      <c r="G2252" t="s">
        <v>4926</v>
      </c>
      <c r="H2252" t="s">
        <v>7459</v>
      </c>
      <c r="I2252">
        <v>160.19999999999999</v>
      </c>
      <c r="J2252" s="1"/>
      <c r="N2252" s="1">
        <f>COUNTIF(E2252:$E$3713,$E$10)</f>
        <v>1298</v>
      </c>
      <c r="O2252" s="1">
        <f>COUNTIF($C$2:C2252,$C$8)</f>
        <v>813</v>
      </c>
      <c r="P2252" s="1">
        <f>COUNTIF(C2252:C5963,C$2)</f>
        <v>164</v>
      </c>
      <c r="Q2252" s="6">
        <f>COUNTIF($C$2:C2252,$C$65)</f>
        <v>1437</v>
      </c>
      <c r="R2252" s="1">
        <f>1-(N2252/(N2252+Q2252))</f>
        <v>0.52541133455210232</v>
      </c>
      <c r="S2252" s="1">
        <f>O2252/(O2252+P2252)</f>
        <v>0.8321392016376663</v>
      </c>
      <c r="T2252" s="1">
        <f>1-(P2252/(P2252+S2252))</f>
        <v>5.048403822628944E-3</v>
      </c>
      <c r="U2252" s="1">
        <f>O2252/(O2252+Q2252)</f>
        <v>0.36133333333333334</v>
      </c>
      <c r="V2252" s="1">
        <f>2*S2252*U2252/(S2252+U2252)</f>
        <v>0.50387356678029127</v>
      </c>
    </row>
    <row r="2253" spans="1:22" x14ac:dyDescent="0.35">
      <c r="C2253" s="1">
        <f>IF(D2253=0,0,1)</f>
        <v>0</v>
      </c>
      <c r="D2253" s="1">
        <f>IFERROR(E2253,0)</f>
        <v>0</v>
      </c>
      <c r="E2253" s="1" t="e">
        <f>MATCH(F2253,A:A,0)</f>
        <v>#N/A</v>
      </c>
      <c r="F2253" t="s">
        <v>2403</v>
      </c>
      <c r="G2253" t="s">
        <v>5950</v>
      </c>
      <c r="H2253" t="s">
        <v>7461</v>
      </c>
      <c r="I2253">
        <v>160.19999999999999</v>
      </c>
      <c r="J2253" s="1"/>
      <c r="N2253" s="1">
        <f>COUNTIF(E2253:$E$3713,$E$10)</f>
        <v>1297</v>
      </c>
      <c r="O2253" s="1">
        <f>COUNTIF($C$2:C2253,$C$8)</f>
        <v>813</v>
      </c>
      <c r="P2253" s="1">
        <f>COUNTIF(C2253:C5964,C$2)</f>
        <v>164</v>
      </c>
      <c r="Q2253" s="6">
        <f>COUNTIF($C$2:C2253,$C$65)</f>
        <v>1438</v>
      </c>
      <c r="R2253" s="1">
        <f>1-(N2253/(N2253+Q2253))</f>
        <v>0.52577696526508233</v>
      </c>
      <c r="S2253" s="1">
        <f>O2253/(O2253+P2253)</f>
        <v>0.8321392016376663</v>
      </c>
      <c r="T2253" s="1">
        <f>1-(P2253/(P2253+S2253))</f>
        <v>5.048403822628944E-3</v>
      </c>
      <c r="U2253" s="1">
        <f>O2253/(O2253+Q2253)</f>
        <v>0.36117281208351842</v>
      </c>
      <c r="V2253" s="1">
        <f>2*S2253*U2253/(S2253+U2253)</f>
        <v>0.50371747211895912</v>
      </c>
    </row>
    <row r="2254" spans="1:22" x14ac:dyDescent="0.35">
      <c r="C2254" s="1">
        <f>IF(D2254=0,0,1)</f>
        <v>0</v>
      </c>
      <c r="D2254" s="1">
        <f>IFERROR(E2254,0)</f>
        <v>0</v>
      </c>
      <c r="E2254" s="1" t="e">
        <f>MATCH(F2254,A:A,0)</f>
        <v>#N/A</v>
      </c>
      <c r="F2254" t="s">
        <v>2405</v>
      </c>
      <c r="G2254" t="s">
        <v>5960</v>
      </c>
      <c r="H2254" t="s">
        <v>7461</v>
      </c>
      <c r="I2254">
        <v>160.19999999999999</v>
      </c>
      <c r="J2254" s="1"/>
      <c r="N2254" s="1">
        <f>COUNTIF(E2254:$E$3713,$E$10)</f>
        <v>1296</v>
      </c>
      <c r="O2254" s="1">
        <f>COUNTIF($C$2:C2254,$C$8)</f>
        <v>813</v>
      </c>
      <c r="P2254" s="1">
        <f>COUNTIF(C2254:C5965,C$2)</f>
        <v>164</v>
      </c>
      <c r="Q2254" s="6">
        <f>COUNTIF($C$2:C2254,$C$65)</f>
        <v>1439</v>
      </c>
      <c r="R2254" s="1">
        <f>1-(N2254/(N2254+Q2254))</f>
        <v>0.52614259597806212</v>
      </c>
      <c r="S2254" s="1">
        <f>O2254/(O2254+P2254)</f>
        <v>0.8321392016376663</v>
      </c>
      <c r="T2254" s="1">
        <f>1-(P2254/(P2254+S2254))</f>
        <v>5.048403822628944E-3</v>
      </c>
      <c r="U2254" s="1">
        <f>O2254/(O2254+Q2254)</f>
        <v>0.36101243339253997</v>
      </c>
      <c r="V2254" s="1">
        <f>2*S2254*U2254/(S2254+U2254)</f>
        <v>0.50356147414060082</v>
      </c>
    </row>
    <row r="2255" spans="1:22" x14ac:dyDescent="0.35">
      <c r="C2255" s="1">
        <f>IF(D2255=0,0,1)</f>
        <v>0</v>
      </c>
      <c r="D2255" s="1">
        <f>IFERROR(E2255,0)</f>
        <v>0</v>
      </c>
      <c r="E2255" s="1" t="e">
        <f>MATCH(F2255,A:A,0)</f>
        <v>#N/A</v>
      </c>
      <c r="F2255" t="s">
        <v>2406</v>
      </c>
      <c r="G2255" t="s">
        <v>6600</v>
      </c>
      <c r="H2255" t="s">
        <v>7461</v>
      </c>
      <c r="I2255">
        <v>160.19999999999999</v>
      </c>
      <c r="J2255" s="1"/>
      <c r="N2255" s="1">
        <f>COUNTIF(E2255:$E$3713,$E$10)</f>
        <v>1295</v>
      </c>
      <c r="O2255" s="1">
        <f>COUNTIF($C$2:C2255,$C$8)</f>
        <v>813</v>
      </c>
      <c r="P2255" s="1">
        <f>COUNTIF(C2255:C5966,C$2)</f>
        <v>164</v>
      </c>
      <c r="Q2255" s="6">
        <f>COUNTIF($C$2:C2255,$C$65)</f>
        <v>1440</v>
      </c>
      <c r="R2255" s="1">
        <f>1-(N2255/(N2255+Q2255))</f>
        <v>0.52650822669104203</v>
      </c>
      <c r="S2255" s="1">
        <f>O2255/(O2255+P2255)</f>
        <v>0.8321392016376663</v>
      </c>
      <c r="T2255" s="1">
        <f>1-(P2255/(P2255+S2255))</f>
        <v>5.048403822628944E-3</v>
      </c>
      <c r="U2255" s="1">
        <f>O2255/(O2255+Q2255)</f>
        <v>0.36085219707057259</v>
      </c>
      <c r="V2255" s="1">
        <f>2*S2255*U2255/(S2255+U2255)</f>
        <v>0.50340557275541797</v>
      </c>
    </row>
    <row r="2256" spans="1:22" x14ac:dyDescent="0.35">
      <c r="C2256" s="1">
        <f>IF(D2256=0,0,1)</f>
        <v>0</v>
      </c>
      <c r="D2256" s="1">
        <f>IFERROR(E2256,0)</f>
        <v>0</v>
      </c>
      <c r="E2256" s="1" t="e">
        <f>MATCH(F2256,A:A,0)</f>
        <v>#N/A</v>
      </c>
      <c r="F2256" t="s">
        <v>2408</v>
      </c>
      <c r="G2256" t="s">
        <v>4821</v>
      </c>
      <c r="H2256" t="s">
        <v>7459</v>
      </c>
      <c r="I2256">
        <v>160.1</v>
      </c>
      <c r="J2256" s="2"/>
      <c r="N2256" s="1">
        <f>COUNTIF(E2256:$E$3713,$E$10)</f>
        <v>1294</v>
      </c>
      <c r="O2256" s="1">
        <f>COUNTIF($C$2:C2256,$C$8)</f>
        <v>813</v>
      </c>
      <c r="P2256" s="1">
        <f>COUNTIF(C2256:C5967,C$2)</f>
        <v>164</v>
      </c>
      <c r="Q2256" s="6">
        <f>COUNTIF($C$2:C2256,$C$65)</f>
        <v>1441</v>
      </c>
      <c r="R2256" s="1">
        <f>1-(N2256/(N2256+Q2256))</f>
        <v>0.52687385740402193</v>
      </c>
      <c r="S2256" s="1">
        <f>O2256/(O2256+P2256)</f>
        <v>0.8321392016376663</v>
      </c>
      <c r="T2256" s="1">
        <f>1-(P2256/(P2256+S2256))</f>
        <v>5.048403822628944E-3</v>
      </c>
      <c r="U2256" s="1">
        <f>O2256/(O2256+Q2256)</f>
        <v>0.36069210292812776</v>
      </c>
      <c r="V2256" s="1">
        <f>2*S2256*U2256/(S2256+U2256)</f>
        <v>0.50324976787372322</v>
      </c>
    </row>
    <row r="2257" spans="3:22" x14ac:dyDescent="0.35">
      <c r="C2257" s="1">
        <f>IF(D2257=0,0,1)</f>
        <v>1</v>
      </c>
      <c r="D2257" s="1">
        <f>IFERROR(E2257,0)</f>
        <v>2800</v>
      </c>
      <c r="E2257" s="1">
        <f>MATCH(F2257,A:A,0)</f>
        <v>2800</v>
      </c>
      <c r="F2257" t="s">
        <v>221</v>
      </c>
      <c r="G2257" t="s">
        <v>4861</v>
      </c>
      <c r="H2257" t="s">
        <v>7495</v>
      </c>
      <c r="I2257">
        <v>160.1</v>
      </c>
      <c r="J2257" s="2"/>
      <c r="N2257" s="1">
        <f>COUNTIF(E2257:$E$3713,$E$10)</f>
        <v>1293</v>
      </c>
      <c r="O2257" s="1">
        <f>COUNTIF($C$2:C2257,$C$8)</f>
        <v>814</v>
      </c>
      <c r="P2257" s="1">
        <f>COUNTIF(C2257:C5968,C$2)</f>
        <v>164</v>
      </c>
      <c r="Q2257" s="6">
        <f>COUNTIF($C$2:C2257,$C$65)</f>
        <v>1441</v>
      </c>
      <c r="R2257" s="1">
        <f>1-(N2257/(N2257+Q2257))</f>
        <v>0.52706656912948069</v>
      </c>
      <c r="S2257" s="1">
        <f>O2257/(O2257+P2257)</f>
        <v>0.83231083844580778</v>
      </c>
      <c r="T2257" s="1">
        <f>1-(P2257/(P2257+S2257))</f>
        <v>5.0494398471521151E-3</v>
      </c>
      <c r="U2257" s="1">
        <f>O2257/(O2257+Q2257)</f>
        <v>0.36097560975609755</v>
      </c>
      <c r="V2257" s="1">
        <f>2*S2257*U2257/(S2257+U2257)</f>
        <v>0.50355706773894204</v>
      </c>
    </row>
    <row r="2258" spans="3:22" x14ac:dyDescent="0.35">
      <c r="C2258" s="1">
        <f>IF(D2258=0,0,1)</f>
        <v>0</v>
      </c>
      <c r="D2258" s="1">
        <f>IFERROR(E2258,0)</f>
        <v>0</v>
      </c>
      <c r="E2258" s="1" t="e">
        <f>MATCH(F2258,A:A,0)</f>
        <v>#N/A</v>
      </c>
      <c r="F2258" t="s">
        <v>2410</v>
      </c>
      <c r="G2258" t="s">
        <v>3968</v>
      </c>
      <c r="H2258" t="s">
        <v>7459</v>
      </c>
      <c r="I2258">
        <v>160</v>
      </c>
      <c r="J2258" s="1"/>
      <c r="N2258" s="1">
        <f>COUNTIF(E2258:$E$3713,$E$10)</f>
        <v>1293</v>
      </c>
      <c r="O2258" s="1">
        <f>COUNTIF($C$2:C2258,$C$8)</f>
        <v>814</v>
      </c>
      <c r="P2258" s="1">
        <f>COUNTIF(C2258:C5969,C$2)</f>
        <v>163</v>
      </c>
      <c r="Q2258" s="6">
        <f>COUNTIF($C$2:C2258,$C$65)</f>
        <v>1442</v>
      </c>
      <c r="R2258" s="1">
        <f>1-(N2258/(N2258+Q2258))</f>
        <v>0.52723948811700183</v>
      </c>
      <c r="S2258" s="1">
        <f>O2258/(O2258+P2258)</f>
        <v>0.83316274309109517</v>
      </c>
      <c r="T2258" s="1">
        <f>1-(P2258/(P2258+S2258))</f>
        <v>5.0854340424202338E-3</v>
      </c>
      <c r="U2258" s="1">
        <f>O2258/(O2258+Q2258)</f>
        <v>0.36081560283687941</v>
      </c>
      <c r="V2258" s="1">
        <f>2*S2258*U2258/(S2258+U2258)</f>
        <v>0.50355706773894215</v>
      </c>
    </row>
    <row r="2259" spans="3:22" x14ac:dyDescent="0.35">
      <c r="C2259" s="1">
        <f>IF(D2259=0,0,1)</f>
        <v>0</v>
      </c>
      <c r="D2259" s="1">
        <f>IFERROR(E2259,0)</f>
        <v>0</v>
      </c>
      <c r="E2259" s="1" t="e">
        <f>MATCH(F2259,A:A,0)</f>
        <v>#N/A</v>
      </c>
      <c r="F2259" t="s">
        <v>2413</v>
      </c>
      <c r="G2259" t="s">
        <v>4110</v>
      </c>
      <c r="H2259" t="s">
        <v>7459</v>
      </c>
      <c r="I2259">
        <v>160</v>
      </c>
      <c r="J2259" s="1"/>
      <c r="N2259" s="1">
        <f>COUNTIF(E2259:$E$3713,$E$10)</f>
        <v>1292</v>
      </c>
      <c r="O2259" s="1">
        <f>COUNTIF($C$2:C2259,$C$8)</f>
        <v>814</v>
      </c>
      <c r="P2259" s="1">
        <f>COUNTIF(C2259:C5970,C$2)</f>
        <v>163</v>
      </c>
      <c r="Q2259" s="6">
        <f>COUNTIF($C$2:C2259,$C$65)</f>
        <v>1443</v>
      </c>
      <c r="R2259" s="1">
        <f>1-(N2259/(N2259+Q2259))</f>
        <v>0.52760511882998173</v>
      </c>
      <c r="S2259" s="1">
        <f>O2259/(O2259+P2259)</f>
        <v>0.83316274309109517</v>
      </c>
      <c r="T2259" s="1">
        <f>1-(P2259/(P2259+S2259))</f>
        <v>5.0854340424202338E-3</v>
      </c>
      <c r="U2259" s="1">
        <f>O2259/(O2259+Q2259)</f>
        <v>0.36065573770491804</v>
      </c>
      <c r="V2259" s="1">
        <f>2*S2259*U2259/(S2259+U2259)</f>
        <v>0.50340136054421769</v>
      </c>
    </row>
    <row r="2260" spans="3:22" x14ac:dyDescent="0.35">
      <c r="C2260" s="1">
        <f>IF(D2260=0,0,1)</f>
        <v>1</v>
      </c>
      <c r="D2260" s="1">
        <f>IFERROR(E2260,0)</f>
        <v>3385</v>
      </c>
      <c r="E2260" s="1">
        <f>MATCH(F2260,A:A,0)</f>
        <v>3385</v>
      </c>
      <c r="F2260" t="s">
        <v>474</v>
      </c>
      <c r="G2260" t="s">
        <v>4115</v>
      </c>
      <c r="H2260" t="s">
        <v>7495</v>
      </c>
      <c r="I2260">
        <v>160</v>
      </c>
      <c r="N2260" s="1">
        <f>COUNTIF(E2260:$E$3713,$E$10)</f>
        <v>1291</v>
      </c>
      <c r="O2260" s="1">
        <f>COUNTIF($C$2:C2260,$C$8)</f>
        <v>815</v>
      </c>
      <c r="P2260" s="1">
        <f>COUNTIF(C2260:C5971,C$2)</f>
        <v>163</v>
      </c>
      <c r="Q2260" s="6">
        <f>COUNTIF($C$2:C2260,$C$65)</f>
        <v>1443</v>
      </c>
      <c r="R2260" s="1">
        <f>1-(N2260/(N2260+Q2260))</f>
        <v>0.52779809802487199</v>
      </c>
      <c r="S2260" s="1">
        <f>O2260/(O2260+P2260)</f>
        <v>0.83333333333333337</v>
      </c>
      <c r="T2260" s="1">
        <f>1-(P2260/(P2260+S2260))</f>
        <v>5.0864699898270915E-3</v>
      </c>
      <c r="U2260" s="1">
        <f>O2260/(O2260+Q2260)</f>
        <v>0.36093888396811336</v>
      </c>
      <c r="V2260" s="1">
        <f>2*S2260*U2260/(S2260+U2260)</f>
        <v>0.50370828182941896</v>
      </c>
    </row>
    <row r="2261" spans="3:22" x14ac:dyDescent="0.35">
      <c r="C2261" s="1">
        <f>IF(D2261=0,0,1)</f>
        <v>0</v>
      </c>
      <c r="D2261" s="1">
        <f>IFERROR(E2261,0)</f>
        <v>0</v>
      </c>
      <c r="E2261" s="1" t="e">
        <f>MATCH(F2261,A:A,0)</f>
        <v>#N/A</v>
      </c>
      <c r="F2261" t="s">
        <v>2411</v>
      </c>
      <c r="G2261" t="s">
        <v>4974</v>
      </c>
      <c r="H2261" t="s">
        <v>7459</v>
      </c>
      <c r="I2261">
        <v>160</v>
      </c>
      <c r="J2261" s="1"/>
      <c r="N2261" s="1">
        <f>COUNTIF(E2261:$E$3713,$E$10)</f>
        <v>1291</v>
      </c>
      <c r="O2261" s="1">
        <f>COUNTIF($C$2:C2261,$C$8)</f>
        <v>815</v>
      </c>
      <c r="P2261" s="1">
        <f>COUNTIF(C2261:C5972,C$2)</f>
        <v>162</v>
      </c>
      <c r="Q2261" s="6">
        <f>COUNTIF($C$2:C2261,$C$65)</f>
        <v>1444</v>
      </c>
      <c r="R2261" s="1">
        <f>1-(N2261/(N2261+Q2261))</f>
        <v>0.52797074954296153</v>
      </c>
      <c r="S2261" s="1">
        <f>O2261/(O2261+P2261)</f>
        <v>0.83418628454452404</v>
      </c>
      <c r="T2261" s="1">
        <f>1-(P2261/(P2261+S2261))</f>
        <v>5.1229186178806119E-3</v>
      </c>
      <c r="U2261" s="1">
        <f>O2261/(O2261+Q2261)</f>
        <v>0.36077910579902611</v>
      </c>
      <c r="V2261" s="1">
        <f>2*S2261*U2261/(S2261+U2261)</f>
        <v>0.50370828182941907</v>
      </c>
    </row>
    <row r="2262" spans="3:22" x14ac:dyDescent="0.35">
      <c r="C2262" s="1">
        <f>IF(D2262=0,0,1)</f>
        <v>0</v>
      </c>
      <c r="D2262" s="1">
        <f>IFERROR(E2262,0)</f>
        <v>0</v>
      </c>
      <c r="E2262" s="1" t="e">
        <f>MATCH(F2262,A:A,0)</f>
        <v>#N/A</v>
      </c>
      <c r="F2262" t="s">
        <v>2412</v>
      </c>
      <c r="G2262" t="s">
        <v>5067</v>
      </c>
      <c r="H2262" t="s">
        <v>7459</v>
      </c>
      <c r="I2262">
        <v>160</v>
      </c>
      <c r="J2262" s="1"/>
      <c r="N2262" s="1">
        <f>COUNTIF(E2262:$E$3713,$E$10)</f>
        <v>1290</v>
      </c>
      <c r="O2262" s="1">
        <f>COUNTIF($C$2:C2262,$C$8)</f>
        <v>815</v>
      </c>
      <c r="P2262" s="1">
        <f>COUNTIF(C2262:C5973,C$2)</f>
        <v>162</v>
      </c>
      <c r="Q2262" s="6">
        <f>COUNTIF($C$2:C2262,$C$65)</f>
        <v>1445</v>
      </c>
      <c r="R2262" s="1">
        <f>1-(N2262/(N2262+Q2262))</f>
        <v>0.52833638025594154</v>
      </c>
      <c r="S2262" s="1">
        <f>O2262/(O2262+P2262)</f>
        <v>0.83418628454452404</v>
      </c>
      <c r="T2262" s="1">
        <f>1-(P2262/(P2262+S2262))</f>
        <v>5.1229186178806119E-3</v>
      </c>
      <c r="U2262" s="1">
        <f>O2262/(O2262+Q2262)</f>
        <v>0.36061946902654868</v>
      </c>
      <c r="V2262" s="1">
        <f>2*S2262*U2262/(S2262+U2262)</f>
        <v>0.50355267222737099</v>
      </c>
    </row>
    <row r="2263" spans="3:22" x14ac:dyDescent="0.35">
      <c r="C2263" s="1">
        <f>IF(D2263=0,0,1)</f>
        <v>0</v>
      </c>
      <c r="D2263" s="1">
        <f>IFERROR(E2263,0)</f>
        <v>0</v>
      </c>
      <c r="E2263" s="1" t="e">
        <f>MATCH(F2263,A:A,0)</f>
        <v>#N/A</v>
      </c>
      <c r="F2263" t="s">
        <v>2414</v>
      </c>
      <c r="G2263" t="s">
        <v>5951</v>
      </c>
      <c r="H2263" t="s">
        <v>7461</v>
      </c>
      <c r="I2263">
        <v>160</v>
      </c>
      <c r="J2263" s="1"/>
      <c r="N2263" s="1">
        <f>COUNTIF(E2263:$E$3713,$E$10)</f>
        <v>1289</v>
      </c>
      <c r="O2263" s="1">
        <f>COUNTIF($C$2:C2263,$C$8)</f>
        <v>815</v>
      </c>
      <c r="P2263" s="1">
        <f>COUNTIF(C2263:C5974,C$2)</f>
        <v>162</v>
      </c>
      <c r="Q2263" s="6">
        <f>COUNTIF($C$2:C2263,$C$65)</f>
        <v>1446</v>
      </c>
      <c r="R2263" s="1">
        <f>1-(N2263/(N2263+Q2263))</f>
        <v>0.52870201096892133</v>
      </c>
      <c r="S2263" s="1">
        <f>O2263/(O2263+P2263)</f>
        <v>0.83418628454452404</v>
      </c>
      <c r="T2263" s="1">
        <f>1-(P2263/(P2263+S2263))</f>
        <v>5.1229186178806119E-3</v>
      </c>
      <c r="U2263" s="1">
        <f>O2263/(O2263+Q2263)</f>
        <v>0.36045997346306946</v>
      </c>
      <c r="V2263" s="1">
        <f>2*S2263*U2263/(S2263+U2263)</f>
        <v>0.50339715873996294</v>
      </c>
    </row>
    <row r="2264" spans="3:22" x14ac:dyDescent="0.35">
      <c r="C2264" s="1">
        <f>IF(D2264=0,0,1)</f>
        <v>0</v>
      </c>
      <c r="D2264" s="1">
        <f>IFERROR(E2264,0)</f>
        <v>0</v>
      </c>
      <c r="E2264" s="1" t="e">
        <f>MATCH(F2264,A:A,0)</f>
        <v>#N/A</v>
      </c>
      <c r="F2264" t="s">
        <v>2409</v>
      </c>
      <c r="G2264" t="s">
        <v>6318</v>
      </c>
      <c r="H2264" t="s">
        <v>7461</v>
      </c>
      <c r="I2264">
        <v>160</v>
      </c>
      <c r="J2264" s="1"/>
      <c r="N2264" s="1">
        <f>COUNTIF(E2264:$E$3713,$E$10)</f>
        <v>1288</v>
      </c>
      <c r="O2264" s="1">
        <f>COUNTIF($C$2:C2264,$C$8)</f>
        <v>815</v>
      </c>
      <c r="P2264" s="1">
        <f>COUNTIF(C2264:C5975,C$2)</f>
        <v>162</v>
      </c>
      <c r="Q2264" s="6">
        <f>COUNTIF($C$2:C2264,$C$65)</f>
        <v>1447</v>
      </c>
      <c r="R2264" s="1">
        <f>1-(N2264/(N2264+Q2264))</f>
        <v>0.52906764168190135</v>
      </c>
      <c r="S2264" s="1">
        <f>O2264/(O2264+P2264)</f>
        <v>0.83418628454452404</v>
      </c>
      <c r="T2264" s="1">
        <f>1-(P2264/(P2264+S2264))</f>
        <v>5.1229186178806119E-3</v>
      </c>
      <c r="U2264" s="1">
        <f>O2264/(O2264+Q2264)</f>
        <v>0.3603006189213086</v>
      </c>
      <c r="V2264" s="1">
        <f>2*S2264*U2264/(S2264+U2264)</f>
        <v>0.50324174127817223</v>
      </c>
    </row>
    <row r="2265" spans="3:22" x14ac:dyDescent="0.35">
      <c r="C2265" s="1">
        <f>IF(D2265=0,0,1)</f>
        <v>0</v>
      </c>
      <c r="D2265" s="1">
        <f>IFERROR(E2265,0)</f>
        <v>0</v>
      </c>
      <c r="E2265" s="1" t="e">
        <f>MATCH(F2265,A:A,0)</f>
        <v>#N/A</v>
      </c>
      <c r="F2265" t="s">
        <v>2417</v>
      </c>
      <c r="G2265" t="s">
        <v>5012</v>
      </c>
      <c r="H2265" t="s">
        <v>7459</v>
      </c>
      <c r="I2265">
        <v>159.9</v>
      </c>
      <c r="J2265" s="1"/>
      <c r="N2265" s="1">
        <f>COUNTIF(E2265:$E$3713,$E$10)</f>
        <v>1287</v>
      </c>
      <c r="O2265" s="1">
        <f>COUNTIF($C$2:C2265,$C$8)</f>
        <v>815</v>
      </c>
      <c r="P2265" s="1">
        <f>COUNTIF(C2265:C5976,C$2)</f>
        <v>162</v>
      </c>
      <c r="Q2265" s="6">
        <f>COUNTIF($C$2:C2265,$C$65)</f>
        <v>1448</v>
      </c>
      <c r="R2265" s="1">
        <f>1-(N2265/(N2265+Q2265))</f>
        <v>0.52943327239488114</v>
      </c>
      <c r="S2265" s="1">
        <f>O2265/(O2265+P2265)</f>
        <v>0.83418628454452404</v>
      </c>
      <c r="T2265" s="1">
        <f>1-(P2265/(P2265+S2265))</f>
        <v>5.1229186178806119E-3</v>
      </c>
      <c r="U2265" s="1">
        <f>O2265/(O2265+Q2265)</f>
        <v>0.36014140521431726</v>
      </c>
      <c r="V2265" s="1">
        <f>2*S2265*U2265/(S2265+U2265)</f>
        <v>0.50308641975308632</v>
      </c>
    </row>
    <row r="2266" spans="3:22" x14ac:dyDescent="0.35">
      <c r="C2266" s="1">
        <f>IF(D2266=0,0,1)</f>
        <v>0</v>
      </c>
      <c r="D2266" s="1">
        <f>IFERROR(E2266,0)</f>
        <v>0</v>
      </c>
      <c r="E2266" s="1" t="e">
        <f>MATCH(F2266,A:A,0)</f>
        <v>#N/A</v>
      </c>
      <c r="F2266" t="s">
        <v>2415</v>
      </c>
      <c r="G2266" t="s">
        <v>5294</v>
      </c>
      <c r="H2266" t="s">
        <v>7461</v>
      </c>
      <c r="I2266">
        <v>159.9</v>
      </c>
      <c r="J2266" s="1"/>
      <c r="N2266" s="1">
        <f>COUNTIF(E2266:$E$3713,$E$10)</f>
        <v>1286</v>
      </c>
      <c r="O2266" s="1">
        <f>COUNTIF($C$2:C2266,$C$8)</f>
        <v>815</v>
      </c>
      <c r="P2266" s="1">
        <f>COUNTIF(C2266:C5977,C$2)</f>
        <v>162</v>
      </c>
      <c r="Q2266" s="6">
        <f>COUNTIF($C$2:C2266,$C$65)</f>
        <v>1449</v>
      </c>
      <c r="R2266" s="1">
        <f>1-(N2266/(N2266+Q2266))</f>
        <v>0.52979890310786104</v>
      </c>
      <c r="S2266" s="1">
        <f>O2266/(O2266+P2266)</f>
        <v>0.83418628454452404</v>
      </c>
      <c r="T2266" s="1">
        <f>1-(P2266/(P2266+S2266))</f>
        <v>5.1229186178806119E-3</v>
      </c>
      <c r="U2266" s="1">
        <f>O2266/(O2266+Q2266)</f>
        <v>0.35998233215547704</v>
      </c>
      <c r="V2266" s="1">
        <f>2*S2266*U2266/(S2266+U2266)</f>
        <v>0.50293119407590237</v>
      </c>
    </row>
    <row r="2267" spans="3:22" x14ac:dyDescent="0.35">
      <c r="C2267" s="1">
        <f>IF(D2267=0,0,1)</f>
        <v>0</v>
      </c>
      <c r="D2267" s="1">
        <f>IFERROR(E2267,0)</f>
        <v>0</v>
      </c>
      <c r="E2267" s="1" t="e">
        <f>MATCH(F2267,A:A,0)</f>
        <v>#N/A</v>
      </c>
      <c r="F2267" t="s">
        <v>2416</v>
      </c>
      <c r="G2267" t="s">
        <v>6950</v>
      </c>
      <c r="H2267" t="s">
        <v>7461</v>
      </c>
      <c r="I2267">
        <v>159.9</v>
      </c>
      <c r="N2267" s="1">
        <f>COUNTIF(E2267:$E$3713,$E$10)</f>
        <v>1285</v>
      </c>
      <c r="O2267" s="1">
        <f>COUNTIF($C$2:C2267,$C$8)</f>
        <v>815</v>
      </c>
      <c r="P2267" s="1">
        <f>COUNTIF(C2267:C5978,C$2)</f>
        <v>162</v>
      </c>
      <c r="Q2267" s="6">
        <f>COUNTIF($C$2:C2267,$C$65)</f>
        <v>1450</v>
      </c>
      <c r="R2267" s="1">
        <f>1-(N2267/(N2267+Q2267))</f>
        <v>0.53016453382084094</v>
      </c>
      <c r="S2267" s="1">
        <f>O2267/(O2267+P2267)</f>
        <v>0.83418628454452404</v>
      </c>
      <c r="T2267" s="1">
        <f>1-(P2267/(P2267+S2267))</f>
        <v>5.1229186178806119E-3</v>
      </c>
      <c r="U2267" s="1">
        <f>O2267/(O2267+Q2267)</f>
        <v>0.3598233995584989</v>
      </c>
      <c r="V2267" s="1">
        <f>2*S2267*U2267/(S2267+U2267)</f>
        <v>0.50277606415792719</v>
      </c>
    </row>
    <row r="2268" spans="3:22" x14ac:dyDescent="0.35">
      <c r="C2268" s="1">
        <f>IF(D2268=0,0,1)</f>
        <v>0</v>
      </c>
      <c r="D2268" s="1">
        <f>IFERROR(E2268,0)</f>
        <v>0</v>
      </c>
      <c r="E2268" s="1" t="e">
        <f>MATCH(F2268,A:A,0)</f>
        <v>#N/A</v>
      </c>
      <c r="F2268" t="s">
        <v>2420</v>
      </c>
      <c r="G2268" t="s">
        <v>5179</v>
      </c>
      <c r="H2268" t="s">
        <v>7461</v>
      </c>
      <c r="I2268">
        <v>159.80000000000001</v>
      </c>
      <c r="J2268" s="1"/>
      <c r="N2268" s="1">
        <f>COUNTIF(E2268:$E$3713,$E$10)</f>
        <v>1284</v>
      </c>
      <c r="O2268" s="1">
        <f>COUNTIF($C$2:C2268,$C$8)</f>
        <v>815</v>
      </c>
      <c r="P2268" s="1">
        <f>COUNTIF(C2268:C5979,C$2)</f>
        <v>162</v>
      </c>
      <c r="Q2268" s="6">
        <f>COUNTIF($C$2:C2268,$C$65)</f>
        <v>1451</v>
      </c>
      <c r="R2268" s="1">
        <f>1-(N2268/(N2268+Q2268))</f>
        <v>0.53053016453382085</v>
      </c>
      <c r="S2268" s="1">
        <f>O2268/(O2268+P2268)</f>
        <v>0.83418628454452404</v>
      </c>
      <c r="T2268" s="1">
        <f>1-(P2268/(P2268+S2268))</f>
        <v>5.1229186178806119E-3</v>
      </c>
      <c r="U2268" s="1">
        <f>O2268/(O2268+Q2268)</f>
        <v>0.35966460723742277</v>
      </c>
      <c r="V2268" s="1">
        <f>2*S2268*U2268/(S2268+U2268)</f>
        <v>0.50262102991057667</v>
      </c>
    </row>
    <row r="2269" spans="3:22" x14ac:dyDescent="0.35">
      <c r="C2269" s="1">
        <f>IF(D2269=0,0,1)</f>
        <v>0</v>
      </c>
      <c r="D2269" s="1">
        <f>IFERROR(E2269,0)</f>
        <v>0</v>
      </c>
      <c r="E2269" s="1" t="e">
        <f>MATCH(F2269,A:A,0)</f>
        <v>#N/A</v>
      </c>
      <c r="F2269" t="s">
        <v>2421</v>
      </c>
      <c r="G2269" t="s">
        <v>6589</v>
      </c>
      <c r="H2269" t="s">
        <v>7461</v>
      </c>
      <c r="I2269">
        <v>159.80000000000001</v>
      </c>
      <c r="J2269" s="1"/>
      <c r="N2269" s="1">
        <f>COUNTIF(E2269:$E$3713,$E$10)</f>
        <v>1283</v>
      </c>
      <c r="O2269" s="1">
        <f>COUNTIF($C$2:C2269,$C$8)</f>
        <v>815</v>
      </c>
      <c r="P2269" s="1">
        <f>COUNTIF(C2269:C5980,C$2)</f>
        <v>162</v>
      </c>
      <c r="Q2269" s="6">
        <f>COUNTIF($C$2:C2269,$C$65)</f>
        <v>1452</v>
      </c>
      <c r="R2269" s="1">
        <f>1-(N2269/(N2269+Q2269))</f>
        <v>0.53089579524680075</v>
      </c>
      <c r="S2269" s="1">
        <f>O2269/(O2269+P2269)</f>
        <v>0.83418628454452404</v>
      </c>
      <c r="T2269" s="1">
        <f>1-(P2269/(P2269+S2269))</f>
        <v>5.1229186178806119E-3</v>
      </c>
      <c r="U2269" s="1">
        <f>O2269/(O2269+Q2269)</f>
        <v>0.3595059550066167</v>
      </c>
      <c r="V2269" s="1">
        <f>2*S2269*U2269/(S2269+U2269)</f>
        <v>0.50246609124537611</v>
      </c>
    </row>
    <row r="2270" spans="3:22" x14ac:dyDescent="0.35">
      <c r="C2270" s="1">
        <f>IF(D2270=0,0,1)</f>
        <v>0</v>
      </c>
      <c r="D2270" s="1">
        <f>IFERROR(E2270,0)</f>
        <v>0</v>
      </c>
      <c r="E2270" s="1" t="e">
        <f>MATCH(F2270,A:A,0)</f>
        <v>#N/A</v>
      </c>
      <c r="F2270" t="s">
        <v>2419</v>
      </c>
      <c r="G2270" t="s">
        <v>6825</v>
      </c>
      <c r="H2270" t="s">
        <v>7461</v>
      </c>
      <c r="I2270">
        <v>159.80000000000001</v>
      </c>
      <c r="N2270" s="1">
        <f>COUNTIF(E2270:$E$3713,$E$10)</f>
        <v>1282</v>
      </c>
      <c r="O2270" s="1">
        <f>COUNTIF($C$2:C2270,$C$8)</f>
        <v>815</v>
      </c>
      <c r="P2270" s="1">
        <f>COUNTIF(C2270:C5981,C$2)</f>
        <v>162</v>
      </c>
      <c r="Q2270" s="6">
        <f>COUNTIF($C$2:C2270,$C$65)</f>
        <v>1453</v>
      </c>
      <c r="R2270" s="1">
        <f>1-(N2270/(N2270+Q2270))</f>
        <v>0.53126142595978054</v>
      </c>
      <c r="S2270" s="1">
        <f>O2270/(O2270+P2270)</f>
        <v>0.83418628454452404</v>
      </c>
      <c r="T2270" s="1">
        <f>1-(P2270/(P2270+S2270))</f>
        <v>5.1229186178806119E-3</v>
      </c>
      <c r="U2270" s="1">
        <f>O2270/(O2270+Q2270)</f>
        <v>0.35934744268077601</v>
      </c>
      <c r="V2270" s="1">
        <f>2*S2270*U2270/(S2270+U2270)</f>
        <v>0.50231124807395999</v>
      </c>
    </row>
    <row r="2271" spans="3:22" x14ac:dyDescent="0.35">
      <c r="C2271" s="1">
        <f>IF(D2271=0,0,1)</f>
        <v>0</v>
      </c>
      <c r="D2271" s="1">
        <f>IFERROR(E2271,0)</f>
        <v>0</v>
      </c>
      <c r="E2271" s="1" t="e">
        <f>MATCH(F2271,A:A,0)</f>
        <v>#N/A</v>
      </c>
      <c r="F2271" t="s">
        <v>2418</v>
      </c>
      <c r="G2271" t="s">
        <v>6826</v>
      </c>
      <c r="H2271" t="s">
        <v>7461</v>
      </c>
      <c r="I2271">
        <v>159.80000000000001</v>
      </c>
      <c r="N2271" s="1">
        <f>COUNTIF(E2271:$E$3713,$E$10)</f>
        <v>1281</v>
      </c>
      <c r="O2271" s="1">
        <f>COUNTIF($C$2:C2271,$C$8)</f>
        <v>815</v>
      </c>
      <c r="P2271" s="1">
        <f>COUNTIF(C2271:C5982,C$2)</f>
        <v>162</v>
      </c>
      <c r="Q2271" s="6">
        <f>COUNTIF($C$2:C2271,$C$65)</f>
        <v>1454</v>
      </c>
      <c r="R2271" s="1">
        <f>1-(N2271/(N2271+Q2271))</f>
        <v>0.53162705667276056</v>
      </c>
      <c r="S2271" s="1">
        <f>O2271/(O2271+P2271)</f>
        <v>0.83418628454452404</v>
      </c>
      <c r="T2271" s="1">
        <f>1-(P2271/(P2271+S2271))</f>
        <v>5.1229186178806119E-3</v>
      </c>
      <c r="U2271" s="1">
        <f>O2271/(O2271+Q2271)</f>
        <v>0.3591890700749229</v>
      </c>
      <c r="V2271" s="1">
        <f>2*S2271*U2271/(S2271+U2271)</f>
        <v>0.50215650030807146</v>
      </c>
    </row>
    <row r="2272" spans="3:22" x14ac:dyDescent="0.35">
      <c r="C2272" s="1">
        <f>IF(D2272=0,0,1)</f>
        <v>0</v>
      </c>
      <c r="D2272" s="1">
        <f>IFERROR(E2272,0)</f>
        <v>0</v>
      </c>
      <c r="E2272" s="1" t="e">
        <f>MATCH(F2272,A:A,0)</f>
        <v>#N/A</v>
      </c>
      <c r="F2272" t="s">
        <v>2426</v>
      </c>
      <c r="G2272" t="s">
        <v>3793</v>
      </c>
      <c r="H2272" t="s">
        <v>7469</v>
      </c>
      <c r="I2272">
        <v>159.69999999999999</v>
      </c>
      <c r="J2272" s="2"/>
      <c r="N2272" s="1">
        <f>COUNTIF(E2272:$E$3713,$E$10)</f>
        <v>1280</v>
      </c>
      <c r="O2272" s="1">
        <f>COUNTIF($C$2:C2272,$C$8)</f>
        <v>815</v>
      </c>
      <c r="P2272" s="1">
        <f>COUNTIF(C2272:C5983,C$2)</f>
        <v>162</v>
      </c>
      <c r="Q2272" s="6">
        <f>COUNTIF($C$2:C2272,$C$65)</f>
        <v>1455</v>
      </c>
      <c r="R2272" s="1">
        <f>1-(N2272/(N2272+Q2272))</f>
        <v>0.53199268738574035</v>
      </c>
      <c r="S2272" s="1">
        <f>O2272/(O2272+P2272)</f>
        <v>0.83418628454452404</v>
      </c>
      <c r="T2272" s="1">
        <f>1-(P2272/(P2272+S2272))</f>
        <v>5.1229186178806119E-3</v>
      </c>
      <c r="U2272" s="1">
        <f>O2272/(O2272+Q2272)</f>
        <v>0.3590308370044053</v>
      </c>
      <c r="V2272" s="1">
        <f>2*S2272*U2272/(S2272+U2272)</f>
        <v>0.5020018478595627</v>
      </c>
    </row>
    <row r="2273" spans="1:22" x14ac:dyDescent="0.35">
      <c r="C2273" s="1">
        <f>IF(D2273=0,0,1)</f>
        <v>0</v>
      </c>
      <c r="D2273" s="1">
        <f>IFERROR(E2273,0)</f>
        <v>0</v>
      </c>
      <c r="E2273" s="1" t="e">
        <f>MATCH(F2273,A:A,0)</f>
        <v>#N/A</v>
      </c>
      <c r="F2273" t="s">
        <v>2423</v>
      </c>
      <c r="G2273" t="s">
        <v>4180</v>
      </c>
      <c r="H2273" t="s">
        <v>7459</v>
      </c>
      <c r="I2273">
        <v>159.69999999999999</v>
      </c>
      <c r="N2273" s="1">
        <f>COUNTIF(E2273:$E$3713,$E$10)</f>
        <v>1279</v>
      </c>
      <c r="O2273" s="1">
        <f>COUNTIF($C$2:C2273,$C$8)</f>
        <v>815</v>
      </c>
      <c r="P2273" s="1">
        <f>COUNTIF(C2273:C5984,C$2)</f>
        <v>162</v>
      </c>
      <c r="Q2273" s="6">
        <f>COUNTIF($C$2:C2273,$C$65)</f>
        <v>1456</v>
      </c>
      <c r="R2273" s="1">
        <f>1-(N2273/(N2273+Q2273))</f>
        <v>0.53235831809872036</v>
      </c>
      <c r="S2273" s="1">
        <f>O2273/(O2273+P2273)</f>
        <v>0.83418628454452404</v>
      </c>
      <c r="T2273" s="1">
        <f>1-(P2273/(P2273+S2273))</f>
        <v>5.1229186178806119E-3</v>
      </c>
      <c r="U2273" s="1">
        <f>O2273/(O2273+Q2273)</f>
        <v>0.35887274328489654</v>
      </c>
      <c r="V2273" s="1">
        <f>2*S2273*U2273/(S2273+U2273)</f>
        <v>0.50184729064039402</v>
      </c>
    </row>
    <row r="2274" spans="1:22" x14ac:dyDescent="0.35">
      <c r="C2274" s="1">
        <f>IF(D2274=0,0,1)</f>
        <v>0</v>
      </c>
      <c r="D2274" s="1">
        <f>IFERROR(E2274,0)</f>
        <v>0</v>
      </c>
      <c r="E2274" s="1" t="e">
        <f>MATCH(F2274,A:A,0)</f>
        <v>#N/A</v>
      </c>
      <c r="F2274" t="s">
        <v>2425</v>
      </c>
      <c r="G2274" t="s">
        <v>4194</v>
      </c>
      <c r="H2274" t="s">
        <v>7459</v>
      </c>
      <c r="I2274">
        <v>159.69999999999999</v>
      </c>
      <c r="J2274" s="2"/>
      <c r="N2274" s="1">
        <f>COUNTIF(E2274:$E$3713,$E$10)</f>
        <v>1278</v>
      </c>
      <c r="O2274" s="1">
        <f>COUNTIF($C$2:C2274,$C$8)</f>
        <v>815</v>
      </c>
      <c r="P2274" s="1">
        <f>COUNTIF(C2274:C5985,C$2)</f>
        <v>162</v>
      </c>
      <c r="Q2274" s="6">
        <f>COUNTIF($C$2:C2274,$C$65)</f>
        <v>1457</v>
      </c>
      <c r="R2274" s="1">
        <f>1-(N2274/(N2274+Q2274))</f>
        <v>0.53272394881170015</v>
      </c>
      <c r="S2274" s="1">
        <f>O2274/(O2274+P2274)</f>
        <v>0.83418628454452404</v>
      </c>
      <c r="T2274" s="1">
        <f>1-(P2274/(P2274+S2274))</f>
        <v>5.1229186178806119E-3</v>
      </c>
      <c r="U2274" s="1">
        <f>O2274/(O2274+Q2274)</f>
        <v>0.35871478873239437</v>
      </c>
      <c r="V2274" s="1">
        <f>2*S2274*U2274/(S2274+U2274)</f>
        <v>0.50169282856263475</v>
      </c>
    </row>
    <row r="2275" spans="1:22" x14ac:dyDescent="0.35">
      <c r="C2275" s="1">
        <f>IF(D2275=0,0,1)</f>
        <v>0</v>
      </c>
      <c r="D2275" s="1">
        <f>IFERROR(E2275,0)</f>
        <v>0</v>
      </c>
      <c r="E2275" s="1" t="e">
        <f>MATCH(F2275,A:A,0)</f>
        <v>#N/A</v>
      </c>
      <c r="F2275" t="s">
        <v>2422</v>
      </c>
      <c r="G2275" t="s">
        <v>4553</v>
      </c>
      <c r="H2275" t="s">
        <v>7466</v>
      </c>
      <c r="I2275" s="1">
        <v>159.69999999999999</v>
      </c>
      <c r="N2275" s="1">
        <f>COUNTIF(E2275:$E$3713,$E$10)</f>
        <v>1277</v>
      </c>
      <c r="O2275" s="1">
        <f>COUNTIF($C$2:C2275,$C$8)</f>
        <v>815</v>
      </c>
      <c r="P2275" s="1">
        <f>COUNTIF(C2275:C5986,C$2)</f>
        <v>162</v>
      </c>
      <c r="Q2275" s="6">
        <f>COUNTIF($C$2:C2275,$C$65)</f>
        <v>1458</v>
      </c>
      <c r="R2275" s="1">
        <f>1-(N2275/(N2275+Q2275))</f>
        <v>0.53308957952468006</v>
      </c>
      <c r="S2275" s="1">
        <f>O2275/(O2275+P2275)</f>
        <v>0.83418628454452404</v>
      </c>
      <c r="T2275" s="1">
        <f>1-(P2275/(P2275+S2275))</f>
        <v>5.1229186178806119E-3</v>
      </c>
      <c r="U2275" s="1">
        <f>O2275/(O2275+Q2275)</f>
        <v>0.35855697316322044</v>
      </c>
      <c r="V2275" s="1">
        <f>2*S2275*U2275/(S2275+U2275)</f>
        <v>0.50153846153846149</v>
      </c>
    </row>
    <row r="2276" spans="1:22" x14ac:dyDescent="0.35">
      <c r="A2276" t="s">
        <v>485</v>
      </c>
      <c r="B2276" s="1" t="s">
        <v>485</v>
      </c>
      <c r="C2276" s="1">
        <f>IF(D2276=0,0,1)</f>
        <v>0</v>
      </c>
      <c r="D2276" s="1">
        <f>IFERROR(E2276,0)</f>
        <v>0</v>
      </c>
      <c r="E2276" s="1" t="e">
        <f>MATCH(F2276,A:A,0)</f>
        <v>#N/A</v>
      </c>
      <c r="F2276" t="s">
        <v>1255</v>
      </c>
      <c r="G2276" t="s">
        <v>7344</v>
      </c>
      <c r="H2276" t="s">
        <v>7553</v>
      </c>
      <c r="I2276" s="6">
        <v>159.69999999999999</v>
      </c>
      <c r="N2276" s="1">
        <f>COUNTIF(E2276:$E$3713,$E$10)</f>
        <v>1276</v>
      </c>
      <c r="O2276" s="1">
        <f>COUNTIF($C$2:C2276,$C$8)</f>
        <v>815</v>
      </c>
      <c r="P2276" s="1">
        <f>COUNTIF(C2276:C5987,C$2)</f>
        <v>162</v>
      </c>
      <c r="Q2276" s="6">
        <f>COUNTIF($C$2:C2276,$C$65)</f>
        <v>1459</v>
      </c>
      <c r="R2276" s="1">
        <f>1-(N2276/(N2276+Q2276))</f>
        <v>0.53345521023765996</v>
      </c>
      <c r="S2276" s="1">
        <f>O2276/(O2276+P2276)</f>
        <v>0.83418628454452404</v>
      </c>
      <c r="T2276" s="1">
        <f>1-(P2276/(P2276+S2276))</f>
        <v>5.1229186178806119E-3</v>
      </c>
      <c r="U2276" s="1">
        <f>O2276/(O2276+Q2276)</f>
        <v>0.35839929639401935</v>
      </c>
      <c r="V2276" s="1">
        <f>2*S2276*U2276/(S2276+U2276)</f>
        <v>0.50138418948015995</v>
      </c>
    </row>
    <row r="2277" spans="1:22" x14ac:dyDescent="0.35">
      <c r="C2277" s="1">
        <f>IF(D2277=0,0,1)</f>
        <v>0</v>
      </c>
      <c r="D2277" s="1">
        <f>IFERROR(E2277,0)</f>
        <v>0</v>
      </c>
      <c r="E2277" s="1" t="e">
        <f>MATCH(F2277,A:A,0)</f>
        <v>#N/A</v>
      </c>
      <c r="F2277" t="s">
        <v>2440</v>
      </c>
      <c r="G2277" t="s">
        <v>3850</v>
      </c>
      <c r="H2277" t="s">
        <v>7459</v>
      </c>
      <c r="I2277" s="1">
        <v>159.6</v>
      </c>
      <c r="J2277" s="1"/>
      <c r="N2277" s="1">
        <f>COUNTIF(E2277:$E$3713,$E$10)</f>
        <v>1275</v>
      </c>
      <c r="O2277" s="1">
        <f>COUNTIF($C$2:C2277,$C$8)</f>
        <v>815</v>
      </c>
      <c r="P2277" s="1">
        <f>COUNTIF(C2277:C5988,C$2)</f>
        <v>162</v>
      </c>
      <c r="Q2277" s="6">
        <f>COUNTIF($C$2:C2277,$C$65)</f>
        <v>1460</v>
      </c>
      <c r="R2277" s="1">
        <f>1-(N2277/(N2277+Q2277))</f>
        <v>0.53382084095063986</v>
      </c>
      <c r="S2277" s="1">
        <f>O2277/(O2277+P2277)</f>
        <v>0.83418628454452404</v>
      </c>
      <c r="T2277" s="1">
        <f>1-(P2277/(P2277+S2277))</f>
        <v>5.1229186178806119E-3</v>
      </c>
      <c r="U2277" s="1">
        <f>O2277/(O2277+Q2277)</f>
        <v>0.35824175824175825</v>
      </c>
      <c r="V2277" s="1">
        <f>2*S2277*U2277/(S2277+U2277)</f>
        <v>0.50123001230012298</v>
      </c>
    </row>
    <row r="2278" spans="1:22" x14ac:dyDescent="0.35">
      <c r="C2278" s="1">
        <f>IF(D2278=0,0,1)</f>
        <v>1</v>
      </c>
      <c r="D2278" s="1">
        <f>IFERROR(E2278,0)</f>
        <v>2579</v>
      </c>
      <c r="E2278" s="1">
        <f>MATCH(F2278,A:A,0)</f>
        <v>2579</v>
      </c>
      <c r="F2278" t="s">
        <v>131</v>
      </c>
      <c r="G2278" t="s">
        <v>3937</v>
      </c>
      <c r="H2278" t="s">
        <v>7466</v>
      </c>
      <c r="I2278" s="1">
        <v>159.6</v>
      </c>
      <c r="J2278" s="1"/>
      <c r="N2278" s="1">
        <f>COUNTIF(E2278:$E$3713,$E$10)</f>
        <v>1274</v>
      </c>
      <c r="O2278" s="1">
        <f>COUNTIF($C$2:C2278,$C$8)</f>
        <v>816</v>
      </c>
      <c r="P2278" s="1">
        <f>COUNTIF(C2278:C5989,C$2)</f>
        <v>162</v>
      </c>
      <c r="Q2278" s="6">
        <f>COUNTIF($C$2:C2278,$C$65)</f>
        <v>1460</v>
      </c>
      <c r="R2278" s="1">
        <f>1-(N2278/(N2278+Q2278))</f>
        <v>0.53401609363569857</v>
      </c>
      <c r="S2278" s="1">
        <f>O2278/(O2278+P2278)</f>
        <v>0.83435582822085885</v>
      </c>
      <c r="T2278" s="1">
        <f>1-(P2278/(P2278+S2278))</f>
        <v>5.1239544872276888E-3</v>
      </c>
      <c r="U2278" s="1">
        <f>O2278/(O2278+Q2278)</f>
        <v>0.35852372583479791</v>
      </c>
      <c r="V2278" s="1">
        <f>2*S2278*U2278/(S2278+U2278)</f>
        <v>0.50153657037492316</v>
      </c>
    </row>
    <row r="2279" spans="1:22" x14ac:dyDescent="0.35">
      <c r="C2279" s="1">
        <f>IF(D2279=0,0,1)</f>
        <v>0</v>
      </c>
      <c r="D2279" s="1">
        <f>IFERROR(E2279,0)</f>
        <v>0</v>
      </c>
      <c r="E2279" s="1" t="e">
        <f>MATCH(F2279,A:A,0)</f>
        <v>#N/A</v>
      </c>
      <c r="F2279" t="s">
        <v>2432</v>
      </c>
      <c r="G2279" t="s">
        <v>3955</v>
      </c>
      <c r="H2279" t="s">
        <v>7472</v>
      </c>
      <c r="I2279" s="1">
        <v>159.6</v>
      </c>
      <c r="J2279" s="1"/>
      <c r="N2279" s="1">
        <f>COUNTIF(E2279:$E$3713,$E$10)</f>
        <v>1274</v>
      </c>
      <c r="O2279" s="1">
        <f>COUNTIF($C$2:C2279,$C$8)</f>
        <v>816</v>
      </c>
      <c r="P2279" s="1">
        <f>COUNTIF(C2279:C5990,C$2)</f>
        <v>161</v>
      </c>
      <c r="Q2279" s="6">
        <f>COUNTIF($C$2:C2279,$C$65)</f>
        <v>1461</v>
      </c>
      <c r="R2279" s="1">
        <f>1-(N2279/(N2279+Q2279))</f>
        <v>0.53418647166361977</v>
      </c>
      <c r="S2279" s="1">
        <f>O2279/(O2279+P2279)</f>
        <v>0.8352098259979529</v>
      </c>
      <c r="T2279" s="1">
        <f>1-(P2279/(P2279+S2279))</f>
        <v>5.1608659629506226E-3</v>
      </c>
      <c r="U2279" s="1">
        <f>O2279/(O2279+Q2279)</f>
        <v>0.35836627140974969</v>
      </c>
      <c r="V2279" s="1">
        <f>2*S2279*U2279/(S2279+U2279)</f>
        <v>0.50153657037492327</v>
      </c>
    </row>
    <row r="2280" spans="1:22" x14ac:dyDescent="0.35">
      <c r="C2280" s="1">
        <f>IF(D2280=0,0,1)</f>
        <v>0</v>
      </c>
      <c r="D2280" s="1">
        <f>IFERROR(E2280,0)</f>
        <v>0</v>
      </c>
      <c r="E2280" s="1" t="e">
        <f>MATCH(F2280,A:A,0)</f>
        <v>#N/A</v>
      </c>
      <c r="F2280" t="s">
        <v>2434</v>
      </c>
      <c r="G2280" t="s">
        <v>4167</v>
      </c>
      <c r="H2280" t="s">
        <v>7459</v>
      </c>
      <c r="I2280">
        <v>159.6</v>
      </c>
      <c r="J2280" s="1"/>
      <c r="N2280" s="1">
        <f>COUNTIF(E2280:$E$3713,$E$10)</f>
        <v>1273</v>
      </c>
      <c r="O2280" s="1">
        <f>COUNTIF($C$2:C2280,$C$8)</f>
        <v>816</v>
      </c>
      <c r="P2280" s="1">
        <f>COUNTIF(C2280:C5991,C$2)</f>
        <v>161</v>
      </c>
      <c r="Q2280" s="6">
        <f>COUNTIF($C$2:C2280,$C$65)</f>
        <v>1462</v>
      </c>
      <c r="R2280" s="1">
        <f>1-(N2280/(N2280+Q2280))</f>
        <v>0.53455210237659956</v>
      </c>
      <c r="S2280" s="1">
        <f>O2280/(O2280+P2280)</f>
        <v>0.8352098259979529</v>
      </c>
      <c r="T2280" s="1">
        <f>1-(P2280/(P2280+S2280))</f>
        <v>5.1608659629506226E-3</v>
      </c>
      <c r="U2280" s="1">
        <f>O2280/(O2280+Q2280)</f>
        <v>0.35820895522388058</v>
      </c>
      <c r="V2280" s="1">
        <f>2*S2280*U2280/(S2280+U2280)</f>
        <v>0.5013824884792627</v>
      </c>
    </row>
    <row r="2281" spans="1:22" x14ac:dyDescent="0.35">
      <c r="C2281" s="1">
        <f>IF(D2281=0,0,1)</f>
        <v>0</v>
      </c>
      <c r="D2281" s="1">
        <f>IFERROR(E2281,0)</f>
        <v>0</v>
      </c>
      <c r="E2281" s="1" t="e">
        <f>MATCH(F2281,A:A,0)</f>
        <v>#N/A</v>
      </c>
      <c r="F2281" t="s">
        <v>2439</v>
      </c>
      <c r="G2281" t="s">
        <v>4241</v>
      </c>
      <c r="H2281" t="s">
        <v>7461</v>
      </c>
      <c r="I2281">
        <v>159.6</v>
      </c>
      <c r="J2281" s="1"/>
      <c r="N2281" s="1">
        <f>COUNTIF(E2281:$E$3713,$E$10)</f>
        <v>1272</v>
      </c>
      <c r="O2281" s="1">
        <f>COUNTIF($C$2:C2281,$C$8)</f>
        <v>816</v>
      </c>
      <c r="P2281" s="1">
        <f>COUNTIF(C2281:C5992,C$2)</f>
        <v>161</v>
      </c>
      <c r="Q2281" s="6">
        <f>COUNTIF($C$2:C2281,$C$65)</f>
        <v>1463</v>
      </c>
      <c r="R2281" s="1">
        <f>1-(N2281/(N2281+Q2281))</f>
        <v>0.53491773308957957</v>
      </c>
      <c r="S2281" s="1">
        <f>O2281/(O2281+P2281)</f>
        <v>0.8352098259979529</v>
      </c>
      <c r="T2281" s="1">
        <f>1-(P2281/(P2281+S2281))</f>
        <v>5.1608659629506226E-3</v>
      </c>
      <c r="U2281" s="1">
        <f>O2281/(O2281+Q2281)</f>
        <v>0.35805177709521718</v>
      </c>
      <c r="V2281" s="1">
        <f>2*S2281*U2281/(S2281+U2281)</f>
        <v>0.50122850122850116</v>
      </c>
    </row>
    <row r="2282" spans="1:22" x14ac:dyDescent="0.35">
      <c r="C2282" s="1">
        <f>IF(D2282=0,0,1)</f>
        <v>0</v>
      </c>
      <c r="D2282" s="1">
        <f>IFERROR(E2282,0)</f>
        <v>0</v>
      </c>
      <c r="E2282" s="1" t="e">
        <f>MATCH(F2282,A:A,0)</f>
        <v>#N/A</v>
      </c>
      <c r="F2282" t="s">
        <v>2433</v>
      </c>
      <c r="G2282" t="s">
        <v>4436</v>
      </c>
      <c r="H2282" t="s">
        <v>7459</v>
      </c>
      <c r="I2282">
        <v>159.6</v>
      </c>
      <c r="N2282" s="1">
        <f>COUNTIF(E2282:$E$3713,$E$10)</f>
        <v>1271</v>
      </c>
      <c r="O2282" s="1">
        <f>COUNTIF($C$2:C2282,$C$8)</f>
        <v>816</v>
      </c>
      <c r="P2282" s="1">
        <f>COUNTIF(C2282:C5993,C$2)</f>
        <v>161</v>
      </c>
      <c r="Q2282" s="6">
        <f>COUNTIF($C$2:C2282,$C$65)</f>
        <v>1464</v>
      </c>
      <c r="R2282" s="1">
        <f>1-(N2282/(N2282+Q2282))</f>
        <v>0.53528336380255936</v>
      </c>
      <c r="S2282" s="1">
        <f>O2282/(O2282+P2282)</f>
        <v>0.8352098259979529</v>
      </c>
      <c r="T2282" s="1">
        <f>1-(P2282/(P2282+S2282))</f>
        <v>5.1608659629506226E-3</v>
      </c>
      <c r="U2282" s="1">
        <f>O2282/(O2282+Q2282)</f>
        <v>0.35789473684210527</v>
      </c>
      <c r="V2282" s="1">
        <f>2*S2282*U2282/(S2282+U2282)</f>
        <v>0.50107460853546215</v>
      </c>
    </row>
    <row r="2283" spans="1:22" x14ac:dyDescent="0.35">
      <c r="C2283" s="1">
        <f>IF(D2283=0,0,1)</f>
        <v>0</v>
      </c>
      <c r="D2283" s="1">
        <f>IFERROR(E2283,0)</f>
        <v>0</v>
      </c>
      <c r="E2283" s="1" t="e">
        <f>MATCH(F2283,A:A,0)</f>
        <v>#N/A</v>
      </c>
      <c r="F2283" t="s">
        <v>2438</v>
      </c>
      <c r="G2283" t="s">
        <v>4550</v>
      </c>
      <c r="H2283" t="s">
        <v>7466</v>
      </c>
      <c r="I2283">
        <v>159.6</v>
      </c>
      <c r="N2283" s="1">
        <f>COUNTIF(E2283:$E$3713,$E$10)</f>
        <v>1270</v>
      </c>
      <c r="O2283" s="1">
        <f>COUNTIF($C$2:C2283,$C$8)</f>
        <v>816</v>
      </c>
      <c r="P2283" s="1">
        <f>COUNTIF(C2283:C5994,C$2)</f>
        <v>161</v>
      </c>
      <c r="Q2283" s="6">
        <f>COUNTIF($C$2:C2283,$C$65)</f>
        <v>1465</v>
      </c>
      <c r="R2283" s="1">
        <f>1-(N2283/(N2283+Q2283))</f>
        <v>0.53564899451553938</v>
      </c>
      <c r="S2283" s="1">
        <f>O2283/(O2283+P2283)</f>
        <v>0.8352098259979529</v>
      </c>
      <c r="T2283" s="1">
        <f>1-(P2283/(P2283+S2283))</f>
        <v>5.1608659629506226E-3</v>
      </c>
      <c r="U2283" s="1">
        <f>O2283/(O2283+Q2283)</f>
        <v>0.3577378342832091</v>
      </c>
      <c r="V2283" s="1">
        <f>2*S2283*U2283/(S2283+U2283)</f>
        <v>0.50092081031307545</v>
      </c>
    </row>
    <row r="2284" spans="1:22" x14ac:dyDescent="0.35">
      <c r="C2284" s="1">
        <f>IF(D2284=0,0,1)</f>
        <v>0</v>
      </c>
      <c r="D2284" s="1">
        <f>IFERROR(E2284,0)</f>
        <v>0</v>
      </c>
      <c r="E2284" s="1" t="e">
        <f>MATCH(F2284,A:A,0)</f>
        <v>#N/A</v>
      </c>
      <c r="F2284" t="s">
        <v>2437</v>
      </c>
      <c r="G2284" t="s">
        <v>4552</v>
      </c>
      <c r="H2284" t="s">
        <v>7466</v>
      </c>
      <c r="I2284">
        <v>159.6</v>
      </c>
      <c r="N2284" s="1">
        <f>COUNTIF(E2284:$E$3713,$E$10)</f>
        <v>1269</v>
      </c>
      <c r="O2284" s="1">
        <f>COUNTIF($C$2:C2284,$C$8)</f>
        <v>816</v>
      </c>
      <c r="P2284" s="1">
        <f>COUNTIF(C2284:C5995,C$2)</f>
        <v>161</v>
      </c>
      <c r="Q2284" s="6">
        <f>COUNTIF($C$2:C2284,$C$65)</f>
        <v>1466</v>
      </c>
      <c r="R2284" s="1">
        <f>1-(N2284/(N2284+Q2284))</f>
        <v>0.53601462522851917</v>
      </c>
      <c r="S2284" s="1">
        <f>O2284/(O2284+P2284)</f>
        <v>0.8352098259979529</v>
      </c>
      <c r="T2284" s="1">
        <f>1-(P2284/(P2284+S2284))</f>
        <v>5.1608659629506226E-3</v>
      </c>
      <c r="U2284" s="1">
        <f>O2284/(O2284+Q2284)</f>
        <v>0.35758106923751093</v>
      </c>
      <c r="V2284" s="1">
        <f>2*S2284*U2284/(S2284+U2284)</f>
        <v>0.50076710647437861</v>
      </c>
    </row>
    <row r="2285" spans="1:22" x14ac:dyDescent="0.35">
      <c r="C2285" s="1">
        <f>IF(D2285=0,0,1)</f>
        <v>0</v>
      </c>
      <c r="D2285" s="1">
        <f>IFERROR(E2285,0)</f>
        <v>0</v>
      </c>
      <c r="E2285" s="1" t="e">
        <f>MATCH(F2285,A:A,0)</f>
        <v>#N/A</v>
      </c>
      <c r="F2285" t="s">
        <v>2430</v>
      </c>
      <c r="G2285" t="s">
        <v>5430</v>
      </c>
      <c r="H2285" t="s">
        <v>7459</v>
      </c>
      <c r="I2285">
        <v>159.6</v>
      </c>
      <c r="J2285" s="1"/>
      <c r="N2285" s="1">
        <f>COUNTIF(E2285:$E$3713,$E$10)</f>
        <v>1268</v>
      </c>
      <c r="O2285" s="1">
        <f>COUNTIF($C$2:C2285,$C$8)</f>
        <v>816</v>
      </c>
      <c r="P2285" s="1">
        <f>COUNTIF(C2285:C5996,C$2)</f>
        <v>161</v>
      </c>
      <c r="Q2285" s="6">
        <f>COUNTIF($C$2:C2285,$C$65)</f>
        <v>1467</v>
      </c>
      <c r="R2285" s="1">
        <f>1-(N2285/(N2285+Q2285))</f>
        <v>0.53638025594149907</v>
      </c>
      <c r="S2285" s="1">
        <f>O2285/(O2285+P2285)</f>
        <v>0.8352098259979529</v>
      </c>
      <c r="T2285" s="1">
        <f>1-(P2285/(P2285+S2285))</f>
        <v>5.1608659629506226E-3</v>
      </c>
      <c r="U2285" s="1">
        <f>O2285/(O2285+Q2285)</f>
        <v>0.35742444152431013</v>
      </c>
      <c r="V2285" s="1">
        <f>2*S2285*U2285/(S2285+U2285)</f>
        <v>0.50061349693251544</v>
      </c>
    </row>
    <row r="2286" spans="1:22" x14ac:dyDescent="0.35">
      <c r="C2286" s="1">
        <f>IF(D2286=0,0,1)</f>
        <v>0</v>
      </c>
      <c r="D2286" s="1">
        <f>IFERROR(E2286,0)</f>
        <v>0</v>
      </c>
      <c r="E2286" s="1" t="e">
        <f>MATCH(F2286,A:A,0)</f>
        <v>#N/A</v>
      </c>
      <c r="F2286" t="s">
        <v>2428</v>
      </c>
      <c r="G2286" t="s">
        <v>5431</v>
      </c>
      <c r="H2286" t="s">
        <v>7461</v>
      </c>
      <c r="I2286">
        <v>159.6</v>
      </c>
      <c r="J2286" s="1"/>
      <c r="N2286" s="1">
        <f>COUNTIF(E2286:$E$3713,$E$10)</f>
        <v>1267</v>
      </c>
      <c r="O2286" s="1">
        <f>COUNTIF($C$2:C2286,$C$8)</f>
        <v>816</v>
      </c>
      <c r="P2286" s="1">
        <f>COUNTIF(C2286:C5997,C$2)</f>
        <v>161</v>
      </c>
      <c r="Q2286" s="6">
        <f>COUNTIF($C$2:C2286,$C$65)</f>
        <v>1468</v>
      </c>
      <c r="R2286" s="1">
        <f>1-(N2286/(N2286+Q2286))</f>
        <v>0.53674588665447898</v>
      </c>
      <c r="S2286" s="1">
        <f>O2286/(O2286+P2286)</f>
        <v>0.8352098259979529</v>
      </c>
      <c r="T2286" s="1">
        <f>1-(P2286/(P2286+S2286))</f>
        <v>5.1608659629506226E-3</v>
      </c>
      <c r="U2286" s="1">
        <f>O2286/(O2286+Q2286)</f>
        <v>0.35726795096322239</v>
      </c>
      <c r="V2286" s="1">
        <f>2*S2286*U2286/(S2286+U2286)</f>
        <v>0.50045998160073601</v>
      </c>
    </row>
    <row r="2287" spans="1:22" x14ac:dyDescent="0.35">
      <c r="C2287" s="1">
        <f>IF(D2287=0,0,1)</f>
        <v>0</v>
      </c>
      <c r="D2287" s="1">
        <f>IFERROR(E2287,0)</f>
        <v>0</v>
      </c>
      <c r="E2287" s="1" t="e">
        <f>MATCH(F2287,A:A,0)</f>
        <v>#N/A</v>
      </c>
      <c r="F2287" t="s">
        <v>2436</v>
      </c>
      <c r="G2287" t="s">
        <v>5468</v>
      </c>
      <c r="H2287" t="s">
        <v>7461</v>
      </c>
      <c r="I2287">
        <v>159.6</v>
      </c>
      <c r="J2287" s="1"/>
      <c r="N2287" s="1">
        <f>COUNTIF(E2287:$E$3713,$E$10)</f>
        <v>1266</v>
      </c>
      <c r="O2287" s="1">
        <f>COUNTIF($C$2:C2287,$C$8)</f>
        <v>816</v>
      </c>
      <c r="P2287" s="1">
        <f>COUNTIF(C2287:C5998,C$2)</f>
        <v>161</v>
      </c>
      <c r="Q2287" s="6">
        <f>COUNTIF($C$2:C2287,$C$65)</f>
        <v>1469</v>
      </c>
      <c r="R2287" s="1">
        <f>1-(N2287/(N2287+Q2287))</f>
        <v>0.53711151736745888</v>
      </c>
      <c r="S2287" s="1">
        <f>O2287/(O2287+P2287)</f>
        <v>0.8352098259979529</v>
      </c>
      <c r="T2287" s="1">
        <f>1-(P2287/(P2287+S2287))</f>
        <v>5.1608659629506226E-3</v>
      </c>
      <c r="U2287" s="1">
        <f>O2287/(O2287+Q2287)</f>
        <v>0.35711159737417941</v>
      </c>
      <c r="V2287" s="1">
        <f>2*S2287*U2287/(S2287+U2287)</f>
        <v>0.50030656039239729</v>
      </c>
    </row>
    <row r="2288" spans="1:22" x14ac:dyDescent="0.35">
      <c r="C2288" s="1">
        <f>IF(D2288=0,0,1)</f>
        <v>0</v>
      </c>
      <c r="D2288" s="1">
        <f>IFERROR(E2288,0)</f>
        <v>0</v>
      </c>
      <c r="E2288" s="1" t="e">
        <f>MATCH(F2288,A:A,0)</f>
        <v>#N/A</v>
      </c>
      <c r="F2288" t="s">
        <v>2435</v>
      </c>
      <c r="G2288" t="s">
        <v>5714</v>
      </c>
      <c r="H2288" t="s">
        <v>7461</v>
      </c>
      <c r="I2288">
        <v>159.6</v>
      </c>
      <c r="J2288" s="1"/>
      <c r="N2288" s="1">
        <f>COUNTIF(E2288:$E$3713,$E$10)</f>
        <v>1265</v>
      </c>
      <c r="O2288" s="1">
        <f>COUNTIF($C$2:C2288,$C$8)</f>
        <v>816</v>
      </c>
      <c r="P2288" s="1">
        <f>COUNTIF(C2288:C5999,C$2)</f>
        <v>161</v>
      </c>
      <c r="Q2288" s="6">
        <f>COUNTIF($C$2:C2288,$C$65)</f>
        <v>1470</v>
      </c>
      <c r="R2288" s="1">
        <f>1-(N2288/(N2288+Q2288))</f>
        <v>0.53747714808043878</v>
      </c>
      <c r="S2288" s="1">
        <f>O2288/(O2288+P2288)</f>
        <v>0.8352098259979529</v>
      </c>
      <c r="T2288" s="1">
        <f>1-(P2288/(P2288+S2288))</f>
        <v>5.1608659629506226E-3</v>
      </c>
      <c r="U2288" s="1">
        <f>O2288/(O2288+Q2288)</f>
        <v>0.35695538057742782</v>
      </c>
      <c r="V2288" s="1">
        <f>2*S2288*U2288/(S2288+U2288)</f>
        <v>0.50015323322096228</v>
      </c>
    </row>
    <row r="2289" spans="1:22" x14ac:dyDescent="0.35">
      <c r="C2289" s="1">
        <f>IF(D2289=0,0,1)</f>
        <v>0</v>
      </c>
      <c r="D2289" s="1">
        <f>IFERROR(E2289,0)</f>
        <v>0</v>
      </c>
      <c r="E2289" s="1" t="e">
        <f>MATCH(F2289,A:A,0)</f>
        <v>#N/A</v>
      </c>
      <c r="F2289" t="s">
        <v>2427</v>
      </c>
      <c r="G2289" t="s">
        <v>6249</v>
      </c>
      <c r="H2289" t="s">
        <v>7461</v>
      </c>
      <c r="I2289">
        <v>159.6</v>
      </c>
      <c r="N2289" s="1">
        <f>COUNTIF(E2289:$E$3713,$E$10)</f>
        <v>1264</v>
      </c>
      <c r="O2289" s="1">
        <f>COUNTIF($C$2:C2289,$C$8)</f>
        <v>816</v>
      </c>
      <c r="P2289" s="1">
        <f>COUNTIF(C2289:C6000,C$2)</f>
        <v>161</v>
      </c>
      <c r="Q2289" s="6">
        <f>COUNTIF($C$2:C2289,$C$65)</f>
        <v>1471</v>
      </c>
      <c r="R2289" s="1">
        <f>1-(N2289/(N2289+Q2289))</f>
        <v>0.53784277879341857</v>
      </c>
      <c r="S2289" s="1">
        <f>O2289/(O2289+P2289)</f>
        <v>0.8352098259979529</v>
      </c>
      <c r="T2289" s="1">
        <f>1-(P2289/(P2289+S2289))</f>
        <v>5.1608659629506226E-3</v>
      </c>
      <c r="U2289" s="1">
        <f>O2289/(O2289+Q2289)</f>
        <v>0.35679930039352864</v>
      </c>
      <c r="V2289" s="1">
        <f>2*S2289*U2289/(S2289+U2289)</f>
        <v>0.5</v>
      </c>
    </row>
    <row r="2290" spans="1:22" x14ac:dyDescent="0.35">
      <c r="C2290" s="1">
        <f>IF(D2290=0,0,1)</f>
        <v>1</v>
      </c>
      <c r="D2290" s="1">
        <f>IFERROR(E2290,0)</f>
        <v>3143</v>
      </c>
      <c r="E2290" s="1">
        <f>MATCH(F2290,A:A,0)</f>
        <v>3143</v>
      </c>
      <c r="F2290" t="s">
        <v>965</v>
      </c>
      <c r="G2290" t="s">
        <v>6445</v>
      </c>
      <c r="H2290" t="s">
        <v>7461</v>
      </c>
      <c r="I2290">
        <v>159.6</v>
      </c>
      <c r="N2290" s="1">
        <f>COUNTIF(E2290:$E$3713,$E$10)</f>
        <v>1263</v>
      </c>
      <c r="O2290" s="1">
        <f>COUNTIF($C$2:C2290,$C$8)</f>
        <v>817</v>
      </c>
      <c r="P2290" s="1">
        <f>COUNTIF(C2290:C6001,C$2)</f>
        <v>161</v>
      </c>
      <c r="Q2290" s="6">
        <f>COUNTIF($C$2:C2290,$C$65)</f>
        <v>1471</v>
      </c>
      <c r="R2290" s="1">
        <f>1-(N2290/(N2290+Q2290))</f>
        <v>0.53803950256035116</v>
      </c>
      <c r="S2290" s="1">
        <f>O2290/(O2290+P2290)</f>
        <v>0.83537832310838445</v>
      </c>
      <c r="T2290" s="1">
        <f>1-(P2290/(P2290+S2290))</f>
        <v>5.1619017532775757E-3</v>
      </c>
      <c r="U2290" s="1">
        <f>O2290/(O2290+Q2290)</f>
        <v>0.35708041958041958</v>
      </c>
      <c r="V2290" s="1">
        <f>2*S2290*U2290/(S2290+U2290)</f>
        <v>0.50030618493570111</v>
      </c>
    </row>
    <row r="2291" spans="1:22" x14ac:dyDescent="0.35">
      <c r="C2291" s="1">
        <f>IF(D2291=0,0,1)</f>
        <v>0</v>
      </c>
      <c r="D2291" s="1">
        <f>IFERROR(E2291,0)</f>
        <v>0</v>
      </c>
      <c r="E2291" s="1" t="e">
        <f>MATCH(F2291,A:A,0)</f>
        <v>#N/A</v>
      </c>
      <c r="F2291" t="s">
        <v>2429</v>
      </c>
      <c r="G2291" t="s">
        <v>6857</v>
      </c>
      <c r="H2291" t="s">
        <v>7461</v>
      </c>
      <c r="I2291">
        <v>159.6</v>
      </c>
      <c r="N2291" s="1">
        <f>COUNTIF(E2291:$E$3713,$E$10)</f>
        <v>1263</v>
      </c>
      <c r="O2291" s="1">
        <f>COUNTIF($C$2:C2291,$C$8)</f>
        <v>817</v>
      </c>
      <c r="P2291" s="1">
        <f>COUNTIF(C2291:C6002,C$2)</f>
        <v>160</v>
      </c>
      <c r="Q2291" s="6">
        <f>COUNTIF($C$2:C2291,$C$65)</f>
        <v>1472</v>
      </c>
      <c r="R2291" s="1">
        <f>1-(N2291/(N2291+Q2291))</f>
        <v>0.53820840950639859</v>
      </c>
      <c r="S2291" s="1">
        <f>O2291/(O2291+P2291)</f>
        <v>0.83623336745138177</v>
      </c>
      <c r="T2291" s="1">
        <f>1-(P2291/(P2291+S2291))</f>
        <v>5.199284700611484E-3</v>
      </c>
      <c r="U2291" s="1">
        <f>O2291/(O2291+Q2291)</f>
        <v>0.35692442114460465</v>
      </c>
      <c r="V2291" s="1">
        <f>2*S2291*U2291/(S2291+U2291)</f>
        <v>0.50030618493570123</v>
      </c>
    </row>
    <row r="2292" spans="1:22" x14ac:dyDescent="0.35">
      <c r="C2292" s="1">
        <f>IF(D2292=0,0,1)</f>
        <v>0</v>
      </c>
      <c r="D2292" s="1">
        <f>IFERROR(E2292,0)</f>
        <v>0</v>
      </c>
      <c r="E2292" s="1" t="e">
        <f>MATCH(F2292,A:A,0)</f>
        <v>#N/A</v>
      </c>
      <c r="F2292" t="s">
        <v>2431</v>
      </c>
      <c r="G2292" t="s">
        <v>7023</v>
      </c>
      <c r="H2292" t="s">
        <v>7464</v>
      </c>
      <c r="I2292">
        <v>159.6</v>
      </c>
      <c r="J2292" s="1"/>
      <c r="N2292" s="1">
        <f>COUNTIF(E2292:$E$3713,$E$10)</f>
        <v>1262</v>
      </c>
      <c r="O2292" s="1">
        <f>COUNTIF($C$2:C2292,$C$8)</f>
        <v>817</v>
      </c>
      <c r="P2292" s="1">
        <f>COUNTIF(C2292:C6003,C$2)</f>
        <v>160</v>
      </c>
      <c r="Q2292" s="6">
        <f>COUNTIF($C$2:C2292,$C$65)</f>
        <v>1473</v>
      </c>
      <c r="R2292" s="1">
        <f>1-(N2292/(N2292+Q2292))</f>
        <v>0.53857404021937838</v>
      </c>
      <c r="S2292" s="1">
        <f>O2292/(O2292+P2292)</f>
        <v>0.83623336745138177</v>
      </c>
      <c r="T2292" s="1">
        <f>1-(P2292/(P2292+S2292))</f>
        <v>5.199284700611484E-3</v>
      </c>
      <c r="U2292" s="1">
        <f>O2292/(O2292+Q2292)</f>
        <v>0.35676855895196508</v>
      </c>
      <c r="V2292" s="1">
        <f>2*S2292*U2292/(S2292+U2292)</f>
        <v>0.50015304560759111</v>
      </c>
    </row>
    <row r="2293" spans="1:22" x14ac:dyDescent="0.35">
      <c r="C2293" s="1">
        <f>IF(D2293=0,0,1)</f>
        <v>0</v>
      </c>
      <c r="D2293" s="1">
        <f>IFERROR(E2293,0)</f>
        <v>0</v>
      </c>
      <c r="E2293" s="1" t="e">
        <f>MATCH(F2293,A:A,0)</f>
        <v>#N/A</v>
      </c>
      <c r="F2293" t="s">
        <v>2441</v>
      </c>
      <c r="G2293" t="s">
        <v>5157</v>
      </c>
      <c r="H2293" t="s">
        <v>7459</v>
      </c>
      <c r="I2293">
        <v>159.5</v>
      </c>
      <c r="N2293" s="1">
        <f>COUNTIF(E2293:$E$3713,$E$10)</f>
        <v>1261</v>
      </c>
      <c r="O2293" s="1">
        <f>COUNTIF($C$2:C2293,$C$8)</f>
        <v>817</v>
      </c>
      <c r="P2293" s="1">
        <f>COUNTIF(C2293:C6004,C$2)</f>
        <v>160</v>
      </c>
      <c r="Q2293" s="6">
        <f>COUNTIF($C$2:C2293,$C$65)</f>
        <v>1474</v>
      </c>
      <c r="R2293" s="1">
        <f>1-(N2293/(N2293+Q2293))</f>
        <v>0.53893967093235839</v>
      </c>
      <c r="S2293" s="1">
        <f>O2293/(O2293+P2293)</f>
        <v>0.83623336745138177</v>
      </c>
      <c r="T2293" s="1">
        <f>1-(P2293/(P2293+S2293))</f>
        <v>5.199284700611484E-3</v>
      </c>
      <c r="U2293" s="1">
        <f>O2293/(O2293+Q2293)</f>
        <v>0.35661283282409428</v>
      </c>
      <c r="V2293" s="1">
        <f>2*S2293*U2293/(S2293+U2293)</f>
        <v>0.5</v>
      </c>
    </row>
    <row r="2294" spans="1:22" x14ac:dyDescent="0.35">
      <c r="C2294" s="1">
        <f>IF(D2294=0,0,1)</f>
        <v>0</v>
      </c>
      <c r="D2294" s="1">
        <f>IFERROR(E2294,0)</f>
        <v>0</v>
      </c>
      <c r="E2294" s="1" t="e">
        <f>MATCH(F2294,A:A,0)</f>
        <v>#N/A</v>
      </c>
      <c r="F2294" t="s">
        <v>2443</v>
      </c>
      <c r="G2294" t="s">
        <v>4524</v>
      </c>
      <c r="H2294" t="s">
        <v>7466</v>
      </c>
      <c r="I2294">
        <v>159.4</v>
      </c>
      <c r="J2294" s="1"/>
      <c r="N2294" s="1">
        <f>COUNTIF(E2294:$E$3713,$E$10)</f>
        <v>1260</v>
      </c>
      <c r="O2294" s="1">
        <f>COUNTIF($C$2:C2294,$C$8)</f>
        <v>817</v>
      </c>
      <c r="P2294" s="1">
        <f>COUNTIF(C2294:C6005,C$2)</f>
        <v>160</v>
      </c>
      <c r="Q2294" s="6">
        <f>COUNTIF($C$2:C2294,$C$65)</f>
        <v>1475</v>
      </c>
      <c r="R2294" s="1">
        <f>1-(N2294/(N2294+Q2294))</f>
        <v>0.53930530164533819</v>
      </c>
      <c r="S2294" s="1">
        <f>O2294/(O2294+P2294)</f>
        <v>0.83623336745138177</v>
      </c>
      <c r="T2294" s="1">
        <f>1-(P2294/(P2294+S2294))</f>
        <v>5.199284700611484E-3</v>
      </c>
      <c r="U2294" s="1">
        <f>O2294/(O2294+Q2294)</f>
        <v>0.35645724258289702</v>
      </c>
      <c r="V2294" s="1">
        <f>2*S2294*U2294/(S2294+U2294)</f>
        <v>0.49984704802691943</v>
      </c>
    </row>
    <row r="2295" spans="1:22" x14ac:dyDescent="0.35">
      <c r="C2295" s="1">
        <f>IF(D2295=0,0,1)</f>
        <v>0</v>
      </c>
      <c r="D2295" s="1">
        <f>IFERROR(E2295,0)</f>
        <v>0</v>
      </c>
      <c r="E2295" s="1" t="e">
        <f>MATCH(F2295,A:A,0)</f>
        <v>#N/A</v>
      </c>
      <c r="F2295" t="s">
        <v>2442</v>
      </c>
      <c r="G2295" t="s">
        <v>5429</v>
      </c>
      <c r="H2295" t="s">
        <v>7459</v>
      </c>
      <c r="I2295">
        <v>159.4</v>
      </c>
      <c r="J2295" s="1"/>
      <c r="N2295" s="1">
        <f>COUNTIF(E2295:$E$3713,$E$10)</f>
        <v>1259</v>
      </c>
      <c r="O2295" s="1">
        <f>COUNTIF($C$2:C2295,$C$8)</f>
        <v>817</v>
      </c>
      <c r="P2295" s="1">
        <f>COUNTIF(C2295:C6006,C$2)</f>
        <v>160</v>
      </c>
      <c r="Q2295" s="6">
        <f>COUNTIF($C$2:C2295,$C$65)</f>
        <v>1476</v>
      </c>
      <c r="R2295" s="1">
        <f>1-(N2295/(N2295+Q2295))</f>
        <v>0.53967093235831809</v>
      </c>
      <c r="S2295" s="1">
        <f>O2295/(O2295+P2295)</f>
        <v>0.83623336745138177</v>
      </c>
      <c r="T2295" s="1">
        <f>1-(P2295/(P2295+S2295))</f>
        <v>5.199284700611484E-3</v>
      </c>
      <c r="U2295" s="1">
        <f>O2295/(O2295+Q2295)</f>
        <v>0.35630178805058876</v>
      </c>
      <c r="V2295" s="1">
        <f>2*S2295*U2295/(S2295+U2295)</f>
        <v>0.49969418960244649</v>
      </c>
    </row>
    <row r="2296" spans="1:22" x14ac:dyDescent="0.35">
      <c r="C2296" s="1">
        <f>IF(D2296=0,0,1)</f>
        <v>0</v>
      </c>
      <c r="D2296" s="1">
        <f>IFERROR(E2296,0)</f>
        <v>0</v>
      </c>
      <c r="E2296" s="1" t="e">
        <f>MATCH(F2296,A:A,0)</f>
        <v>#N/A</v>
      </c>
      <c r="F2296" t="s">
        <v>2444</v>
      </c>
      <c r="G2296" t="s">
        <v>4583</v>
      </c>
      <c r="H2296" t="s">
        <v>7461</v>
      </c>
      <c r="I2296">
        <v>159.30000000000001</v>
      </c>
      <c r="J2296" s="1"/>
      <c r="N2296" s="1">
        <f>COUNTIF(E2296:$E$3713,$E$10)</f>
        <v>1258</v>
      </c>
      <c r="O2296" s="1">
        <f>COUNTIF($C$2:C2296,$C$8)</f>
        <v>817</v>
      </c>
      <c r="P2296" s="1">
        <f>COUNTIF(C2296:C6007,C$2)</f>
        <v>160</v>
      </c>
      <c r="Q2296" s="6">
        <f>COUNTIF($C$2:C2296,$C$65)</f>
        <v>1477</v>
      </c>
      <c r="R2296" s="1">
        <f>1-(N2296/(N2296+Q2296))</f>
        <v>0.54003656307129799</v>
      </c>
      <c r="S2296" s="1">
        <f>O2296/(O2296+P2296)</f>
        <v>0.83623336745138177</v>
      </c>
      <c r="T2296" s="1">
        <f>1-(P2296/(P2296+S2296))</f>
        <v>5.199284700611484E-3</v>
      </c>
      <c r="U2296" s="1">
        <f>O2296/(O2296+Q2296)</f>
        <v>0.35614646904969488</v>
      </c>
      <c r="V2296" s="1">
        <f>2*S2296*U2296/(S2296+U2296)</f>
        <v>0.49954142464078261</v>
      </c>
    </row>
    <row r="2297" spans="1:22" x14ac:dyDescent="0.35">
      <c r="C2297" s="1">
        <f>IF(D2297=0,0,1)</f>
        <v>0</v>
      </c>
      <c r="D2297" s="1">
        <f>IFERROR(E2297,0)</f>
        <v>0</v>
      </c>
      <c r="E2297" s="1" t="e">
        <f>MATCH(F2297,A:A,0)</f>
        <v>#N/A</v>
      </c>
      <c r="F2297" t="s">
        <v>2445</v>
      </c>
      <c r="G2297" t="s">
        <v>5781</v>
      </c>
      <c r="H2297" t="s">
        <v>7461</v>
      </c>
      <c r="I2297">
        <v>159.30000000000001</v>
      </c>
      <c r="N2297" s="1">
        <f>COUNTIF(E2297:$E$3713,$E$10)</f>
        <v>1257</v>
      </c>
      <c r="O2297" s="1">
        <f>COUNTIF($C$2:C2297,$C$8)</f>
        <v>817</v>
      </c>
      <c r="P2297" s="1">
        <f>COUNTIF(C2297:C6008,C$2)</f>
        <v>160</v>
      </c>
      <c r="Q2297" s="6">
        <f>COUNTIF($C$2:C2297,$C$65)</f>
        <v>1478</v>
      </c>
      <c r="R2297" s="1">
        <f>1-(N2297/(N2297+Q2297))</f>
        <v>0.5404021937842779</v>
      </c>
      <c r="S2297" s="1">
        <f>O2297/(O2297+P2297)</f>
        <v>0.83623336745138177</v>
      </c>
      <c r="T2297" s="1">
        <f>1-(P2297/(P2297+S2297))</f>
        <v>5.199284700611484E-3</v>
      </c>
      <c r="U2297" s="1">
        <f>O2297/(O2297+Q2297)</f>
        <v>0.35599128540305008</v>
      </c>
      <c r="V2297" s="1">
        <f>2*S2297*U2297/(S2297+U2297)</f>
        <v>0.4993887530562347</v>
      </c>
    </row>
    <row r="2298" spans="1:22" x14ac:dyDescent="0.35">
      <c r="A2298" t="s">
        <v>205</v>
      </c>
      <c r="B2298" s="1" t="s">
        <v>205</v>
      </c>
      <c r="C2298" s="1">
        <f>IF(D2298=0,0,1)</f>
        <v>0</v>
      </c>
      <c r="D2298" s="1">
        <f>IFERROR(E2298,0)</f>
        <v>0</v>
      </c>
      <c r="E2298" s="1" t="e">
        <f>MATCH(F2298,A:A,0)</f>
        <v>#N/A</v>
      </c>
      <c r="F2298" t="s">
        <v>2720</v>
      </c>
      <c r="G2298" t="s">
        <v>7071</v>
      </c>
      <c r="H2298" t="s">
        <v>7541</v>
      </c>
      <c r="I2298" s="6">
        <v>159.30000000000001</v>
      </c>
      <c r="N2298" s="1">
        <f>COUNTIF(E2298:$E$3713,$E$10)</f>
        <v>1256</v>
      </c>
      <c r="O2298" s="1">
        <f>COUNTIF($C$2:C2298,$C$8)</f>
        <v>817</v>
      </c>
      <c r="P2298" s="1">
        <f>COUNTIF(C2298:C6009,C$2)</f>
        <v>160</v>
      </c>
      <c r="Q2298" s="6">
        <f>COUNTIF($C$2:C2298,$C$65)</f>
        <v>1479</v>
      </c>
      <c r="R2298" s="1">
        <f>1-(N2298/(N2298+Q2298))</f>
        <v>0.5407678244972578</v>
      </c>
      <c r="S2298" s="1">
        <f>O2298/(O2298+P2298)</f>
        <v>0.83623336745138177</v>
      </c>
      <c r="T2298" s="1">
        <f>1-(P2298/(P2298+S2298))</f>
        <v>5.199284700611484E-3</v>
      </c>
      <c r="U2298" s="1">
        <f>O2298/(O2298+Q2298)</f>
        <v>0.3558362369337979</v>
      </c>
      <c r="V2298" s="1">
        <f>2*S2298*U2298/(S2298+U2298)</f>
        <v>0.49923617476321414</v>
      </c>
    </row>
    <row r="2299" spans="1:22" x14ac:dyDescent="0.35">
      <c r="C2299" s="1">
        <f>IF(D2299=0,0,1)</f>
        <v>0</v>
      </c>
      <c r="D2299" s="1">
        <f>IFERROR(E2299,0)</f>
        <v>0</v>
      </c>
      <c r="E2299" s="1" t="e">
        <f>MATCH(F2299,A:A,0)</f>
        <v>#N/A</v>
      </c>
      <c r="F2299" t="s">
        <v>2448</v>
      </c>
      <c r="G2299" t="s">
        <v>5946</v>
      </c>
      <c r="H2299" t="s">
        <v>7461</v>
      </c>
      <c r="I2299">
        <v>159.19999999999999</v>
      </c>
      <c r="J2299" s="1"/>
      <c r="N2299" s="1">
        <f>COUNTIF(E2299:$E$3713,$E$10)</f>
        <v>1255</v>
      </c>
      <c r="O2299" s="1">
        <f>COUNTIF($C$2:C2299,$C$8)</f>
        <v>817</v>
      </c>
      <c r="P2299" s="1">
        <f>COUNTIF(C2299:C6010,C$2)</f>
        <v>160</v>
      </c>
      <c r="Q2299" s="6">
        <f>COUNTIF($C$2:C2299,$C$65)</f>
        <v>1480</v>
      </c>
      <c r="R2299" s="1">
        <f>1-(N2299/(N2299+Q2299))</f>
        <v>0.54113345521023759</v>
      </c>
      <c r="S2299" s="1">
        <f>O2299/(O2299+P2299)</f>
        <v>0.83623336745138177</v>
      </c>
      <c r="T2299" s="1">
        <f>1-(P2299/(P2299+S2299))</f>
        <v>5.199284700611484E-3</v>
      </c>
      <c r="U2299" s="1">
        <f>O2299/(O2299+Q2299)</f>
        <v>0.35568132346538966</v>
      </c>
      <c r="V2299" s="1">
        <f>2*S2299*U2299/(S2299+U2299)</f>
        <v>0.49908368967623701</v>
      </c>
    </row>
    <row r="2300" spans="1:22" x14ac:dyDescent="0.35">
      <c r="C2300" s="1">
        <f>IF(D2300=0,0,1)</f>
        <v>0</v>
      </c>
      <c r="D2300" s="1">
        <f>IFERROR(E2300,0)</f>
        <v>0</v>
      </c>
      <c r="E2300" s="1" t="e">
        <f>MATCH(F2300,A:A,0)</f>
        <v>#N/A</v>
      </c>
      <c r="F2300" t="s">
        <v>2447</v>
      </c>
      <c r="G2300" t="s">
        <v>5959</v>
      </c>
      <c r="H2300" t="s">
        <v>7461</v>
      </c>
      <c r="I2300">
        <v>159.19999999999999</v>
      </c>
      <c r="J2300" s="1"/>
      <c r="N2300" s="1">
        <f>COUNTIF(E2300:$E$3713,$E$10)</f>
        <v>1254</v>
      </c>
      <c r="O2300" s="1">
        <f>COUNTIF($C$2:C2300,$C$8)</f>
        <v>817</v>
      </c>
      <c r="P2300" s="1">
        <f>COUNTIF(C2300:C6011,C$2)</f>
        <v>160</v>
      </c>
      <c r="Q2300" s="6">
        <f>COUNTIF($C$2:C2300,$C$65)</f>
        <v>1481</v>
      </c>
      <c r="R2300" s="1">
        <f>1-(N2300/(N2300+Q2300))</f>
        <v>0.5414990859232176</v>
      </c>
      <c r="S2300" s="1">
        <f>O2300/(O2300+P2300)</f>
        <v>0.83623336745138177</v>
      </c>
      <c r="T2300" s="1">
        <f>1-(P2300/(P2300+S2300))</f>
        <v>5.199284700611484E-3</v>
      </c>
      <c r="U2300" s="1">
        <f>O2300/(O2300+Q2300)</f>
        <v>0.35552654482158397</v>
      </c>
      <c r="V2300" s="1">
        <f>2*S2300*U2300/(S2300+U2300)</f>
        <v>0.49893129770992362</v>
      </c>
    </row>
    <row r="2301" spans="1:22" x14ac:dyDescent="0.35">
      <c r="C2301" s="1">
        <f>IF(D2301=0,0,1)</f>
        <v>1</v>
      </c>
      <c r="D2301" s="1">
        <f>IFERROR(E2301,0)</f>
        <v>3309</v>
      </c>
      <c r="E2301" s="1">
        <f>MATCH(F2301,A:A,0)</f>
        <v>3309</v>
      </c>
      <c r="F2301" t="s">
        <v>550</v>
      </c>
      <c r="G2301" t="s">
        <v>6036</v>
      </c>
      <c r="H2301" t="s">
        <v>7459</v>
      </c>
      <c r="I2301">
        <v>159.19999999999999</v>
      </c>
      <c r="J2301" s="1"/>
      <c r="N2301" s="1">
        <f>COUNTIF(E2301:$E$3713,$E$10)</f>
        <v>1253</v>
      </c>
      <c r="O2301" s="1">
        <f>COUNTIF($C$2:C2301,$C$8)</f>
        <v>818</v>
      </c>
      <c r="P2301" s="1">
        <f>COUNTIF(C2301:C6012,C$2)</f>
        <v>160</v>
      </c>
      <c r="Q2301" s="6">
        <f>COUNTIF($C$2:C2301,$C$65)</f>
        <v>1481</v>
      </c>
      <c r="R2301" s="1">
        <f>1-(N2301/(N2301+Q2301))</f>
        <v>0.54169714703730798</v>
      </c>
      <c r="S2301" s="1">
        <f>O2301/(O2301+P2301)</f>
        <v>0.83640081799591004</v>
      </c>
      <c r="T2301" s="1">
        <f>1-(P2301/(P2301+S2301))</f>
        <v>5.2003204109398737E-3</v>
      </c>
      <c r="U2301" s="1">
        <f>O2301/(O2301+Q2301)</f>
        <v>0.35580687255328403</v>
      </c>
      <c r="V2301" s="1">
        <f>2*S2301*U2301/(S2301+U2301)</f>
        <v>0.49923710711016173</v>
      </c>
    </row>
    <row r="2302" spans="1:22" x14ac:dyDescent="0.35">
      <c r="C2302" s="1">
        <f>IF(D2302=0,0,1)</f>
        <v>0</v>
      </c>
      <c r="D2302" s="1">
        <f>IFERROR(E2302,0)</f>
        <v>0</v>
      </c>
      <c r="E2302" s="1" t="e">
        <f>MATCH(F2302,A:A,0)</f>
        <v>#N/A</v>
      </c>
      <c r="F2302" t="s">
        <v>2449</v>
      </c>
      <c r="G2302" t="s">
        <v>6998</v>
      </c>
      <c r="H2302" t="s">
        <v>7459</v>
      </c>
      <c r="I2302">
        <v>159.19999999999999</v>
      </c>
      <c r="J2302" s="1"/>
      <c r="N2302" s="1">
        <f>COUNTIF(E2302:$E$3713,$E$10)</f>
        <v>1253</v>
      </c>
      <c r="O2302" s="1">
        <f>COUNTIF($C$2:C2302,$C$8)</f>
        <v>818</v>
      </c>
      <c r="P2302" s="1">
        <f>COUNTIF(C2302:C6013,C$2)</f>
        <v>159</v>
      </c>
      <c r="Q2302" s="6">
        <f>COUNTIF($C$2:C2302,$C$65)</f>
        <v>1482</v>
      </c>
      <c r="R2302" s="1">
        <f>1-(N2302/(N2302+Q2302))</f>
        <v>0.5418647166361974</v>
      </c>
      <c r="S2302" s="1">
        <f>O2302/(O2302+P2302)</f>
        <v>0.83725690890481064</v>
      </c>
      <c r="T2302" s="1">
        <f>1-(P2302/(P2302+S2302))</f>
        <v>5.2381836694180839E-3</v>
      </c>
      <c r="U2302" s="1">
        <f>O2302/(O2302+Q2302)</f>
        <v>0.35565217391304349</v>
      </c>
      <c r="V2302" s="1">
        <f>2*S2302*U2302/(S2302+U2302)</f>
        <v>0.49923710711016178</v>
      </c>
    </row>
    <row r="2303" spans="1:22" x14ac:dyDescent="0.35">
      <c r="C2303" s="1">
        <f>IF(D2303=0,0,1)</f>
        <v>0</v>
      </c>
      <c r="D2303" s="1">
        <f>IFERROR(E2303,0)</f>
        <v>0</v>
      </c>
      <c r="E2303" s="1" t="e">
        <f>MATCH(F2303,A:A,0)</f>
        <v>#N/A</v>
      </c>
      <c r="F2303" t="s">
        <v>2450</v>
      </c>
      <c r="G2303" t="s">
        <v>4501</v>
      </c>
      <c r="H2303" t="s">
        <v>7466</v>
      </c>
      <c r="I2303">
        <v>159.1</v>
      </c>
      <c r="J2303" s="2"/>
      <c r="N2303" s="1">
        <f>COUNTIF(E2303:$E$3713,$E$10)</f>
        <v>1252</v>
      </c>
      <c r="O2303" s="1">
        <f>COUNTIF($C$2:C2303,$C$8)</f>
        <v>818</v>
      </c>
      <c r="P2303" s="1">
        <f>COUNTIF(C2303:C6014,C$2)</f>
        <v>159</v>
      </c>
      <c r="Q2303" s="6">
        <f>COUNTIF($C$2:C2303,$C$65)</f>
        <v>1483</v>
      </c>
      <c r="R2303" s="1">
        <f>1-(N2303/(N2303+Q2303))</f>
        <v>0.54223034734917741</v>
      </c>
      <c r="S2303" s="1">
        <f>O2303/(O2303+P2303)</f>
        <v>0.83725690890481064</v>
      </c>
      <c r="T2303" s="1">
        <f>1-(P2303/(P2303+S2303))</f>
        <v>5.2381836694180839E-3</v>
      </c>
      <c r="U2303" s="1">
        <f>O2303/(O2303+Q2303)</f>
        <v>0.35549760973489786</v>
      </c>
      <c r="V2303" s="1">
        <f>2*S2303*U2303/(S2303+U2303)</f>
        <v>0.4990848078096401</v>
      </c>
    </row>
    <row r="2304" spans="1:22" x14ac:dyDescent="0.35">
      <c r="C2304" s="1">
        <f>IF(D2304=0,0,1)</f>
        <v>0</v>
      </c>
      <c r="D2304" s="1">
        <f>IFERROR(E2304,0)</f>
        <v>0</v>
      </c>
      <c r="E2304" s="1" t="e">
        <f>MATCH(F2304,A:A,0)</f>
        <v>#N/A</v>
      </c>
      <c r="F2304" t="s">
        <v>2451</v>
      </c>
      <c r="G2304" t="s">
        <v>4615</v>
      </c>
      <c r="H2304" t="s">
        <v>7461</v>
      </c>
      <c r="I2304">
        <v>159.1</v>
      </c>
      <c r="J2304" s="1"/>
      <c r="N2304" s="1">
        <f>COUNTIF(E2304:$E$3713,$E$10)</f>
        <v>1251</v>
      </c>
      <c r="O2304" s="1">
        <f>COUNTIF($C$2:C2304,$C$8)</f>
        <v>818</v>
      </c>
      <c r="P2304" s="1">
        <f>COUNTIF(C2304:C6015,C$2)</f>
        <v>159</v>
      </c>
      <c r="Q2304" s="6">
        <f>COUNTIF($C$2:C2304,$C$65)</f>
        <v>1484</v>
      </c>
      <c r="R2304" s="1">
        <f>1-(N2304/(N2304+Q2304))</f>
        <v>0.5425959780621572</v>
      </c>
      <c r="S2304" s="1">
        <f>O2304/(O2304+P2304)</f>
        <v>0.83725690890481064</v>
      </c>
      <c r="T2304" s="1">
        <f>1-(P2304/(P2304+S2304))</f>
        <v>5.2381836694180839E-3</v>
      </c>
      <c r="U2304" s="1">
        <f>O2304/(O2304+Q2304)</f>
        <v>0.35534317984361424</v>
      </c>
      <c r="V2304" s="1">
        <f>2*S2304*U2304/(S2304+U2304)</f>
        <v>0.49893260140286666</v>
      </c>
    </row>
    <row r="2305" spans="1:22" x14ac:dyDescent="0.35">
      <c r="C2305" s="1">
        <f>IF(D2305=0,0,1)</f>
        <v>0</v>
      </c>
      <c r="D2305" s="1">
        <f>IFERROR(E2305,0)</f>
        <v>0</v>
      </c>
      <c r="E2305" s="1" t="e">
        <f>MATCH(F2305,A:A,0)</f>
        <v>#N/A</v>
      </c>
      <c r="F2305" t="s">
        <v>2452</v>
      </c>
      <c r="G2305" t="s">
        <v>6340</v>
      </c>
      <c r="H2305" t="s">
        <v>7461</v>
      </c>
      <c r="I2305">
        <v>159.1</v>
      </c>
      <c r="J2305" s="1"/>
      <c r="N2305" s="1">
        <f>COUNTIF(E2305:$E$3713,$E$10)</f>
        <v>1250</v>
      </c>
      <c r="O2305" s="1">
        <f>COUNTIF($C$2:C2305,$C$8)</f>
        <v>818</v>
      </c>
      <c r="P2305" s="1">
        <f>COUNTIF(C2305:C6016,C$2)</f>
        <v>159</v>
      </c>
      <c r="Q2305" s="6">
        <f>COUNTIF($C$2:C2305,$C$65)</f>
        <v>1485</v>
      </c>
      <c r="R2305" s="1">
        <f>1-(N2305/(N2305+Q2305))</f>
        <v>0.54296160877513711</v>
      </c>
      <c r="S2305" s="1">
        <f>O2305/(O2305+P2305)</f>
        <v>0.83725690890481064</v>
      </c>
      <c r="T2305" s="1">
        <f>1-(P2305/(P2305+S2305))</f>
        <v>5.2381836694180839E-3</v>
      </c>
      <c r="U2305" s="1">
        <f>O2305/(O2305+Q2305)</f>
        <v>0.35518888406426402</v>
      </c>
      <c r="V2305" s="1">
        <f>2*S2305*U2305/(S2305+U2305)</f>
        <v>0.4987804878048781</v>
      </c>
    </row>
    <row r="2306" spans="1:22" x14ac:dyDescent="0.35">
      <c r="A2306" t="s">
        <v>128</v>
      </c>
      <c r="B2306" s="1" t="s">
        <v>128</v>
      </c>
      <c r="C2306" s="1">
        <f>IF(D2306=0,0,1)</f>
        <v>0</v>
      </c>
      <c r="D2306" s="1">
        <f>IFERROR(E2306,0)</f>
        <v>0</v>
      </c>
      <c r="E2306" s="1" t="e">
        <f>MATCH(F2306,A:A,0)</f>
        <v>#N/A</v>
      </c>
      <c r="F2306" t="s">
        <v>2861</v>
      </c>
      <c r="G2306" t="s">
        <v>7037</v>
      </c>
      <c r="H2306" t="s">
        <v>7541</v>
      </c>
      <c r="I2306" s="6">
        <v>159.1</v>
      </c>
      <c r="N2306" s="1">
        <f>COUNTIF(E2306:$E$3713,$E$10)</f>
        <v>1249</v>
      </c>
      <c r="O2306" s="1">
        <f>COUNTIF($C$2:C2306,$C$8)</f>
        <v>818</v>
      </c>
      <c r="P2306" s="1">
        <f>COUNTIF(C2306:C6017,C$2)</f>
        <v>159</v>
      </c>
      <c r="Q2306" s="6">
        <f>COUNTIF($C$2:C2306,$C$65)</f>
        <v>1486</v>
      </c>
      <c r="R2306" s="1">
        <f>1-(N2306/(N2306+Q2306))</f>
        <v>0.54332723948811701</v>
      </c>
      <c r="S2306" s="1">
        <f>O2306/(O2306+P2306)</f>
        <v>0.83725690890481064</v>
      </c>
      <c r="T2306" s="1">
        <f>1-(P2306/(P2306+S2306))</f>
        <v>5.2381836694180839E-3</v>
      </c>
      <c r="U2306" s="1">
        <f>O2306/(O2306+Q2306)</f>
        <v>0.35503472222222221</v>
      </c>
      <c r="V2306" s="1">
        <f>2*S2306*U2306/(S2306+U2306)</f>
        <v>0.49862846693081381</v>
      </c>
    </row>
    <row r="2307" spans="1:22" x14ac:dyDescent="0.35">
      <c r="C2307" s="1">
        <f>IF(D2307=0,0,1)</f>
        <v>0</v>
      </c>
      <c r="D2307" s="1">
        <f>IFERROR(E2307,0)</f>
        <v>0</v>
      </c>
      <c r="E2307" s="1" t="e">
        <f>MATCH(F2307,A:A,0)</f>
        <v>#N/A</v>
      </c>
      <c r="F2307" t="s">
        <v>2454</v>
      </c>
      <c r="G2307" t="s">
        <v>5481</v>
      </c>
      <c r="H2307" t="s">
        <v>7459</v>
      </c>
      <c r="I2307">
        <v>159</v>
      </c>
      <c r="N2307" s="1">
        <f>COUNTIF(E2307:$E$3713,$E$10)</f>
        <v>1248</v>
      </c>
      <c r="O2307" s="1">
        <f>COUNTIF($C$2:C2307,$C$8)</f>
        <v>818</v>
      </c>
      <c r="P2307" s="1">
        <f>COUNTIF(C2307:C6018,C$2)</f>
        <v>159</v>
      </c>
      <c r="Q2307" s="6">
        <f>COUNTIF($C$2:C2307,$C$65)</f>
        <v>1487</v>
      </c>
      <c r="R2307" s="1">
        <f>1-(N2307/(N2307+Q2307))</f>
        <v>0.54369287020109691</v>
      </c>
      <c r="S2307" s="1">
        <f>O2307/(O2307+P2307)</f>
        <v>0.83725690890481064</v>
      </c>
      <c r="T2307" s="1">
        <f>1-(P2307/(P2307+S2307))</f>
        <v>5.2381836694180839E-3</v>
      </c>
      <c r="U2307" s="1">
        <f>O2307/(O2307+Q2307)</f>
        <v>0.35488069414316703</v>
      </c>
      <c r="V2307" s="1">
        <f>2*S2307*U2307/(S2307+U2307)</f>
        <v>0.49847653869591718</v>
      </c>
    </row>
    <row r="2308" spans="1:22" x14ac:dyDescent="0.35">
      <c r="C2308" s="1">
        <f>IF(D2308=0,0,1)</f>
        <v>0</v>
      </c>
      <c r="D2308" s="1">
        <f>IFERROR(E2308,0)</f>
        <v>0</v>
      </c>
      <c r="E2308" s="1" t="e">
        <f>MATCH(F2308,A:A,0)</f>
        <v>#N/A</v>
      </c>
      <c r="F2308" t="s">
        <v>2453</v>
      </c>
      <c r="G2308" t="s">
        <v>5994</v>
      </c>
      <c r="H2308" t="s">
        <v>7461</v>
      </c>
      <c r="I2308">
        <v>159</v>
      </c>
      <c r="J2308" s="1"/>
      <c r="N2308" s="1">
        <f>COUNTIF(E2308:$E$3713,$E$10)</f>
        <v>1247</v>
      </c>
      <c r="O2308" s="1">
        <f>COUNTIF($C$2:C2308,$C$8)</f>
        <v>818</v>
      </c>
      <c r="P2308" s="1">
        <f>COUNTIF(C2308:C6019,C$2)</f>
        <v>159</v>
      </c>
      <c r="Q2308" s="6">
        <f>COUNTIF($C$2:C2308,$C$65)</f>
        <v>1488</v>
      </c>
      <c r="R2308" s="1">
        <f>1-(N2308/(N2308+Q2308))</f>
        <v>0.54405850091407681</v>
      </c>
      <c r="S2308" s="1">
        <f>O2308/(O2308+P2308)</f>
        <v>0.83725690890481064</v>
      </c>
      <c r="T2308" s="1">
        <f>1-(P2308/(P2308+S2308))</f>
        <v>5.2381836694180839E-3</v>
      </c>
      <c r="U2308" s="1">
        <f>O2308/(O2308+Q2308)</f>
        <v>0.35472679965307891</v>
      </c>
      <c r="V2308" s="1">
        <f>2*S2308*U2308/(S2308+U2308)</f>
        <v>0.49832470301553455</v>
      </c>
    </row>
    <row r="2309" spans="1:22" x14ac:dyDescent="0.35">
      <c r="C2309" s="1">
        <f>IF(D2309=0,0,1)</f>
        <v>0</v>
      </c>
      <c r="D2309" s="1">
        <f>IFERROR(E2309,0)</f>
        <v>0</v>
      </c>
      <c r="E2309" s="1" t="e">
        <f>MATCH(F2309,A:A,0)</f>
        <v>#N/A</v>
      </c>
      <c r="F2309" t="s">
        <v>2455</v>
      </c>
      <c r="G2309" t="s">
        <v>4609</v>
      </c>
      <c r="H2309" t="s">
        <v>7461</v>
      </c>
      <c r="I2309">
        <v>158.9</v>
      </c>
      <c r="J2309" s="1"/>
      <c r="N2309" s="1">
        <f>COUNTIF(E2309:$E$3713,$E$10)</f>
        <v>1246</v>
      </c>
      <c r="O2309" s="1">
        <f>COUNTIF($C$2:C2309,$C$8)</f>
        <v>818</v>
      </c>
      <c r="P2309" s="1">
        <f>COUNTIF(C2309:C6020,C$2)</f>
        <v>159</v>
      </c>
      <c r="Q2309" s="6">
        <f>COUNTIF($C$2:C2309,$C$65)</f>
        <v>1489</v>
      </c>
      <c r="R2309" s="1">
        <f>1-(N2309/(N2309+Q2309))</f>
        <v>0.54442413162705661</v>
      </c>
      <c r="S2309" s="1">
        <f>O2309/(O2309+P2309)</f>
        <v>0.83725690890481064</v>
      </c>
      <c r="T2309" s="1">
        <f>1-(P2309/(P2309+S2309))</f>
        <v>5.2381836694180839E-3</v>
      </c>
      <c r="U2309" s="1">
        <f>O2309/(O2309+Q2309)</f>
        <v>0.35457303857824013</v>
      </c>
      <c r="V2309" s="1">
        <f>2*S2309*U2309/(S2309+U2309)</f>
        <v>0.49817295980511578</v>
      </c>
    </row>
    <row r="2310" spans="1:22" x14ac:dyDescent="0.35">
      <c r="C2310" s="1">
        <f>IF(D2310=0,0,1)</f>
        <v>0</v>
      </c>
      <c r="D2310" s="1">
        <f>IFERROR(E2310,0)</f>
        <v>0</v>
      </c>
      <c r="E2310" s="1" t="e">
        <f>MATCH(F2310,A:A,0)</f>
        <v>#N/A</v>
      </c>
      <c r="F2310" t="s">
        <v>2456</v>
      </c>
      <c r="G2310" t="s">
        <v>6006</v>
      </c>
      <c r="H2310" t="s">
        <v>7464</v>
      </c>
      <c r="I2310">
        <v>158.9</v>
      </c>
      <c r="J2310" s="2"/>
      <c r="N2310" s="1">
        <f>COUNTIF(E2310:$E$3713,$E$10)</f>
        <v>1245</v>
      </c>
      <c r="O2310" s="1">
        <f>COUNTIF($C$2:C2310,$C$8)</f>
        <v>818</v>
      </c>
      <c r="P2310" s="1">
        <f>COUNTIF(C2310:C6021,C$2)</f>
        <v>159</v>
      </c>
      <c r="Q2310" s="6">
        <f>COUNTIF($C$2:C2310,$C$65)</f>
        <v>1490</v>
      </c>
      <c r="R2310" s="1">
        <f>1-(N2310/(N2310+Q2310))</f>
        <v>0.54478976234003662</v>
      </c>
      <c r="S2310" s="1">
        <f>O2310/(O2310+P2310)</f>
        <v>0.83725690890481064</v>
      </c>
      <c r="T2310" s="1">
        <f>1-(P2310/(P2310+S2310))</f>
        <v>5.2381836694180839E-3</v>
      </c>
      <c r="U2310" s="1">
        <f>O2310/(O2310+Q2310)</f>
        <v>0.35441941074523398</v>
      </c>
      <c r="V2310" s="1">
        <f>2*S2310*U2310/(S2310+U2310)</f>
        <v>0.49802130898021307</v>
      </c>
    </row>
    <row r="2311" spans="1:22" x14ac:dyDescent="0.35">
      <c r="C2311" s="1">
        <f>IF(D2311=0,0,1)</f>
        <v>0</v>
      </c>
      <c r="D2311" s="1">
        <f>IFERROR(E2311,0)</f>
        <v>0</v>
      </c>
      <c r="E2311" s="1" t="e">
        <f>MATCH(F2311,A:A,0)</f>
        <v>#N/A</v>
      </c>
      <c r="F2311" t="s">
        <v>2459</v>
      </c>
      <c r="G2311" t="s">
        <v>6007</v>
      </c>
      <c r="H2311" t="s">
        <v>7464</v>
      </c>
      <c r="I2311">
        <v>158.9</v>
      </c>
      <c r="J2311" s="2"/>
      <c r="N2311" s="1">
        <f>COUNTIF(E2311:$E$3713,$E$10)</f>
        <v>1244</v>
      </c>
      <c r="O2311" s="1">
        <f>COUNTIF($C$2:C2311,$C$8)</f>
        <v>818</v>
      </c>
      <c r="P2311" s="1">
        <f>COUNTIF(C2311:C6022,C$2)</f>
        <v>159</v>
      </c>
      <c r="Q2311" s="6">
        <f>COUNTIF($C$2:C2311,$C$65)</f>
        <v>1491</v>
      </c>
      <c r="R2311" s="1">
        <f>1-(N2311/(N2311+Q2311))</f>
        <v>0.54515539305301641</v>
      </c>
      <c r="S2311" s="1">
        <f>O2311/(O2311+P2311)</f>
        <v>0.83725690890481064</v>
      </c>
      <c r="T2311" s="1">
        <f>1-(P2311/(P2311+S2311))</f>
        <v>5.2381836694180839E-3</v>
      </c>
      <c r="U2311" s="1">
        <f>O2311/(O2311+Q2311)</f>
        <v>0.35426591598094415</v>
      </c>
      <c r="V2311" s="1">
        <f>2*S2311*U2311/(S2311+U2311)</f>
        <v>0.49786975045648207</v>
      </c>
    </row>
    <row r="2312" spans="1:22" x14ac:dyDescent="0.35">
      <c r="C2312" s="1">
        <f>IF(D2312=0,0,1)</f>
        <v>1</v>
      </c>
      <c r="D2312" s="1">
        <f>IFERROR(E2312,0)</f>
        <v>3313</v>
      </c>
      <c r="E2312" s="1">
        <f>MATCH(F2312,A:A,0)</f>
        <v>3313</v>
      </c>
      <c r="F2312" t="s">
        <v>31</v>
      </c>
      <c r="G2312" t="s">
        <v>6008</v>
      </c>
      <c r="H2312" t="s">
        <v>7464</v>
      </c>
      <c r="I2312" s="1">
        <v>158.9</v>
      </c>
      <c r="J2312" s="2"/>
      <c r="N2312" s="1">
        <f>COUNTIF(E2312:$E$3713,$E$10)</f>
        <v>1243</v>
      </c>
      <c r="O2312" s="1">
        <f>COUNTIF($C$2:C2312,$C$8)</f>
        <v>819</v>
      </c>
      <c r="P2312" s="1">
        <f>COUNTIF(C2312:C6023,C$2)</f>
        <v>159</v>
      </c>
      <c r="Q2312" s="6">
        <f>COUNTIF($C$2:C2312,$C$65)</f>
        <v>1491</v>
      </c>
      <c r="R2312" s="1">
        <f>1-(N2312/(N2312+Q2312))</f>
        <v>0.5453547915142648</v>
      </c>
      <c r="S2312" s="1">
        <f>O2312/(O2312+P2312)</f>
        <v>0.83742331288343563</v>
      </c>
      <c r="T2312" s="1">
        <f>1-(P2312/(P2312+S2312))</f>
        <v>5.239219298750597E-3</v>
      </c>
      <c r="U2312" s="1">
        <f>O2312/(O2312+Q2312)</f>
        <v>0.35454545454545455</v>
      </c>
      <c r="V2312" s="1">
        <f>2*S2312*U2312/(S2312+U2312)</f>
        <v>0.49817518248175185</v>
      </c>
    </row>
    <row r="2313" spans="1:22" x14ac:dyDescent="0.35">
      <c r="C2313" s="1">
        <f>IF(D2313=0,0,1)</f>
        <v>0</v>
      </c>
      <c r="D2313" s="1">
        <f>IFERROR(E2313,0)</f>
        <v>0</v>
      </c>
      <c r="E2313" s="1" t="e">
        <f>MATCH(F2313,A:A,0)</f>
        <v>#N/A</v>
      </c>
      <c r="F2313" t="s">
        <v>2460</v>
      </c>
      <c r="G2313" t="s">
        <v>6129</v>
      </c>
      <c r="H2313" t="s">
        <v>7464</v>
      </c>
      <c r="I2313" s="1">
        <v>158.9</v>
      </c>
      <c r="J2313" s="2"/>
      <c r="N2313" s="1">
        <f>COUNTIF(E2313:$E$3713,$E$10)</f>
        <v>1243</v>
      </c>
      <c r="O2313" s="1">
        <f>COUNTIF($C$2:C2313,$C$8)</f>
        <v>819</v>
      </c>
      <c r="P2313" s="1">
        <f>COUNTIF(C2313:C6024,C$2)</f>
        <v>158</v>
      </c>
      <c r="Q2313" s="6">
        <f>COUNTIF($C$2:C2313,$C$65)</f>
        <v>1492</v>
      </c>
      <c r="R2313" s="1">
        <f>1-(N2313/(N2313+Q2313))</f>
        <v>0.54552102376599643</v>
      </c>
      <c r="S2313" s="1">
        <f>O2313/(O2313+P2313)</f>
        <v>0.8382804503582395</v>
      </c>
      <c r="T2313" s="1">
        <f>1-(P2313/(P2313+S2313))</f>
        <v>5.277571930276781E-3</v>
      </c>
      <c r="U2313" s="1">
        <f>O2313/(O2313+Q2313)</f>
        <v>0.3543920380787538</v>
      </c>
      <c r="V2313" s="1">
        <f>2*S2313*U2313/(S2313+U2313)</f>
        <v>0.49817518248175185</v>
      </c>
    </row>
    <row r="2314" spans="1:22" x14ac:dyDescent="0.35">
      <c r="C2314" s="1">
        <f>IF(D2314=0,0,1)</f>
        <v>0</v>
      </c>
      <c r="D2314" s="1">
        <f>IFERROR(E2314,0)</f>
        <v>0</v>
      </c>
      <c r="E2314" s="1" t="e">
        <f>MATCH(F2314,A:A,0)</f>
        <v>#N/A</v>
      </c>
      <c r="F2314" t="s">
        <v>2461</v>
      </c>
      <c r="G2314" t="s">
        <v>6130</v>
      </c>
      <c r="H2314" t="s">
        <v>7464</v>
      </c>
      <c r="I2314">
        <v>158.9</v>
      </c>
      <c r="J2314" s="2"/>
      <c r="N2314" s="1">
        <f>COUNTIF(E2314:$E$3713,$E$10)</f>
        <v>1242</v>
      </c>
      <c r="O2314" s="1">
        <f>COUNTIF($C$2:C2314,$C$8)</f>
        <v>819</v>
      </c>
      <c r="P2314" s="1">
        <f>COUNTIF(C2314:C6025,C$2)</f>
        <v>158</v>
      </c>
      <c r="Q2314" s="6">
        <f>COUNTIF($C$2:C2314,$C$65)</f>
        <v>1493</v>
      </c>
      <c r="R2314" s="1">
        <f>1-(N2314/(N2314+Q2314))</f>
        <v>0.54588665447897622</v>
      </c>
      <c r="S2314" s="1">
        <f>O2314/(O2314+P2314)</f>
        <v>0.8382804503582395</v>
      </c>
      <c r="T2314" s="1">
        <f>1-(P2314/(P2314+S2314))</f>
        <v>5.277571930276781E-3</v>
      </c>
      <c r="U2314" s="1">
        <f>O2314/(O2314+Q2314)</f>
        <v>0.35423875432525953</v>
      </c>
      <c r="V2314" s="1">
        <f>2*S2314*U2314/(S2314+U2314)</f>
        <v>0.49802371541501977</v>
      </c>
    </row>
    <row r="2315" spans="1:22" x14ac:dyDescent="0.35">
      <c r="C2315" s="1">
        <f>IF(D2315=0,0,1)</f>
        <v>0</v>
      </c>
      <c r="D2315" s="1">
        <f>IFERROR(E2315,0)</f>
        <v>0</v>
      </c>
      <c r="E2315" s="1" t="e">
        <f>MATCH(F2315,A:A,0)</f>
        <v>#N/A</v>
      </c>
      <c r="F2315" t="s">
        <v>2457</v>
      </c>
      <c r="G2315" t="s">
        <v>6131</v>
      </c>
      <c r="H2315" t="s">
        <v>7464</v>
      </c>
      <c r="I2315">
        <v>158.9</v>
      </c>
      <c r="J2315" s="2"/>
      <c r="N2315" s="1">
        <f>COUNTIF(E2315:$E$3713,$E$10)</f>
        <v>1241</v>
      </c>
      <c r="O2315" s="1">
        <f>COUNTIF($C$2:C2315,$C$8)</f>
        <v>819</v>
      </c>
      <c r="P2315" s="1">
        <f>COUNTIF(C2315:C6026,C$2)</f>
        <v>158</v>
      </c>
      <c r="Q2315" s="6">
        <f>COUNTIF($C$2:C2315,$C$65)</f>
        <v>1494</v>
      </c>
      <c r="R2315" s="1">
        <f>1-(N2315/(N2315+Q2315))</f>
        <v>0.54625228519195612</v>
      </c>
      <c r="S2315" s="1">
        <f>O2315/(O2315+P2315)</f>
        <v>0.8382804503582395</v>
      </c>
      <c r="T2315" s="1">
        <f>1-(P2315/(P2315+S2315))</f>
        <v>5.277571930276781E-3</v>
      </c>
      <c r="U2315" s="1">
        <f>O2315/(O2315+Q2315)</f>
        <v>0.35408560311284049</v>
      </c>
      <c r="V2315" s="1">
        <f>2*S2315*U2315/(S2315+U2315)</f>
        <v>0.49787234042553186</v>
      </c>
    </row>
    <row r="2316" spans="1:22" x14ac:dyDescent="0.35">
      <c r="C2316" s="1">
        <f>IF(D2316=0,0,1)</f>
        <v>0</v>
      </c>
      <c r="D2316" s="1">
        <f>IFERROR(E2316,0)</f>
        <v>0</v>
      </c>
      <c r="E2316" s="1" t="e">
        <f>MATCH(F2316,A:A,0)</f>
        <v>#N/A</v>
      </c>
      <c r="F2316" t="s">
        <v>2458</v>
      </c>
      <c r="G2316" t="s">
        <v>6132</v>
      </c>
      <c r="H2316" t="s">
        <v>7464</v>
      </c>
      <c r="I2316">
        <v>158.9</v>
      </c>
      <c r="J2316" s="2"/>
      <c r="N2316" s="1">
        <f>COUNTIF(E2316:$E$3713,$E$10)</f>
        <v>1240</v>
      </c>
      <c r="O2316" s="1">
        <f>COUNTIF($C$2:C2316,$C$8)</f>
        <v>819</v>
      </c>
      <c r="P2316" s="1">
        <f>COUNTIF(C2316:C6027,C$2)</f>
        <v>158</v>
      </c>
      <c r="Q2316" s="6">
        <f>COUNTIF($C$2:C2316,$C$65)</f>
        <v>1495</v>
      </c>
      <c r="R2316" s="1">
        <f>1-(N2316/(N2316+Q2316))</f>
        <v>0.54661791590493602</v>
      </c>
      <c r="S2316" s="1">
        <f>O2316/(O2316+P2316)</f>
        <v>0.8382804503582395</v>
      </c>
      <c r="T2316" s="1">
        <f>1-(P2316/(P2316+S2316))</f>
        <v>5.277571930276781E-3</v>
      </c>
      <c r="U2316" s="1">
        <f>O2316/(O2316+Q2316)</f>
        <v>0.3539325842696629</v>
      </c>
      <c r="V2316" s="1">
        <f>2*S2316*U2316/(S2316+U2316)</f>
        <v>0.49772105742935274</v>
      </c>
    </row>
    <row r="2317" spans="1:22" x14ac:dyDescent="0.35">
      <c r="C2317" s="1">
        <f>IF(D2317=0,0,1)</f>
        <v>0</v>
      </c>
      <c r="D2317" s="1">
        <f>IFERROR(E2317,0)</f>
        <v>0</v>
      </c>
      <c r="E2317" s="1" t="e">
        <f>MATCH(F2317,A:A,0)</f>
        <v>#N/A</v>
      </c>
      <c r="F2317" t="s">
        <v>2463</v>
      </c>
      <c r="G2317" t="s">
        <v>4459</v>
      </c>
      <c r="H2317" t="s">
        <v>7459</v>
      </c>
      <c r="I2317">
        <v>158.80000000000001</v>
      </c>
      <c r="J2317" s="1"/>
      <c r="N2317" s="1">
        <f>COUNTIF(E2317:$E$3713,$E$10)</f>
        <v>1239</v>
      </c>
      <c r="O2317" s="1">
        <f>COUNTIF($C$2:C2317,$C$8)</f>
        <v>819</v>
      </c>
      <c r="P2317" s="1">
        <f>COUNTIF(C2317:C6028,C$2)</f>
        <v>158</v>
      </c>
      <c r="Q2317" s="6">
        <f>COUNTIF($C$2:C2317,$C$65)</f>
        <v>1496</v>
      </c>
      <c r="R2317" s="1">
        <f>1-(N2317/(N2317+Q2317))</f>
        <v>0.54698354661791593</v>
      </c>
      <c r="S2317" s="1">
        <f>O2317/(O2317+P2317)</f>
        <v>0.8382804503582395</v>
      </c>
      <c r="T2317" s="1">
        <f>1-(P2317/(P2317+S2317))</f>
        <v>5.277571930276781E-3</v>
      </c>
      <c r="U2317" s="1">
        <f>O2317/(O2317+Q2317)</f>
        <v>0.35377969762419004</v>
      </c>
      <c r="V2317" s="1">
        <f>2*S2317*U2317/(S2317+U2317)</f>
        <v>0.49756986634264883</v>
      </c>
    </row>
    <row r="2318" spans="1:22" x14ac:dyDescent="0.35">
      <c r="C2318" s="1">
        <f>IF(D2318=0,0,1)</f>
        <v>0</v>
      </c>
      <c r="D2318" s="1">
        <f>IFERROR(E2318,0)</f>
        <v>0</v>
      </c>
      <c r="E2318" s="1" t="e">
        <f>MATCH(F2318,A:A,0)</f>
        <v>#N/A</v>
      </c>
      <c r="F2318" t="s">
        <v>2462</v>
      </c>
      <c r="G2318" t="s">
        <v>4776</v>
      </c>
      <c r="H2318" t="s">
        <v>7459</v>
      </c>
      <c r="I2318">
        <v>158.80000000000001</v>
      </c>
      <c r="J2318" s="1"/>
      <c r="N2318" s="1">
        <f>COUNTIF(E2318:$E$3713,$E$10)</f>
        <v>1238</v>
      </c>
      <c r="O2318" s="1">
        <f>COUNTIF($C$2:C2318,$C$8)</f>
        <v>819</v>
      </c>
      <c r="P2318" s="1">
        <f>COUNTIF(C2318:C6029,C$2)</f>
        <v>158</v>
      </c>
      <c r="Q2318" s="6">
        <f>COUNTIF($C$2:C2318,$C$65)</f>
        <v>1497</v>
      </c>
      <c r="R2318" s="1">
        <f>1-(N2318/(N2318+Q2318))</f>
        <v>0.54734917733089583</v>
      </c>
      <c r="S2318" s="1">
        <f>O2318/(O2318+P2318)</f>
        <v>0.8382804503582395</v>
      </c>
      <c r="T2318" s="1">
        <f>1-(P2318/(P2318+S2318))</f>
        <v>5.277571930276781E-3</v>
      </c>
      <c r="U2318" s="1">
        <f>O2318/(O2318+Q2318)</f>
        <v>0.35362694300518133</v>
      </c>
      <c r="V2318" s="1">
        <f>2*S2318*U2318/(S2318+U2318)</f>
        <v>0.49741876708168842</v>
      </c>
    </row>
    <row r="2319" spans="1:22" x14ac:dyDescent="0.35">
      <c r="C2319" s="1">
        <f>IF(D2319=0,0,1)</f>
        <v>0</v>
      </c>
      <c r="D2319" s="1">
        <f>IFERROR(E2319,0)</f>
        <v>0</v>
      </c>
      <c r="E2319" s="1" t="e">
        <f>MATCH(F2319,A:A,0)</f>
        <v>#N/A</v>
      </c>
      <c r="F2319" t="s">
        <v>2466</v>
      </c>
      <c r="G2319" t="s">
        <v>5070</v>
      </c>
      <c r="H2319" t="s">
        <v>7459</v>
      </c>
      <c r="I2319">
        <v>158.69999999999999</v>
      </c>
      <c r="N2319" s="1">
        <f>COUNTIF(E2319:$E$3713,$E$10)</f>
        <v>1237</v>
      </c>
      <c r="O2319" s="1">
        <f>COUNTIF($C$2:C2319,$C$8)</f>
        <v>819</v>
      </c>
      <c r="P2319" s="1">
        <f>COUNTIF(C2319:C6030,C$2)</f>
        <v>158</v>
      </c>
      <c r="Q2319" s="6">
        <f>COUNTIF($C$2:C2319,$C$65)</f>
        <v>1498</v>
      </c>
      <c r="R2319" s="1">
        <f>1-(N2319/(N2319+Q2319))</f>
        <v>0.54771480804387562</v>
      </c>
      <c r="S2319" s="1">
        <f>O2319/(O2319+P2319)</f>
        <v>0.8382804503582395</v>
      </c>
      <c r="T2319" s="1">
        <f>1-(P2319/(P2319+S2319))</f>
        <v>5.277571930276781E-3</v>
      </c>
      <c r="U2319" s="1">
        <f>O2319/(O2319+Q2319)</f>
        <v>0.35347432024169184</v>
      </c>
      <c r="V2319" s="1">
        <f>2*S2319*U2319/(S2319+U2319)</f>
        <v>0.49726775956284153</v>
      </c>
    </row>
    <row r="2320" spans="1:22" x14ac:dyDescent="0.35">
      <c r="C2320" s="1">
        <f>IF(D2320=0,0,1)</f>
        <v>0</v>
      </c>
      <c r="D2320" s="1">
        <f>IFERROR(E2320,0)</f>
        <v>0</v>
      </c>
      <c r="E2320" s="1" t="e">
        <f>MATCH(F2320,A:A,0)</f>
        <v>#N/A</v>
      </c>
      <c r="F2320" t="s">
        <v>2465</v>
      </c>
      <c r="G2320" t="s">
        <v>5993</v>
      </c>
      <c r="H2320" t="s">
        <v>7461</v>
      </c>
      <c r="I2320">
        <v>158.69999999999999</v>
      </c>
      <c r="N2320" s="1">
        <f>COUNTIF(E2320:$E$3713,$E$10)</f>
        <v>1236</v>
      </c>
      <c r="O2320" s="1">
        <f>COUNTIF($C$2:C2320,$C$8)</f>
        <v>819</v>
      </c>
      <c r="P2320" s="1">
        <f>COUNTIF(C2320:C6031,C$2)</f>
        <v>158</v>
      </c>
      <c r="Q2320" s="6">
        <f>COUNTIF($C$2:C2320,$C$65)</f>
        <v>1499</v>
      </c>
      <c r="R2320" s="1">
        <f>1-(N2320/(N2320+Q2320))</f>
        <v>0.54808043875685564</v>
      </c>
      <c r="S2320" s="1">
        <f>O2320/(O2320+P2320)</f>
        <v>0.8382804503582395</v>
      </c>
      <c r="T2320" s="1">
        <f>1-(P2320/(P2320+S2320))</f>
        <v>5.277571930276781E-3</v>
      </c>
      <c r="U2320" s="1">
        <f>O2320/(O2320+Q2320)</f>
        <v>0.35332182916307159</v>
      </c>
      <c r="V2320" s="1">
        <f>2*S2320*U2320/(S2320+U2320)</f>
        <v>0.49711684370257964</v>
      </c>
    </row>
    <row r="2321" spans="1:22" x14ac:dyDescent="0.35">
      <c r="C2321" s="1">
        <f>IF(D2321=0,0,1)</f>
        <v>0</v>
      </c>
      <c r="D2321" s="1">
        <f>IFERROR(E2321,0)</f>
        <v>0</v>
      </c>
      <c r="E2321" s="1" t="e">
        <f>MATCH(F2321,A:A,0)</f>
        <v>#N/A</v>
      </c>
      <c r="F2321" t="s">
        <v>2464</v>
      </c>
      <c r="G2321" t="s">
        <v>6571</v>
      </c>
      <c r="H2321" t="s">
        <v>7466</v>
      </c>
      <c r="I2321">
        <v>158.69999999999999</v>
      </c>
      <c r="J2321" s="2"/>
      <c r="N2321" s="1">
        <f>COUNTIF(E2321:$E$3713,$E$10)</f>
        <v>1235</v>
      </c>
      <c r="O2321" s="1">
        <f>COUNTIF($C$2:C2321,$C$8)</f>
        <v>819</v>
      </c>
      <c r="P2321" s="1">
        <f>COUNTIF(C2321:C6032,C$2)</f>
        <v>158</v>
      </c>
      <c r="Q2321" s="6">
        <f>COUNTIF($C$2:C2321,$C$65)</f>
        <v>1500</v>
      </c>
      <c r="R2321" s="1">
        <f>1-(N2321/(N2321+Q2321))</f>
        <v>0.54844606946983543</v>
      </c>
      <c r="S2321" s="1">
        <f>O2321/(O2321+P2321)</f>
        <v>0.8382804503582395</v>
      </c>
      <c r="T2321" s="1">
        <f>1-(P2321/(P2321+S2321))</f>
        <v>5.277571930276781E-3</v>
      </c>
      <c r="U2321" s="1">
        <f>O2321/(O2321+Q2321)</f>
        <v>0.35316946959896506</v>
      </c>
      <c r="V2321" s="1">
        <f>2*S2321*U2321/(S2321+U2321)</f>
        <v>0.49696601941747565</v>
      </c>
    </row>
    <row r="2322" spans="1:22" x14ac:dyDescent="0.35">
      <c r="C2322" s="1">
        <f>IF(D2322=0,0,1)</f>
        <v>0</v>
      </c>
      <c r="D2322" s="1">
        <f>IFERROR(E2322,0)</f>
        <v>0</v>
      </c>
      <c r="E2322" s="1" t="e">
        <f>MATCH(F2322,A:A,0)</f>
        <v>#N/A</v>
      </c>
      <c r="F2322" t="s">
        <v>2467</v>
      </c>
      <c r="G2322" t="s">
        <v>6461</v>
      </c>
      <c r="H2322" t="s">
        <v>7461</v>
      </c>
      <c r="I2322">
        <v>158.6</v>
      </c>
      <c r="J2322" s="1"/>
      <c r="N2322" s="1">
        <f>COUNTIF(E2322:$E$3713,$E$10)</f>
        <v>1234</v>
      </c>
      <c r="O2322" s="1">
        <f>COUNTIF($C$2:C2322,$C$8)</f>
        <v>819</v>
      </c>
      <c r="P2322" s="1">
        <f>COUNTIF(C2322:C6033,C$2)</f>
        <v>158</v>
      </c>
      <c r="Q2322" s="6">
        <f>COUNTIF($C$2:C2322,$C$65)</f>
        <v>1501</v>
      </c>
      <c r="R2322" s="1">
        <f>1-(N2322/(N2322+Q2322))</f>
        <v>0.54881170018281533</v>
      </c>
      <c r="S2322" s="1">
        <f>O2322/(O2322+P2322)</f>
        <v>0.8382804503582395</v>
      </c>
      <c r="T2322" s="1">
        <f>1-(P2322/(P2322+S2322))</f>
        <v>5.277571930276781E-3</v>
      </c>
      <c r="U2322" s="1">
        <f>O2322/(O2322+Q2322)</f>
        <v>0.35301724137931034</v>
      </c>
      <c r="V2322" s="1">
        <f>2*S2322*U2322/(S2322+U2322)</f>
        <v>0.49681528662420377</v>
      </c>
    </row>
    <row r="2323" spans="1:22" x14ac:dyDescent="0.35">
      <c r="A2323" t="s">
        <v>354</v>
      </c>
      <c r="B2323" s="1" t="s">
        <v>354</v>
      </c>
      <c r="C2323" s="1">
        <f>IF(D2323=0,0,1)</f>
        <v>0</v>
      </c>
      <c r="D2323" s="1">
        <f>IFERROR(E2323,0)</f>
        <v>0</v>
      </c>
      <c r="E2323" s="1" t="e">
        <f>MATCH(F2323,A:A,0)</f>
        <v>#N/A</v>
      </c>
      <c r="F2323" t="s">
        <v>1252</v>
      </c>
      <c r="G2323" t="s">
        <v>7139</v>
      </c>
      <c r="H2323" t="s">
        <v>7541</v>
      </c>
      <c r="I2323" s="6">
        <v>158.6</v>
      </c>
      <c r="J2323" s="1"/>
      <c r="N2323" s="1">
        <f>COUNTIF(E2323:$E$3713,$E$10)</f>
        <v>1233</v>
      </c>
      <c r="O2323" s="1">
        <f>COUNTIF($C$2:C2323,$C$8)</f>
        <v>819</v>
      </c>
      <c r="P2323" s="1">
        <f>COUNTIF(C2323:C6034,C$2)</f>
        <v>158</v>
      </c>
      <c r="Q2323" s="6">
        <f>COUNTIF($C$2:C2323,$C$65)</f>
        <v>1502</v>
      </c>
      <c r="R2323" s="1">
        <f>1-(N2323/(N2323+Q2323))</f>
        <v>0.54917733089579523</v>
      </c>
      <c r="S2323" s="1">
        <f>O2323/(O2323+P2323)</f>
        <v>0.8382804503582395</v>
      </c>
      <c r="T2323" s="1">
        <f>1-(P2323/(P2323+S2323))</f>
        <v>5.277571930276781E-3</v>
      </c>
      <c r="U2323" s="1">
        <f>O2323/(O2323+Q2323)</f>
        <v>0.35286514433433863</v>
      </c>
      <c r="V2323" s="1">
        <f>2*S2323*U2323/(S2323+U2323)</f>
        <v>0.49666464523953907</v>
      </c>
    </row>
    <row r="2324" spans="1:22" x14ac:dyDescent="0.35">
      <c r="C2324" s="1">
        <f>IF(D2324=0,0,1)</f>
        <v>0</v>
      </c>
      <c r="D2324" s="1">
        <f>IFERROR(E2324,0)</f>
        <v>0</v>
      </c>
      <c r="E2324" s="1" t="e">
        <f>MATCH(F2324,A:A,0)</f>
        <v>#N/A</v>
      </c>
      <c r="F2324" t="s">
        <v>2469</v>
      </c>
      <c r="G2324" t="s">
        <v>4236</v>
      </c>
      <c r="H2324" t="s">
        <v>7461</v>
      </c>
      <c r="I2324">
        <v>158.5</v>
      </c>
      <c r="N2324" s="1">
        <f>COUNTIF(E2324:$E$3713,$E$10)</f>
        <v>1232</v>
      </c>
      <c r="O2324" s="1">
        <f>COUNTIF($C$2:C2324,$C$8)</f>
        <v>819</v>
      </c>
      <c r="P2324" s="1">
        <f>COUNTIF(C2324:C6035,C$2)</f>
        <v>158</v>
      </c>
      <c r="Q2324" s="6">
        <f>COUNTIF($C$2:C2324,$C$65)</f>
        <v>1503</v>
      </c>
      <c r="R2324" s="1">
        <f>1-(N2324/(N2324+Q2324))</f>
        <v>0.54954296160877514</v>
      </c>
      <c r="S2324" s="1">
        <f>O2324/(O2324+P2324)</f>
        <v>0.8382804503582395</v>
      </c>
      <c r="T2324" s="1">
        <f>1-(P2324/(P2324+S2324))</f>
        <v>5.277571930276781E-3</v>
      </c>
      <c r="U2324" s="1">
        <f>O2324/(O2324+Q2324)</f>
        <v>0.35271317829457366</v>
      </c>
      <c r="V2324" s="1">
        <f>2*S2324*U2324/(S2324+U2324)</f>
        <v>0.49651409518035772</v>
      </c>
    </row>
    <row r="2325" spans="1:22" x14ac:dyDescent="0.35">
      <c r="C2325" s="1">
        <f>IF(D2325=0,0,1)</f>
        <v>0</v>
      </c>
      <c r="D2325" s="1">
        <f>IFERROR(E2325,0)</f>
        <v>0</v>
      </c>
      <c r="E2325" s="1" t="e">
        <f>MATCH(F2325,A:A,0)</f>
        <v>#N/A</v>
      </c>
      <c r="F2325" t="s">
        <v>2472</v>
      </c>
      <c r="G2325" t="s">
        <v>5203</v>
      </c>
      <c r="H2325" t="s">
        <v>7459</v>
      </c>
      <c r="I2325">
        <v>158.5</v>
      </c>
      <c r="J2325" s="2"/>
      <c r="N2325" s="1">
        <f>COUNTIF(E2325:$E$3713,$E$10)</f>
        <v>1231</v>
      </c>
      <c r="O2325" s="1">
        <f>COUNTIF($C$2:C2325,$C$8)</f>
        <v>819</v>
      </c>
      <c r="P2325" s="1">
        <f>COUNTIF(C2325:C6036,C$2)</f>
        <v>158</v>
      </c>
      <c r="Q2325" s="6">
        <f>COUNTIF($C$2:C2325,$C$65)</f>
        <v>1504</v>
      </c>
      <c r="R2325" s="1">
        <f>1-(N2325/(N2325+Q2325))</f>
        <v>0.54990859232175504</v>
      </c>
      <c r="S2325" s="1">
        <f>O2325/(O2325+P2325)</f>
        <v>0.8382804503582395</v>
      </c>
      <c r="T2325" s="1">
        <f>1-(P2325/(P2325+S2325))</f>
        <v>5.277571930276781E-3</v>
      </c>
      <c r="U2325" s="1">
        <f>O2325/(O2325+Q2325)</f>
        <v>0.35256134309083081</v>
      </c>
      <c r="V2325" s="1">
        <f>2*S2325*U2325/(S2325+U2325)</f>
        <v>0.4963636363636364</v>
      </c>
    </row>
    <row r="2326" spans="1:22" x14ac:dyDescent="0.35">
      <c r="C2326" s="1">
        <f>IF(D2326=0,0,1)</f>
        <v>0</v>
      </c>
      <c r="D2326" s="1">
        <f>IFERROR(E2326,0)</f>
        <v>0</v>
      </c>
      <c r="E2326" s="1" t="e">
        <f>MATCH(F2326,A:A,0)</f>
        <v>#N/A</v>
      </c>
      <c r="F2326" t="s">
        <v>2471</v>
      </c>
      <c r="G2326" t="s">
        <v>5240</v>
      </c>
      <c r="H2326" t="s">
        <v>7459</v>
      </c>
      <c r="I2326">
        <v>158.5</v>
      </c>
      <c r="J2326" s="2"/>
      <c r="N2326" s="1">
        <f>COUNTIF(E2326:$E$3713,$E$10)</f>
        <v>1230</v>
      </c>
      <c r="O2326" s="1">
        <f>COUNTIF($C$2:C2326,$C$8)</f>
        <v>819</v>
      </c>
      <c r="P2326" s="1">
        <f>COUNTIF(C2326:C6037,C$2)</f>
        <v>158</v>
      </c>
      <c r="Q2326" s="6">
        <f>COUNTIF($C$2:C2326,$C$65)</f>
        <v>1505</v>
      </c>
      <c r="R2326" s="1">
        <f>1-(N2326/(N2326+Q2326))</f>
        <v>0.55027422303473494</v>
      </c>
      <c r="S2326" s="1">
        <f>O2326/(O2326+P2326)</f>
        <v>0.8382804503582395</v>
      </c>
      <c r="T2326" s="1">
        <f>1-(P2326/(P2326+S2326))</f>
        <v>5.277571930276781E-3</v>
      </c>
      <c r="U2326" s="1">
        <f>O2326/(O2326+Q2326)</f>
        <v>0.35240963855421686</v>
      </c>
      <c r="V2326" s="1">
        <f>2*S2326*U2326/(S2326+U2326)</f>
        <v>0.4962132687064526</v>
      </c>
    </row>
    <row r="2327" spans="1:22" x14ac:dyDescent="0.35">
      <c r="C2327" s="1">
        <f>IF(D2327=0,0,1)</f>
        <v>0</v>
      </c>
      <c r="D2327" s="1">
        <f>IFERROR(E2327,0)</f>
        <v>0</v>
      </c>
      <c r="E2327" s="1" t="e">
        <f>MATCH(F2327,A:A,0)</f>
        <v>#N/A</v>
      </c>
      <c r="F2327" t="s">
        <v>2473</v>
      </c>
      <c r="G2327" t="s">
        <v>5345</v>
      </c>
      <c r="H2327" t="s">
        <v>7459</v>
      </c>
      <c r="I2327">
        <v>158.5</v>
      </c>
      <c r="J2327" s="1"/>
      <c r="N2327" s="1">
        <f>COUNTIF(E2327:$E$3713,$E$10)</f>
        <v>1229</v>
      </c>
      <c r="O2327" s="1">
        <f>COUNTIF($C$2:C2327,$C$8)</f>
        <v>819</v>
      </c>
      <c r="P2327" s="1">
        <f>COUNTIF(C2327:C6038,C$2)</f>
        <v>158</v>
      </c>
      <c r="Q2327" s="6">
        <f>COUNTIF($C$2:C2327,$C$65)</f>
        <v>1506</v>
      </c>
      <c r="R2327" s="1">
        <f>1-(N2327/(N2327+Q2327))</f>
        <v>0.55063985374771485</v>
      </c>
      <c r="S2327" s="1">
        <f>O2327/(O2327+P2327)</f>
        <v>0.8382804503582395</v>
      </c>
      <c r="T2327" s="1">
        <f>1-(P2327/(P2327+S2327))</f>
        <v>5.277571930276781E-3</v>
      </c>
      <c r="U2327" s="1">
        <f>O2327/(O2327+Q2327)</f>
        <v>0.35225806451612901</v>
      </c>
      <c r="V2327" s="1">
        <f>2*S2327*U2327/(S2327+U2327)</f>
        <v>0.49606299212598426</v>
      </c>
    </row>
    <row r="2328" spans="1:22" x14ac:dyDescent="0.35">
      <c r="C2328" s="1">
        <f>IF(D2328=0,0,1)</f>
        <v>0</v>
      </c>
      <c r="D2328" s="1">
        <f>IFERROR(E2328,0)</f>
        <v>0</v>
      </c>
      <c r="E2328" s="1" t="e">
        <f>MATCH(F2328,A:A,0)</f>
        <v>#N/A</v>
      </c>
      <c r="F2328" t="s">
        <v>2470</v>
      </c>
      <c r="G2328" t="s">
        <v>5947</v>
      </c>
      <c r="H2328" t="s">
        <v>7461</v>
      </c>
      <c r="I2328">
        <v>158.5</v>
      </c>
      <c r="J2328" s="1"/>
      <c r="N2328" s="1">
        <f>COUNTIF(E2328:$E$3713,$E$10)</f>
        <v>1228</v>
      </c>
      <c r="O2328" s="1">
        <f>COUNTIF($C$2:C2328,$C$8)</f>
        <v>819</v>
      </c>
      <c r="P2328" s="1">
        <f>COUNTIF(C2328:C6039,C$2)</f>
        <v>158</v>
      </c>
      <c r="Q2328" s="6">
        <f>COUNTIF($C$2:C2328,$C$65)</f>
        <v>1507</v>
      </c>
      <c r="R2328" s="1">
        <f>1-(N2328/(N2328+Q2328))</f>
        <v>0.55100548446069464</v>
      </c>
      <c r="S2328" s="1">
        <f>O2328/(O2328+P2328)</f>
        <v>0.8382804503582395</v>
      </c>
      <c r="T2328" s="1">
        <f>1-(P2328/(P2328+S2328))</f>
        <v>5.277571930276781E-3</v>
      </c>
      <c r="U2328" s="1">
        <f>O2328/(O2328+Q2328)</f>
        <v>0.3521066208082545</v>
      </c>
      <c r="V2328" s="1">
        <f>2*S2328*U2328/(S2328+U2328)</f>
        <v>0.49591280653950959</v>
      </c>
    </row>
    <row r="2329" spans="1:22" x14ac:dyDescent="0.35">
      <c r="C2329" s="1">
        <f>IF(D2329=0,0,1)</f>
        <v>0</v>
      </c>
      <c r="D2329" s="1">
        <f>IFERROR(E2329,0)</f>
        <v>0</v>
      </c>
      <c r="E2329" s="1" t="e">
        <f>MATCH(F2329,A:A,0)</f>
        <v>#N/A</v>
      </c>
      <c r="F2329" t="s">
        <v>2477</v>
      </c>
      <c r="G2329" t="s">
        <v>3911</v>
      </c>
      <c r="H2329" t="s">
        <v>7466</v>
      </c>
      <c r="I2329">
        <v>158.4</v>
      </c>
      <c r="J2329" s="1"/>
      <c r="N2329" s="1">
        <f>COUNTIF(E2329:$E$3713,$E$10)</f>
        <v>1227</v>
      </c>
      <c r="O2329" s="1">
        <f>COUNTIF($C$2:C2329,$C$8)</f>
        <v>819</v>
      </c>
      <c r="P2329" s="1">
        <f>COUNTIF(C2329:C6040,C$2)</f>
        <v>158</v>
      </c>
      <c r="Q2329" s="6">
        <f>COUNTIF($C$2:C2329,$C$65)</f>
        <v>1508</v>
      </c>
      <c r="R2329" s="1">
        <f>1-(N2329/(N2329+Q2329))</f>
        <v>0.55137111517367465</v>
      </c>
      <c r="S2329" s="1">
        <f>O2329/(O2329+P2329)</f>
        <v>0.8382804503582395</v>
      </c>
      <c r="T2329" s="1">
        <f>1-(P2329/(P2329+S2329))</f>
        <v>5.277571930276781E-3</v>
      </c>
      <c r="U2329" s="1">
        <f>O2329/(O2329+Q2329)</f>
        <v>0.35195530726256985</v>
      </c>
      <c r="V2329" s="1">
        <f>2*S2329*U2329/(S2329+U2329)</f>
        <v>0.49576271186440679</v>
      </c>
    </row>
    <row r="2330" spans="1:22" x14ac:dyDescent="0.35">
      <c r="C2330" s="1">
        <f>IF(D2330=0,0,1)</f>
        <v>0</v>
      </c>
      <c r="D2330" s="1">
        <f>IFERROR(E2330,0)</f>
        <v>0</v>
      </c>
      <c r="E2330" s="1" t="e">
        <f>MATCH(F2330,A:A,0)</f>
        <v>#N/A</v>
      </c>
      <c r="F2330" t="s">
        <v>2475</v>
      </c>
      <c r="G2330" t="s">
        <v>5195</v>
      </c>
      <c r="H2330" t="s">
        <v>7459</v>
      </c>
      <c r="I2330">
        <v>158.4</v>
      </c>
      <c r="J2330" s="1"/>
      <c r="N2330" s="1">
        <f>COUNTIF(E2330:$E$3713,$E$10)</f>
        <v>1226</v>
      </c>
      <c r="O2330" s="1">
        <f>COUNTIF($C$2:C2330,$C$8)</f>
        <v>819</v>
      </c>
      <c r="P2330" s="1">
        <f>COUNTIF(C2330:C6041,C$2)</f>
        <v>158</v>
      </c>
      <c r="Q2330" s="6">
        <f>COUNTIF($C$2:C2330,$C$65)</f>
        <v>1509</v>
      </c>
      <c r="R2330" s="1">
        <f>1-(N2330/(N2330+Q2330))</f>
        <v>0.55173674588665444</v>
      </c>
      <c r="S2330" s="1">
        <f>O2330/(O2330+P2330)</f>
        <v>0.8382804503582395</v>
      </c>
      <c r="T2330" s="1">
        <f>1-(P2330/(P2330+S2330))</f>
        <v>5.277571930276781E-3</v>
      </c>
      <c r="U2330" s="1">
        <f>O2330/(O2330+Q2330)</f>
        <v>0.35180412371134023</v>
      </c>
      <c r="V2330" s="1">
        <f>2*S2330*U2330/(S2330+U2330)</f>
        <v>0.49561270801815427</v>
      </c>
    </row>
    <row r="2331" spans="1:22" x14ac:dyDescent="0.35">
      <c r="C2331" s="1">
        <f>IF(D2331=0,0,1)</f>
        <v>0</v>
      </c>
      <c r="D2331" s="1">
        <f>IFERROR(E2331,0)</f>
        <v>0</v>
      </c>
      <c r="E2331" s="1" t="e">
        <f>MATCH(F2331,A:A,0)</f>
        <v>#N/A</v>
      </c>
      <c r="F2331" t="s">
        <v>2476</v>
      </c>
      <c r="G2331" t="s">
        <v>5307</v>
      </c>
      <c r="H2331" t="s">
        <v>7459</v>
      </c>
      <c r="I2331">
        <v>158.4</v>
      </c>
      <c r="J2331" s="1"/>
      <c r="N2331" s="1">
        <f>COUNTIF(E2331:$E$3713,$E$10)</f>
        <v>1225</v>
      </c>
      <c r="O2331" s="1">
        <f>COUNTIF($C$2:C2331,$C$8)</f>
        <v>819</v>
      </c>
      <c r="P2331" s="1">
        <f>COUNTIF(C2331:C6042,C$2)</f>
        <v>158</v>
      </c>
      <c r="Q2331" s="6">
        <f>COUNTIF($C$2:C2331,$C$65)</f>
        <v>1510</v>
      </c>
      <c r="R2331" s="1">
        <f>1-(N2331/(N2331+Q2331))</f>
        <v>0.55210237659963435</v>
      </c>
      <c r="S2331" s="1">
        <f>O2331/(O2331+P2331)</f>
        <v>0.8382804503582395</v>
      </c>
      <c r="T2331" s="1">
        <f>1-(P2331/(P2331+S2331))</f>
        <v>5.277571930276781E-3</v>
      </c>
      <c r="U2331" s="1">
        <f>O2331/(O2331+Q2331)</f>
        <v>0.35165306998711893</v>
      </c>
      <c r="V2331" s="1">
        <f>2*S2331*U2331/(S2331+U2331)</f>
        <v>0.49546279491833023</v>
      </c>
    </row>
    <row r="2332" spans="1:22" x14ac:dyDescent="0.35">
      <c r="C2332" s="1">
        <f>IF(D2332=0,0,1)</f>
        <v>0</v>
      </c>
      <c r="D2332" s="1">
        <f>IFERROR(E2332,0)</f>
        <v>0</v>
      </c>
      <c r="E2332" s="1" t="e">
        <f>MATCH(F2332,A:A,0)</f>
        <v>#N/A</v>
      </c>
      <c r="F2332" t="s">
        <v>2474</v>
      </c>
      <c r="G2332" t="s">
        <v>5958</v>
      </c>
      <c r="H2332" t="s">
        <v>7461</v>
      </c>
      <c r="I2332">
        <v>158.4</v>
      </c>
      <c r="N2332" s="1">
        <f>COUNTIF(E2332:$E$3713,$E$10)</f>
        <v>1224</v>
      </c>
      <c r="O2332" s="1">
        <f>COUNTIF($C$2:C2332,$C$8)</f>
        <v>819</v>
      </c>
      <c r="P2332" s="1">
        <f>COUNTIF(C2332:C6043,C$2)</f>
        <v>158</v>
      </c>
      <c r="Q2332" s="6">
        <f>COUNTIF($C$2:C2332,$C$65)</f>
        <v>1511</v>
      </c>
      <c r="R2332" s="1">
        <f>1-(N2332/(N2332+Q2332))</f>
        <v>0.55246800731261425</v>
      </c>
      <c r="S2332" s="1">
        <f>O2332/(O2332+P2332)</f>
        <v>0.8382804503582395</v>
      </c>
      <c r="T2332" s="1">
        <f>1-(P2332/(P2332+S2332))</f>
        <v>5.277571930276781E-3</v>
      </c>
      <c r="U2332" s="1">
        <f>O2332/(O2332+Q2332)</f>
        <v>0.35150214592274676</v>
      </c>
      <c r="V2332" s="1">
        <f>2*S2332*U2332/(S2332+U2332)</f>
        <v>0.49531297248261258</v>
      </c>
    </row>
    <row r="2333" spans="1:22" x14ac:dyDescent="0.35">
      <c r="C2333" s="1">
        <f>IF(D2333=0,0,1)</f>
        <v>0</v>
      </c>
      <c r="D2333" s="1">
        <f>IFERROR(E2333,0)</f>
        <v>0</v>
      </c>
      <c r="E2333" s="1" t="e">
        <f>MATCH(F2333,A:A,0)</f>
        <v>#N/A</v>
      </c>
      <c r="F2333" t="s">
        <v>2479</v>
      </c>
      <c r="G2333" t="s">
        <v>6189</v>
      </c>
      <c r="H2333" t="s">
        <v>7459</v>
      </c>
      <c r="I2333">
        <v>158.4</v>
      </c>
      <c r="J2333" s="2"/>
      <c r="N2333" s="1">
        <f>COUNTIF(E2333:$E$3713,$E$10)</f>
        <v>1223</v>
      </c>
      <c r="O2333" s="1">
        <f>COUNTIF($C$2:C2333,$C$8)</f>
        <v>819</v>
      </c>
      <c r="P2333" s="1">
        <f>COUNTIF(C2333:C6044,C$2)</f>
        <v>158</v>
      </c>
      <c r="Q2333" s="6">
        <f>COUNTIF($C$2:C2333,$C$65)</f>
        <v>1512</v>
      </c>
      <c r="R2333" s="1">
        <f>1-(N2333/(N2333+Q2333))</f>
        <v>0.55283363802559415</v>
      </c>
      <c r="S2333" s="1">
        <f>O2333/(O2333+P2333)</f>
        <v>0.8382804503582395</v>
      </c>
      <c r="T2333" s="1">
        <f>1-(P2333/(P2333+S2333))</f>
        <v>5.277571930276781E-3</v>
      </c>
      <c r="U2333" s="1">
        <f>O2333/(O2333+Q2333)</f>
        <v>0.35135135135135137</v>
      </c>
      <c r="V2333" s="1">
        <f>2*S2333*U2333/(S2333+U2333)</f>
        <v>0.49516324062877876</v>
      </c>
    </row>
    <row r="2334" spans="1:22" x14ac:dyDescent="0.35">
      <c r="C2334" s="1">
        <f>IF(D2334=0,0,1)</f>
        <v>0</v>
      </c>
      <c r="D2334" s="1">
        <f>IFERROR(E2334,0)</f>
        <v>0</v>
      </c>
      <c r="E2334" s="1" t="e">
        <f>MATCH(F2334,A:A,0)</f>
        <v>#N/A</v>
      </c>
      <c r="F2334" t="s">
        <v>2478</v>
      </c>
      <c r="G2334" t="s">
        <v>6837</v>
      </c>
      <c r="H2334" t="s">
        <v>7461</v>
      </c>
      <c r="I2334">
        <v>158.4</v>
      </c>
      <c r="N2334" s="1">
        <f>COUNTIF(E2334:$E$3713,$E$10)</f>
        <v>1222</v>
      </c>
      <c r="O2334" s="1">
        <f>COUNTIF($C$2:C2334,$C$8)</f>
        <v>819</v>
      </c>
      <c r="P2334" s="1">
        <f>COUNTIF(C2334:C6045,C$2)</f>
        <v>158</v>
      </c>
      <c r="Q2334" s="6">
        <f>COUNTIF($C$2:C2334,$C$65)</f>
        <v>1513</v>
      </c>
      <c r="R2334" s="1">
        <f>1-(N2334/(N2334+Q2334))</f>
        <v>0.55319926873857406</v>
      </c>
      <c r="S2334" s="1">
        <f>O2334/(O2334+P2334)</f>
        <v>0.8382804503582395</v>
      </c>
      <c r="T2334" s="1">
        <f>1-(P2334/(P2334+S2334))</f>
        <v>5.277571930276781E-3</v>
      </c>
      <c r="U2334" s="1">
        <f>O2334/(O2334+Q2334)</f>
        <v>0.35120068610634647</v>
      </c>
      <c r="V2334" s="1">
        <f>2*S2334*U2334/(S2334+U2334)</f>
        <v>0.49501359927470528</v>
      </c>
    </row>
    <row r="2335" spans="1:22" x14ac:dyDescent="0.35">
      <c r="C2335" s="1">
        <f>IF(D2335=0,0,1)</f>
        <v>0</v>
      </c>
      <c r="D2335" s="1">
        <f>IFERROR(E2335,0)</f>
        <v>0</v>
      </c>
      <c r="E2335" s="1" t="e">
        <f>MATCH(F2335,A:A,0)</f>
        <v>#N/A</v>
      </c>
      <c r="F2335" t="s">
        <v>2480</v>
      </c>
      <c r="G2335" t="s">
        <v>5945</v>
      </c>
      <c r="H2335" t="s">
        <v>7461</v>
      </c>
      <c r="I2335">
        <v>158.30000000000001</v>
      </c>
      <c r="N2335" s="1">
        <f>COUNTIF(E2335:$E$3713,$E$10)</f>
        <v>1221</v>
      </c>
      <c r="O2335" s="1">
        <f>COUNTIF($C$2:C2335,$C$8)</f>
        <v>819</v>
      </c>
      <c r="P2335" s="1">
        <f>COUNTIF(C2335:C6046,C$2)</f>
        <v>158</v>
      </c>
      <c r="Q2335" s="6">
        <f>COUNTIF($C$2:C2335,$C$65)</f>
        <v>1514</v>
      </c>
      <c r="R2335" s="1">
        <f>1-(N2335/(N2335+Q2335))</f>
        <v>0.55356489945155385</v>
      </c>
      <c r="S2335" s="1">
        <f>O2335/(O2335+P2335)</f>
        <v>0.8382804503582395</v>
      </c>
      <c r="T2335" s="1">
        <f>1-(P2335/(P2335+S2335))</f>
        <v>5.277571930276781E-3</v>
      </c>
      <c r="U2335" s="1">
        <f>O2335/(O2335+Q2335)</f>
        <v>0.35105015002143164</v>
      </c>
      <c r="V2335" s="1">
        <f>2*S2335*U2335/(S2335+U2335)</f>
        <v>0.49486404833836861</v>
      </c>
    </row>
    <row r="2336" spans="1:22" x14ac:dyDescent="0.35">
      <c r="C2336" s="1">
        <f>IF(D2336=0,0,1)</f>
        <v>0</v>
      </c>
      <c r="D2336" s="1">
        <f>IFERROR(E2336,0)</f>
        <v>0</v>
      </c>
      <c r="E2336" s="1" t="e">
        <f>MATCH(F2336,A:A,0)</f>
        <v>#N/A</v>
      </c>
      <c r="F2336" t="s">
        <v>2488</v>
      </c>
      <c r="G2336" t="s">
        <v>3798</v>
      </c>
      <c r="H2336" t="s">
        <v>7469</v>
      </c>
      <c r="I2336" s="1">
        <v>158.19999999999999</v>
      </c>
      <c r="J2336" s="1"/>
      <c r="N2336" s="1">
        <f>COUNTIF(E2336:$E$3713,$E$10)</f>
        <v>1220</v>
      </c>
      <c r="O2336" s="1">
        <f>COUNTIF($C$2:C2336,$C$8)</f>
        <v>819</v>
      </c>
      <c r="P2336" s="1">
        <f>COUNTIF(C2336:C6047,C$2)</f>
        <v>158</v>
      </c>
      <c r="Q2336" s="6">
        <f>COUNTIF($C$2:C2336,$C$65)</f>
        <v>1515</v>
      </c>
      <c r="R2336" s="1">
        <f>1-(N2336/(N2336+Q2336))</f>
        <v>0.55393053016453386</v>
      </c>
      <c r="S2336" s="1">
        <f>O2336/(O2336+P2336)</f>
        <v>0.8382804503582395</v>
      </c>
      <c r="T2336" s="1">
        <f>1-(P2336/(P2336+S2336))</f>
        <v>5.277571930276781E-3</v>
      </c>
      <c r="U2336" s="1">
        <f>O2336/(O2336+Q2336)</f>
        <v>0.35089974293059129</v>
      </c>
      <c r="V2336" s="1">
        <f>2*S2336*U2336/(S2336+U2336)</f>
        <v>0.49471458773784355</v>
      </c>
    </row>
    <row r="2337" spans="3:22" x14ac:dyDescent="0.35">
      <c r="C2337" s="1">
        <f>IF(D2337=0,0,1)</f>
        <v>0</v>
      </c>
      <c r="D2337" s="1">
        <f>IFERROR(E2337,0)</f>
        <v>0</v>
      </c>
      <c r="E2337" s="1" t="e">
        <f>MATCH(F2337,A:A,0)</f>
        <v>#N/A</v>
      </c>
      <c r="F2337" t="s">
        <v>2495</v>
      </c>
      <c r="G2337" t="s">
        <v>4128</v>
      </c>
      <c r="H2337" t="s">
        <v>7459</v>
      </c>
      <c r="I2337" s="1">
        <v>158.19999999999999</v>
      </c>
      <c r="J2337" s="1"/>
      <c r="N2337" s="1">
        <f>COUNTIF(E2337:$E$3713,$E$10)</f>
        <v>1219</v>
      </c>
      <c r="O2337" s="1">
        <f>COUNTIF($C$2:C2337,$C$8)</f>
        <v>819</v>
      </c>
      <c r="P2337" s="1">
        <f>COUNTIF(C2337:C6048,C$2)</f>
        <v>158</v>
      </c>
      <c r="Q2337" s="6">
        <f>COUNTIF($C$2:C2337,$C$65)</f>
        <v>1516</v>
      </c>
      <c r="R2337" s="1">
        <f>1-(N2337/(N2337+Q2337))</f>
        <v>0.55429616087751366</v>
      </c>
      <c r="S2337" s="1">
        <f>O2337/(O2337+P2337)</f>
        <v>0.8382804503582395</v>
      </c>
      <c r="T2337" s="1">
        <f>1-(P2337/(P2337+S2337))</f>
        <v>5.277571930276781E-3</v>
      </c>
      <c r="U2337" s="1">
        <f>O2337/(O2337+Q2337)</f>
        <v>0.3507494646680942</v>
      </c>
      <c r="V2337" s="1">
        <f>2*S2337*U2337/(S2337+U2337)</f>
        <v>0.49456521739130432</v>
      </c>
    </row>
    <row r="2338" spans="3:22" x14ac:dyDescent="0.35">
      <c r="C2338" s="1">
        <f>IF(D2338=0,0,1)</f>
        <v>0</v>
      </c>
      <c r="D2338" s="1">
        <f>IFERROR(E2338,0)</f>
        <v>0</v>
      </c>
      <c r="E2338" s="1" t="e">
        <f>MATCH(F2338,A:A,0)</f>
        <v>#N/A</v>
      </c>
      <c r="F2338" t="s">
        <v>2491</v>
      </c>
      <c r="G2338" t="s">
        <v>4149</v>
      </c>
      <c r="H2338" t="s">
        <v>7459</v>
      </c>
      <c r="I2338">
        <v>158.19999999999999</v>
      </c>
      <c r="J2338" s="1"/>
      <c r="N2338" s="1">
        <f>COUNTIF(E2338:$E$3713,$E$10)</f>
        <v>1218</v>
      </c>
      <c r="O2338" s="1">
        <f>COUNTIF($C$2:C2338,$C$8)</f>
        <v>819</v>
      </c>
      <c r="P2338" s="1">
        <f>COUNTIF(C2338:C6049,C$2)</f>
        <v>158</v>
      </c>
      <c r="Q2338" s="6">
        <f>COUNTIF($C$2:C2338,$C$65)</f>
        <v>1517</v>
      </c>
      <c r="R2338" s="1">
        <f>1-(N2338/(N2338+Q2338))</f>
        <v>0.55466179159049367</v>
      </c>
      <c r="S2338" s="1">
        <f>O2338/(O2338+P2338)</f>
        <v>0.8382804503582395</v>
      </c>
      <c r="T2338" s="1">
        <f>1-(P2338/(P2338+S2338))</f>
        <v>5.277571930276781E-3</v>
      </c>
      <c r="U2338" s="1">
        <f>O2338/(O2338+Q2338)</f>
        <v>0.35059931506849318</v>
      </c>
      <c r="V2338" s="1">
        <f>2*S2338*U2338/(S2338+U2338)</f>
        <v>0.49441593721702393</v>
      </c>
    </row>
    <row r="2339" spans="3:22" x14ac:dyDescent="0.35">
      <c r="C2339" s="1">
        <f>IF(D2339=0,0,1)</f>
        <v>0</v>
      </c>
      <c r="D2339" s="1">
        <f>IFERROR(E2339,0)</f>
        <v>0</v>
      </c>
      <c r="E2339" s="1" t="e">
        <f>MATCH(F2339,A:A,0)</f>
        <v>#N/A</v>
      </c>
      <c r="F2339" t="s">
        <v>2489</v>
      </c>
      <c r="G2339" t="s">
        <v>4150</v>
      </c>
      <c r="H2339" t="s">
        <v>7459</v>
      </c>
      <c r="I2339">
        <v>158.19999999999999</v>
      </c>
      <c r="J2339" s="1"/>
      <c r="N2339" s="1">
        <f>COUNTIF(E2339:$E$3713,$E$10)</f>
        <v>1217</v>
      </c>
      <c r="O2339" s="1">
        <f>COUNTIF($C$2:C2339,$C$8)</f>
        <v>819</v>
      </c>
      <c r="P2339" s="1">
        <f>COUNTIF(C2339:C6050,C$2)</f>
        <v>158</v>
      </c>
      <c r="Q2339" s="6">
        <f>COUNTIF($C$2:C2339,$C$65)</f>
        <v>1518</v>
      </c>
      <c r="R2339" s="1">
        <f>1-(N2339/(N2339+Q2339))</f>
        <v>0.55502742230347346</v>
      </c>
      <c r="S2339" s="1">
        <f>O2339/(O2339+P2339)</f>
        <v>0.8382804503582395</v>
      </c>
      <c r="T2339" s="1">
        <f>1-(P2339/(P2339+S2339))</f>
        <v>5.277571930276781E-3</v>
      </c>
      <c r="U2339" s="1">
        <f>O2339/(O2339+Q2339)</f>
        <v>0.35044929396662389</v>
      </c>
      <c r="V2339" s="1">
        <f>2*S2339*U2339/(S2339+U2339)</f>
        <v>0.49426674713337354</v>
      </c>
    </row>
    <row r="2340" spans="3:22" x14ac:dyDescent="0.35">
      <c r="C2340" s="1">
        <f>IF(D2340=0,0,1)</f>
        <v>0</v>
      </c>
      <c r="D2340" s="1">
        <f>IFERROR(E2340,0)</f>
        <v>0</v>
      </c>
      <c r="E2340" s="1" t="e">
        <f>MATCH(F2340,A:A,0)</f>
        <v>#N/A</v>
      </c>
      <c r="F2340" t="s">
        <v>2494</v>
      </c>
      <c r="G2340" t="s">
        <v>4155</v>
      </c>
      <c r="H2340" t="s">
        <v>7459</v>
      </c>
      <c r="I2340">
        <v>158.19999999999999</v>
      </c>
      <c r="N2340" s="1">
        <f>COUNTIF(E2340:$E$3713,$E$10)</f>
        <v>1216</v>
      </c>
      <c r="O2340" s="1">
        <f>COUNTIF($C$2:C2340,$C$8)</f>
        <v>819</v>
      </c>
      <c r="P2340" s="1">
        <f>COUNTIF(C2340:C6051,C$2)</f>
        <v>158</v>
      </c>
      <c r="Q2340" s="6">
        <f>COUNTIF($C$2:C2340,$C$65)</f>
        <v>1519</v>
      </c>
      <c r="R2340" s="1">
        <f>1-(N2340/(N2340+Q2340))</f>
        <v>0.55539305301645336</v>
      </c>
      <c r="S2340" s="1">
        <f>O2340/(O2340+P2340)</f>
        <v>0.8382804503582395</v>
      </c>
      <c r="T2340" s="1">
        <f>1-(P2340/(P2340+S2340))</f>
        <v>5.277571930276781E-3</v>
      </c>
      <c r="U2340" s="1">
        <f>O2340/(O2340+Q2340)</f>
        <v>0.35029940119760478</v>
      </c>
      <c r="V2340" s="1">
        <f>2*S2340*U2340/(S2340+U2340)</f>
        <v>0.49411764705882349</v>
      </c>
    </row>
    <row r="2341" spans="3:22" x14ac:dyDescent="0.35">
      <c r="C2341" s="1">
        <f>IF(D2341=0,0,1)</f>
        <v>0</v>
      </c>
      <c r="D2341" s="1">
        <f>IFERROR(E2341,0)</f>
        <v>0</v>
      </c>
      <c r="E2341" s="1" t="e">
        <f>MATCH(F2341,A:A,0)</f>
        <v>#N/A</v>
      </c>
      <c r="F2341" t="s">
        <v>2490</v>
      </c>
      <c r="G2341" t="s">
        <v>4495</v>
      </c>
      <c r="H2341" t="s">
        <v>7466</v>
      </c>
      <c r="I2341">
        <v>158.19999999999999</v>
      </c>
      <c r="J2341" s="1"/>
      <c r="N2341" s="1">
        <f>COUNTIF(E2341:$E$3713,$E$10)</f>
        <v>1215</v>
      </c>
      <c r="O2341" s="1">
        <f>COUNTIF($C$2:C2341,$C$8)</f>
        <v>819</v>
      </c>
      <c r="P2341" s="1">
        <f>COUNTIF(C2341:C6052,C$2)</f>
        <v>158</v>
      </c>
      <c r="Q2341" s="6">
        <f>COUNTIF($C$2:C2341,$C$65)</f>
        <v>1520</v>
      </c>
      <c r="R2341" s="1">
        <f>1-(N2341/(N2341+Q2341))</f>
        <v>0.55575868372943327</v>
      </c>
      <c r="S2341" s="1">
        <f>O2341/(O2341+P2341)</f>
        <v>0.8382804503582395</v>
      </c>
      <c r="T2341" s="1">
        <f>1-(P2341/(P2341+S2341))</f>
        <v>5.277571930276781E-3</v>
      </c>
      <c r="U2341" s="1">
        <f>O2341/(O2341+Q2341)</f>
        <v>0.35014963659683623</v>
      </c>
      <c r="V2341" s="1">
        <f>2*S2341*U2341/(S2341+U2341)</f>
        <v>0.49396863691194215</v>
      </c>
    </row>
    <row r="2342" spans="3:22" x14ac:dyDescent="0.35">
      <c r="C2342" s="1">
        <f>IF(D2342=0,0,1)</f>
        <v>0</v>
      </c>
      <c r="D2342" s="1">
        <f>IFERROR(E2342,0)</f>
        <v>0</v>
      </c>
      <c r="E2342" s="1" t="e">
        <f>MATCH(F2342,A:A,0)</f>
        <v>#N/A</v>
      </c>
      <c r="F2342" t="s">
        <v>2485</v>
      </c>
      <c r="G2342" t="s">
        <v>4916</v>
      </c>
      <c r="H2342" t="s">
        <v>7459</v>
      </c>
      <c r="I2342">
        <v>158.19999999999999</v>
      </c>
      <c r="J2342" s="1"/>
      <c r="N2342" s="1">
        <f>COUNTIF(E2342:$E$3713,$E$10)</f>
        <v>1214</v>
      </c>
      <c r="O2342" s="1">
        <f>COUNTIF($C$2:C2342,$C$8)</f>
        <v>819</v>
      </c>
      <c r="P2342" s="1">
        <f>COUNTIF(C2342:C6053,C$2)</f>
        <v>158</v>
      </c>
      <c r="Q2342" s="6">
        <f>COUNTIF($C$2:C2342,$C$65)</f>
        <v>1521</v>
      </c>
      <c r="R2342" s="1">
        <f>1-(N2342/(N2342+Q2342))</f>
        <v>0.55612431444241317</v>
      </c>
      <c r="S2342" s="1">
        <f>O2342/(O2342+P2342)</f>
        <v>0.8382804503582395</v>
      </c>
      <c r="T2342" s="1">
        <f>1-(P2342/(P2342+S2342))</f>
        <v>5.277571930276781E-3</v>
      </c>
      <c r="U2342" s="1">
        <f>O2342/(O2342+Q2342)</f>
        <v>0.35</v>
      </c>
      <c r="V2342" s="1">
        <f>2*S2342*U2342/(S2342+U2342)</f>
        <v>0.49381971661139584</v>
      </c>
    </row>
    <row r="2343" spans="3:22" x14ac:dyDescent="0.35">
      <c r="C2343" s="1">
        <f>IF(D2343=0,0,1)</f>
        <v>0</v>
      </c>
      <c r="D2343" s="1">
        <f>IFERROR(E2343,0)</f>
        <v>0</v>
      </c>
      <c r="E2343" s="1" t="e">
        <f>MATCH(F2343,A:A,0)</f>
        <v>#N/A</v>
      </c>
      <c r="F2343" t="s">
        <v>2481</v>
      </c>
      <c r="G2343" t="s">
        <v>4917</v>
      </c>
      <c r="H2343" t="s">
        <v>7461</v>
      </c>
      <c r="I2343">
        <v>158.19999999999999</v>
      </c>
      <c r="J2343" s="1"/>
      <c r="N2343" s="1">
        <f>COUNTIF(E2343:$E$3713,$E$10)</f>
        <v>1213</v>
      </c>
      <c r="O2343" s="1">
        <f>COUNTIF($C$2:C2343,$C$8)</f>
        <v>819</v>
      </c>
      <c r="P2343" s="1">
        <f>COUNTIF(C2343:C6054,C$2)</f>
        <v>158</v>
      </c>
      <c r="Q2343" s="6">
        <f>COUNTIF($C$2:C2343,$C$65)</f>
        <v>1522</v>
      </c>
      <c r="R2343" s="1">
        <f>1-(N2343/(N2343+Q2343))</f>
        <v>0.55648994515539307</v>
      </c>
      <c r="S2343" s="1">
        <f>O2343/(O2343+P2343)</f>
        <v>0.8382804503582395</v>
      </c>
      <c r="T2343" s="1">
        <f>1-(P2343/(P2343+S2343))</f>
        <v>5.277571930276781E-3</v>
      </c>
      <c r="U2343" s="1">
        <f>O2343/(O2343+Q2343)</f>
        <v>0.3498504912430585</v>
      </c>
      <c r="V2343" s="1">
        <f>2*S2343*U2343/(S2343+U2343)</f>
        <v>0.49367088607594933</v>
      </c>
    </row>
    <row r="2344" spans="3:22" x14ac:dyDescent="0.35">
      <c r="C2344" s="1">
        <f>IF(D2344=0,0,1)</f>
        <v>0</v>
      </c>
      <c r="D2344" s="1">
        <f>IFERROR(E2344,0)</f>
        <v>0</v>
      </c>
      <c r="E2344" s="1" t="e">
        <f>MATCH(F2344,A:A,0)</f>
        <v>#N/A</v>
      </c>
      <c r="F2344" t="s">
        <v>2484</v>
      </c>
      <c r="G2344" t="s">
        <v>4918</v>
      </c>
      <c r="H2344" t="s">
        <v>7459</v>
      </c>
      <c r="I2344">
        <v>158.19999999999999</v>
      </c>
      <c r="J2344" s="1"/>
      <c r="N2344" s="1">
        <f>COUNTIF(E2344:$E$3713,$E$10)</f>
        <v>1212</v>
      </c>
      <c r="O2344" s="1">
        <f>COUNTIF($C$2:C2344,$C$8)</f>
        <v>819</v>
      </c>
      <c r="P2344" s="1">
        <f>COUNTIF(C2344:C6055,C$2)</f>
        <v>158</v>
      </c>
      <c r="Q2344" s="6">
        <f>COUNTIF($C$2:C2344,$C$65)</f>
        <v>1523</v>
      </c>
      <c r="R2344" s="1">
        <f>1-(N2344/(N2344+Q2344))</f>
        <v>0.55685557586837287</v>
      </c>
      <c r="S2344" s="1">
        <f>O2344/(O2344+P2344)</f>
        <v>0.8382804503582395</v>
      </c>
      <c r="T2344" s="1">
        <f>1-(P2344/(P2344+S2344))</f>
        <v>5.277571930276781E-3</v>
      </c>
      <c r="U2344" s="1">
        <f>O2344/(O2344+Q2344)</f>
        <v>0.34970111016225447</v>
      </c>
      <c r="V2344" s="1">
        <f>2*S2344*U2344/(S2344+U2344)</f>
        <v>0.49352214522446519</v>
      </c>
    </row>
    <row r="2345" spans="3:22" x14ac:dyDescent="0.35">
      <c r="C2345" s="1">
        <f>IF(D2345=0,0,1)</f>
        <v>0</v>
      </c>
      <c r="D2345" s="1">
        <f>IFERROR(E2345,0)</f>
        <v>0</v>
      </c>
      <c r="E2345" s="1" t="e">
        <f>MATCH(F2345,A:A,0)</f>
        <v>#N/A</v>
      </c>
      <c r="F2345" t="s">
        <v>2483</v>
      </c>
      <c r="G2345" t="s">
        <v>4937</v>
      </c>
      <c r="H2345" t="s">
        <v>7459</v>
      </c>
      <c r="I2345">
        <v>158.19999999999999</v>
      </c>
      <c r="J2345" s="1"/>
      <c r="N2345" s="1">
        <f>COUNTIF(E2345:$E$3713,$E$10)</f>
        <v>1211</v>
      </c>
      <c r="O2345" s="1">
        <f>COUNTIF($C$2:C2345,$C$8)</f>
        <v>819</v>
      </c>
      <c r="P2345" s="1">
        <f>COUNTIF(C2345:C6056,C$2)</f>
        <v>158</v>
      </c>
      <c r="Q2345" s="6">
        <f>COUNTIF($C$2:C2345,$C$65)</f>
        <v>1524</v>
      </c>
      <c r="R2345" s="1">
        <f>1-(N2345/(N2345+Q2345))</f>
        <v>0.55722120658135288</v>
      </c>
      <c r="S2345" s="1">
        <f>O2345/(O2345+P2345)</f>
        <v>0.8382804503582395</v>
      </c>
      <c r="T2345" s="1">
        <f>1-(P2345/(P2345+S2345))</f>
        <v>5.277571930276781E-3</v>
      </c>
      <c r="U2345" s="1">
        <f>O2345/(O2345+Q2345)</f>
        <v>0.34955185659411009</v>
      </c>
      <c r="V2345" s="1">
        <f>2*S2345*U2345/(S2345+U2345)</f>
        <v>0.49337349397590363</v>
      </c>
    </row>
    <row r="2346" spans="3:22" x14ac:dyDescent="0.35">
      <c r="C2346" s="1">
        <f>IF(D2346=0,0,1)</f>
        <v>0</v>
      </c>
      <c r="D2346" s="1">
        <f>IFERROR(E2346,0)</f>
        <v>0</v>
      </c>
      <c r="E2346" s="1" t="e">
        <f>MATCH(F2346,A:A,0)</f>
        <v>#N/A</v>
      </c>
      <c r="F2346" t="s">
        <v>2486</v>
      </c>
      <c r="G2346" t="s">
        <v>5678</v>
      </c>
      <c r="H2346" t="s">
        <v>7461</v>
      </c>
      <c r="I2346">
        <v>158.19999999999999</v>
      </c>
      <c r="J2346" s="1"/>
      <c r="N2346" s="1">
        <f>COUNTIF(E2346:$E$3713,$E$10)</f>
        <v>1210</v>
      </c>
      <c r="O2346" s="1">
        <f>COUNTIF($C$2:C2346,$C$8)</f>
        <v>819</v>
      </c>
      <c r="P2346" s="1">
        <f>COUNTIF(C2346:C6057,C$2)</f>
        <v>158</v>
      </c>
      <c r="Q2346" s="6">
        <f>COUNTIF($C$2:C2346,$C$65)</f>
        <v>1525</v>
      </c>
      <c r="R2346" s="1">
        <f>1-(N2346/(N2346+Q2346))</f>
        <v>0.55758683729433267</v>
      </c>
      <c r="S2346" s="1">
        <f>O2346/(O2346+P2346)</f>
        <v>0.8382804503582395</v>
      </c>
      <c r="T2346" s="1">
        <f>1-(P2346/(P2346+S2346))</f>
        <v>5.277571930276781E-3</v>
      </c>
      <c r="U2346" s="1">
        <f>O2346/(O2346+Q2346)</f>
        <v>0.34940273037542663</v>
      </c>
      <c r="V2346" s="1">
        <f>2*S2346*U2346/(S2346+U2346)</f>
        <v>0.49322493224932251</v>
      </c>
    </row>
    <row r="2347" spans="3:22" x14ac:dyDescent="0.35">
      <c r="C2347" s="1">
        <f>IF(D2347=0,0,1)</f>
        <v>0</v>
      </c>
      <c r="D2347" s="1">
        <f>IFERROR(E2347,0)</f>
        <v>0</v>
      </c>
      <c r="E2347" s="1" t="e">
        <f>MATCH(F2347,A:A,0)</f>
        <v>#N/A</v>
      </c>
      <c r="F2347" t="s">
        <v>2493</v>
      </c>
      <c r="G2347" t="s">
        <v>5957</v>
      </c>
      <c r="H2347" t="s">
        <v>7461</v>
      </c>
      <c r="I2347">
        <v>158.19999999999999</v>
      </c>
      <c r="J2347" s="1"/>
      <c r="N2347" s="1">
        <f>COUNTIF(E2347:$E$3713,$E$10)</f>
        <v>1209</v>
      </c>
      <c r="O2347" s="1">
        <f>COUNTIF($C$2:C2347,$C$8)</f>
        <v>819</v>
      </c>
      <c r="P2347" s="1">
        <f>COUNTIF(C2347:C6058,C$2)</f>
        <v>158</v>
      </c>
      <c r="Q2347" s="6">
        <f>COUNTIF($C$2:C2347,$C$65)</f>
        <v>1526</v>
      </c>
      <c r="R2347" s="1">
        <f>1-(N2347/(N2347+Q2347))</f>
        <v>0.55795246800731269</v>
      </c>
      <c r="S2347" s="1">
        <f>O2347/(O2347+P2347)</f>
        <v>0.8382804503582395</v>
      </c>
      <c r="T2347" s="1">
        <f>1-(P2347/(P2347+S2347))</f>
        <v>5.277571930276781E-3</v>
      </c>
      <c r="U2347" s="1">
        <f>O2347/(O2347+Q2347)</f>
        <v>0.34925373134328358</v>
      </c>
      <c r="V2347" s="1">
        <f>2*S2347*U2347/(S2347+U2347)</f>
        <v>0.49307645996387722</v>
      </c>
    </row>
    <row r="2348" spans="3:22" x14ac:dyDescent="0.35">
      <c r="C2348" s="1">
        <f>IF(D2348=0,0,1)</f>
        <v>0</v>
      </c>
      <c r="D2348" s="1">
        <f>IFERROR(E2348,0)</f>
        <v>0</v>
      </c>
      <c r="E2348" s="1" t="e">
        <f>MATCH(F2348,A:A,0)</f>
        <v>#N/A</v>
      </c>
      <c r="F2348" t="s">
        <v>2492</v>
      </c>
      <c r="G2348" t="s">
        <v>6025</v>
      </c>
      <c r="H2348" t="s">
        <v>7461</v>
      </c>
      <c r="I2348">
        <v>158.19999999999999</v>
      </c>
      <c r="J2348" s="1"/>
      <c r="N2348" s="1">
        <f>COUNTIF(E2348:$E$3713,$E$10)</f>
        <v>1208</v>
      </c>
      <c r="O2348" s="1">
        <f>COUNTIF($C$2:C2348,$C$8)</f>
        <v>819</v>
      </c>
      <c r="P2348" s="1">
        <f>COUNTIF(C2348:C6059,C$2)</f>
        <v>158</v>
      </c>
      <c r="Q2348" s="6">
        <f>COUNTIF($C$2:C2348,$C$65)</f>
        <v>1527</v>
      </c>
      <c r="R2348" s="1">
        <f>1-(N2348/(N2348+Q2348))</f>
        <v>0.55831809872029248</v>
      </c>
      <c r="S2348" s="1">
        <f>O2348/(O2348+P2348)</f>
        <v>0.8382804503582395</v>
      </c>
      <c r="T2348" s="1">
        <f>1-(P2348/(P2348+S2348))</f>
        <v>5.277571930276781E-3</v>
      </c>
      <c r="U2348" s="1">
        <f>O2348/(O2348+Q2348)</f>
        <v>0.34910485933503838</v>
      </c>
      <c r="V2348" s="1">
        <f>2*S2348*U2348/(S2348+U2348)</f>
        <v>0.49292807703882036</v>
      </c>
    </row>
    <row r="2349" spans="3:22" x14ac:dyDescent="0.35">
      <c r="C2349" s="1">
        <f>IF(D2349=0,0,1)</f>
        <v>0</v>
      </c>
      <c r="D2349" s="1">
        <f>IFERROR(E2349,0)</f>
        <v>0</v>
      </c>
      <c r="E2349" s="1" t="e">
        <f>MATCH(F2349,A:A,0)</f>
        <v>#N/A</v>
      </c>
      <c r="F2349" t="s">
        <v>2487</v>
      </c>
      <c r="G2349" t="s">
        <v>6895</v>
      </c>
      <c r="H2349" t="s">
        <v>7461</v>
      </c>
      <c r="I2349">
        <v>158.19999999999999</v>
      </c>
      <c r="J2349" s="1"/>
      <c r="N2349" s="1">
        <f>COUNTIF(E2349:$E$3713,$E$10)</f>
        <v>1207</v>
      </c>
      <c r="O2349" s="1">
        <f>COUNTIF($C$2:C2349,$C$8)</f>
        <v>819</v>
      </c>
      <c r="P2349" s="1">
        <f>COUNTIF(C2349:C6060,C$2)</f>
        <v>158</v>
      </c>
      <c r="Q2349" s="6">
        <f>COUNTIF($C$2:C2349,$C$65)</f>
        <v>1528</v>
      </c>
      <c r="R2349" s="1">
        <f>1-(N2349/(N2349+Q2349))</f>
        <v>0.55868372943327238</v>
      </c>
      <c r="S2349" s="1">
        <f>O2349/(O2349+P2349)</f>
        <v>0.8382804503582395</v>
      </c>
      <c r="T2349" s="1">
        <f>1-(P2349/(P2349+S2349))</f>
        <v>5.277571930276781E-3</v>
      </c>
      <c r="U2349" s="1">
        <f>O2349/(O2349+Q2349)</f>
        <v>0.34895611418832551</v>
      </c>
      <c r="V2349" s="1">
        <f>2*S2349*U2349/(S2349+U2349)</f>
        <v>0.49277978339350181</v>
      </c>
    </row>
    <row r="2350" spans="3:22" x14ac:dyDescent="0.35">
      <c r="C2350" s="1">
        <f>IF(D2350=0,0,1)</f>
        <v>0</v>
      </c>
      <c r="D2350" s="1">
        <f>IFERROR(E2350,0)</f>
        <v>0</v>
      </c>
      <c r="E2350" s="1" t="e">
        <f>MATCH(F2350,A:A,0)</f>
        <v>#N/A</v>
      </c>
      <c r="F2350" t="s">
        <v>2496</v>
      </c>
      <c r="G2350" t="s">
        <v>3773</v>
      </c>
      <c r="H2350" t="s">
        <v>7459</v>
      </c>
      <c r="I2350">
        <v>158.1</v>
      </c>
      <c r="J2350" s="1"/>
      <c r="N2350" s="1">
        <f>COUNTIF(E2350:$E$3713,$E$10)</f>
        <v>1206</v>
      </c>
      <c r="O2350" s="1">
        <f>COUNTIF($C$2:C2350,$C$8)</f>
        <v>819</v>
      </c>
      <c r="P2350" s="1">
        <f>COUNTIF(C2350:C6061,C$2)</f>
        <v>158</v>
      </c>
      <c r="Q2350" s="6">
        <f>COUNTIF($C$2:C2350,$C$65)</f>
        <v>1529</v>
      </c>
      <c r="R2350" s="1">
        <f>1-(N2350/(N2350+Q2350))</f>
        <v>0.55904936014625228</v>
      </c>
      <c r="S2350" s="1">
        <f>O2350/(O2350+P2350)</f>
        <v>0.8382804503582395</v>
      </c>
      <c r="T2350" s="1">
        <f>1-(P2350/(P2350+S2350))</f>
        <v>5.277571930276781E-3</v>
      </c>
      <c r="U2350" s="1">
        <f>O2350/(O2350+Q2350)</f>
        <v>0.34880749574105624</v>
      </c>
      <c r="V2350" s="1">
        <f>2*S2350*U2350/(S2350+U2350)</f>
        <v>0.49263157894736842</v>
      </c>
    </row>
    <row r="2351" spans="3:22" x14ac:dyDescent="0.35">
      <c r="C2351" s="1">
        <f>IF(D2351=0,0,1)</f>
        <v>0</v>
      </c>
      <c r="D2351" s="1">
        <f>IFERROR(E2351,0)</f>
        <v>0</v>
      </c>
      <c r="E2351" s="1" t="e">
        <f>MATCH(F2351,A:A,0)</f>
        <v>#N/A</v>
      </c>
      <c r="F2351" t="s">
        <v>2497</v>
      </c>
      <c r="G2351" t="s">
        <v>3987</v>
      </c>
      <c r="H2351" t="s">
        <v>7489</v>
      </c>
      <c r="I2351">
        <v>158.1</v>
      </c>
      <c r="J2351" s="1"/>
      <c r="N2351" s="1">
        <f>COUNTIF(E2351:$E$3713,$E$10)</f>
        <v>1205</v>
      </c>
      <c r="O2351" s="1">
        <f>COUNTIF($C$2:C2351,$C$8)</f>
        <v>819</v>
      </c>
      <c r="P2351" s="1">
        <f>COUNTIF(C2351:C6062,C$2)</f>
        <v>158</v>
      </c>
      <c r="Q2351" s="6">
        <f>COUNTIF($C$2:C2351,$C$65)</f>
        <v>1530</v>
      </c>
      <c r="R2351" s="1">
        <f>1-(N2351/(N2351+Q2351))</f>
        <v>0.55941499085923219</v>
      </c>
      <c r="S2351" s="1">
        <f>O2351/(O2351+P2351)</f>
        <v>0.8382804503582395</v>
      </c>
      <c r="T2351" s="1">
        <f>1-(P2351/(P2351+S2351))</f>
        <v>5.277571930276781E-3</v>
      </c>
      <c r="U2351" s="1">
        <f>O2351/(O2351+Q2351)</f>
        <v>0.34865900383141762</v>
      </c>
      <c r="V2351" s="1">
        <f>2*S2351*U2351/(S2351+U2351)</f>
        <v>0.49248346361996392</v>
      </c>
    </row>
    <row r="2352" spans="3:22" x14ac:dyDescent="0.35">
      <c r="C2352" s="1">
        <f>IF(D2352=0,0,1)</f>
        <v>0</v>
      </c>
      <c r="D2352" s="1">
        <f>IFERROR(E2352,0)</f>
        <v>0</v>
      </c>
      <c r="E2352" s="1" t="e">
        <f>MATCH(F2352,A:A,0)</f>
        <v>#N/A</v>
      </c>
      <c r="F2352" t="s">
        <v>2499</v>
      </c>
      <c r="G2352" t="s">
        <v>5745</v>
      </c>
      <c r="H2352" t="s">
        <v>7459</v>
      </c>
      <c r="I2352">
        <v>158.1</v>
      </c>
      <c r="J2352" s="1"/>
      <c r="N2352" s="1">
        <f>COUNTIF(E2352:$E$3713,$E$10)</f>
        <v>1204</v>
      </c>
      <c r="O2352" s="1">
        <f>COUNTIF($C$2:C2352,$C$8)</f>
        <v>819</v>
      </c>
      <c r="P2352" s="1">
        <f>COUNTIF(C2352:C6063,C$2)</f>
        <v>158</v>
      </c>
      <c r="Q2352" s="6">
        <f>COUNTIF($C$2:C2352,$C$65)</f>
        <v>1531</v>
      </c>
      <c r="R2352" s="1">
        <f>1-(N2352/(N2352+Q2352))</f>
        <v>0.55978062157221209</v>
      </c>
      <c r="S2352" s="1">
        <f>O2352/(O2352+P2352)</f>
        <v>0.8382804503582395</v>
      </c>
      <c r="T2352" s="1">
        <f>1-(P2352/(P2352+S2352))</f>
        <v>5.277571930276781E-3</v>
      </c>
      <c r="U2352" s="1">
        <f>O2352/(O2352+Q2352)</f>
        <v>0.34851063829787232</v>
      </c>
      <c r="V2352" s="1">
        <f>2*S2352*U2352/(S2352+U2352)</f>
        <v>0.49233543733092877</v>
      </c>
    </row>
    <row r="2353" spans="3:22" x14ac:dyDescent="0.35">
      <c r="C2353" s="1">
        <f>IF(D2353=0,0,1)</f>
        <v>0</v>
      </c>
      <c r="D2353" s="1">
        <f>IFERROR(E2353,0)</f>
        <v>0</v>
      </c>
      <c r="E2353" s="1" t="e">
        <f>MATCH(F2353,A:A,0)</f>
        <v>#N/A</v>
      </c>
      <c r="F2353" t="s">
        <v>2498</v>
      </c>
      <c r="G2353" t="s">
        <v>6637</v>
      </c>
      <c r="H2353" t="s">
        <v>7461</v>
      </c>
      <c r="I2353" s="1">
        <v>158.1</v>
      </c>
      <c r="J2353" s="1"/>
      <c r="N2353" s="1">
        <f>COUNTIF(E2353:$E$3713,$E$10)</f>
        <v>1203</v>
      </c>
      <c r="O2353" s="1">
        <f>COUNTIF($C$2:C2353,$C$8)</f>
        <v>819</v>
      </c>
      <c r="P2353" s="1">
        <f>COUNTIF(C2353:C6064,C$2)</f>
        <v>158</v>
      </c>
      <c r="Q2353" s="6">
        <f>COUNTIF($C$2:C2353,$C$65)</f>
        <v>1532</v>
      </c>
      <c r="R2353" s="1">
        <f>1-(N2353/(N2353+Q2353))</f>
        <v>0.56014625228519188</v>
      </c>
      <c r="S2353" s="1">
        <f>O2353/(O2353+P2353)</f>
        <v>0.8382804503582395</v>
      </c>
      <c r="T2353" s="1">
        <f>1-(P2353/(P2353+S2353))</f>
        <v>5.277571930276781E-3</v>
      </c>
      <c r="U2353" s="1">
        <f>O2353/(O2353+Q2353)</f>
        <v>0.34836239897915783</v>
      </c>
      <c r="V2353" s="1">
        <f>2*S2353*U2353/(S2353+U2353)</f>
        <v>0.49218750000000006</v>
      </c>
    </row>
    <row r="2354" spans="3:22" x14ac:dyDescent="0.35">
      <c r="C2354" s="1">
        <f>IF(D2354=0,0,1)</f>
        <v>0</v>
      </c>
      <c r="D2354" s="1">
        <f>IFERROR(E2354,0)</f>
        <v>0</v>
      </c>
      <c r="E2354" s="1" t="e">
        <f>MATCH(F2354,A:A,0)</f>
        <v>#N/A</v>
      </c>
      <c r="F2354" t="s">
        <v>2500</v>
      </c>
      <c r="G2354" t="s">
        <v>5955</v>
      </c>
      <c r="H2354" t="s">
        <v>7461</v>
      </c>
      <c r="I2354" s="1">
        <v>158</v>
      </c>
      <c r="N2354" s="1">
        <f>COUNTIF(E2354:$E$3713,$E$10)</f>
        <v>1202</v>
      </c>
      <c r="O2354" s="1">
        <f>COUNTIF($C$2:C2354,$C$8)</f>
        <v>819</v>
      </c>
      <c r="P2354" s="1">
        <f>COUNTIF(C2354:C6065,C$2)</f>
        <v>158</v>
      </c>
      <c r="Q2354" s="6">
        <f>COUNTIF($C$2:C2354,$C$65)</f>
        <v>1533</v>
      </c>
      <c r="R2354" s="1">
        <f>1-(N2354/(N2354+Q2354))</f>
        <v>0.5605118829981719</v>
      </c>
      <c r="S2354" s="1">
        <f>O2354/(O2354+P2354)</f>
        <v>0.8382804503582395</v>
      </c>
      <c r="T2354" s="1">
        <f>1-(P2354/(P2354+S2354))</f>
        <v>5.277571930276781E-3</v>
      </c>
      <c r="U2354" s="1">
        <f>O2354/(O2354+Q2354)</f>
        <v>0.3482142857142857</v>
      </c>
      <c r="V2354" s="1">
        <f>2*S2354*U2354/(S2354+U2354)</f>
        <v>0.49203965154701107</v>
      </c>
    </row>
    <row r="2355" spans="3:22" x14ac:dyDescent="0.35">
      <c r="C2355" s="1">
        <f>IF(D2355=0,0,1)</f>
        <v>0</v>
      </c>
      <c r="D2355" s="1">
        <f>IFERROR(E2355,0)</f>
        <v>0</v>
      </c>
      <c r="E2355" s="1" t="e">
        <f>MATCH(F2355,A:A,0)</f>
        <v>#N/A</v>
      </c>
      <c r="F2355" t="s">
        <v>2502</v>
      </c>
      <c r="G2355" t="s">
        <v>3930</v>
      </c>
      <c r="H2355" t="s">
        <v>7466</v>
      </c>
      <c r="I2355" s="1">
        <v>157.9</v>
      </c>
      <c r="N2355" s="1">
        <f>COUNTIF(E2355:$E$3713,$E$10)</f>
        <v>1201</v>
      </c>
      <c r="O2355" s="1">
        <f>COUNTIF($C$2:C2355,$C$8)</f>
        <v>819</v>
      </c>
      <c r="P2355" s="1">
        <f>COUNTIF(C2355:C6066,C$2)</f>
        <v>158</v>
      </c>
      <c r="Q2355" s="6">
        <f>COUNTIF($C$2:C2355,$C$65)</f>
        <v>1534</v>
      </c>
      <c r="R2355" s="1">
        <f>1-(N2355/(N2355+Q2355))</f>
        <v>0.56087751371115169</v>
      </c>
      <c r="S2355" s="1">
        <f>O2355/(O2355+P2355)</f>
        <v>0.8382804503582395</v>
      </c>
      <c r="T2355" s="1">
        <f>1-(P2355/(P2355+S2355))</f>
        <v>5.277571930276781E-3</v>
      </c>
      <c r="U2355" s="1">
        <f>O2355/(O2355+Q2355)</f>
        <v>0.34806629834254144</v>
      </c>
      <c r="V2355" s="1">
        <f>2*S2355*U2355/(S2355+U2355)</f>
        <v>0.49189189189189192</v>
      </c>
    </row>
    <row r="2356" spans="3:22" x14ac:dyDescent="0.35">
      <c r="C2356" s="1">
        <f>IF(D2356=0,0,1)</f>
        <v>0</v>
      </c>
      <c r="D2356" s="1">
        <f>IFERROR(E2356,0)</f>
        <v>0</v>
      </c>
      <c r="E2356" s="1" t="e">
        <f>MATCH(F2356,A:A,0)</f>
        <v>#N/A</v>
      </c>
      <c r="F2356" t="s">
        <v>2504</v>
      </c>
      <c r="G2356" t="s">
        <v>4864</v>
      </c>
      <c r="H2356" t="s">
        <v>7459</v>
      </c>
      <c r="I2356" s="1">
        <v>157.9</v>
      </c>
      <c r="J2356" s="1"/>
      <c r="N2356" s="1">
        <f>COUNTIF(E2356:$E$3713,$E$10)</f>
        <v>1200</v>
      </c>
      <c r="O2356" s="1">
        <f>COUNTIF($C$2:C2356,$C$8)</f>
        <v>819</v>
      </c>
      <c r="P2356" s="1">
        <f>COUNTIF(C2356:C6067,C$2)</f>
        <v>158</v>
      </c>
      <c r="Q2356" s="6">
        <f>COUNTIF($C$2:C2356,$C$65)</f>
        <v>1535</v>
      </c>
      <c r="R2356" s="1">
        <f>1-(N2356/(N2356+Q2356))</f>
        <v>0.5612431444241317</v>
      </c>
      <c r="S2356" s="1">
        <f>O2356/(O2356+P2356)</f>
        <v>0.8382804503582395</v>
      </c>
      <c r="T2356" s="1">
        <f>1-(P2356/(P2356+S2356))</f>
        <v>5.277571930276781E-3</v>
      </c>
      <c r="U2356" s="1">
        <f>O2356/(O2356+Q2356)</f>
        <v>0.34791843670348344</v>
      </c>
      <c r="V2356" s="1">
        <f>2*S2356*U2356/(S2356+U2356)</f>
        <v>0.4917442209546683</v>
      </c>
    </row>
    <row r="2357" spans="3:22" x14ac:dyDescent="0.35">
      <c r="C2357" s="1">
        <f>IF(D2357=0,0,1)</f>
        <v>0</v>
      </c>
      <c r="D2357" s="1">
        <f>IFERROR(E2357,0)</f>
        <v>0</v>
      </c>
      <c r="E2357" s="1" t="e">
        <f>MATCH(F2357,A:A,0)</f>
        <v>#N/A</v>
      </c>
      <c r="F2357" t="s">
        <v>2501</v>
      </c>
      <c r="G2357" t="s">
        <v>4872</v>
      </c>
      <c r="H2357" t="s">
        <v>7466</v>
      </c>
      <c r="I2357">
        <v>157.9</v>
      </c>
      <c r="J2357" s="1"/>
      <c r="N2357" s="1">
        <f>COUNTIF(E2357:$E$3713,$E$10)</f>
        <v>1199</v>
      </c>
      <c r="O2357" s="1">
        <f>COUNTIF($C$2:C2357,$C$8)</f>
        <v>819</v>
      </c>
      <c r="P2357" s="1">
        <f>COUNTIF(C2357:C6068,C$2)</f>
        <v>158</v>
      </c>
      <c r="Q2357" s="6">
        <f>COUNTIF($C$2:C2357,$C$65)</f>
        <v>1536</v>
      </c>
      <c r="R2357" s="1">
        <f>1-(N2357/(N2357+Q2357))</f>
        <v>0.56160877513711149</v>
      </c>
      <c r="S2357" s="1">
        <f>O2357/(O2357+P2357)</f>
        <v>0.8382804503582395</v>
      </c>
      <c r="T2357" s="1">
        <f>1-(P2357/(P2357+S2357))</f>
        <v>5.277571930276781E-3</v>
      </c>
      <c r="U2357" s="1">
        <f>O2357/(O2357+Q2357)</f>
        <v>0.34777070063694265</v>
      </c>
      <c r="V2357" s="1">
        <f>2*S2357*U2357/(S2357+U2357)</f>
        <v>0.49159663865546221</v>
      </c>
    </row>
    <row r="2358" spans="3:22" x14ac:dyDescent="0.35">
      <c r="C2358" s="1">
        <f>IF(D2358=0,0,1)</f>
        <v>0</v>
      </c>
      <c r="D2358" s="1">
        <f>IFERROR(E2358,0)</f>
        <v>0</v>
      </c>
      <c r="E2358" s="1" t="e">
        <f>MATCH(F2358,A:A,0)</f>
        <v>#N/A</v>
      </c>
      <c r="F2358" t="s">
        <v>2503</v>
      </c>
      <c r="G2358" t="s">
        <v>5812</v>
      </c>
      <c r="H2358" t="s">
        <v>7459</v>
      </c>
      <c r="I2358">
        <v>157.9</v>
      </c>
      <c r="J2358" s="1"/>
      <c r="N2358" s="1">
        <f>COUNTIF(E2358:$E$3713,$E$10)</f>
        <v>1198</v>
      </c>
      <c r="O2358" s="1">
        <f>COUNTIF($C$2:C2358,$C$8)</f>
        <v>819</v>
      </c>
      <c r="P2358" s="1">
        <f>COUNTIF(C2358:C6069,C$2)</f>
        <v>158</v>
      </c>
      <c r="Q2358" s="6">
        <f>COUNTIF($C$2:C2358,$C$65)</f>
        <v>1537</v>
      </c>
      <c r="R2358" s="1">
        <f>1-(N2358/(N2358+Q2358))</f>
        <v>0.5619744058500914</v>
      </c>
      <c r="S2358" s="1">
        <f>O2358/(O2358+P2358)</f>
        <v>0.8382804503582395</v>
      </c>
      <c r="T2358" s="1">
        <f>1-(P2358/(P2358+S2358))</f>
        <v>5.277571930276781E-3</v>
      </c>
      <c r="U2358" s="1">
        <f>O2358/(O2358+Q2358)</f>
        <v>0.34762308998302205</v>
      </c>
      <c r="V2358" s="1">
        <f>2*S2358*U2358/(S2358+U2358)</f>
        <v>0.49144914491449143</v>
      </c>
    </row>
    <row r="2359" spans="3:22" x14ac:dyDescent="0.35">
      <c r="C2359" s="1">
        <f>IF(D2359=0,0,1)</f>
        <v>0</v>
      </c>
      <c r="D2359" s="1">
        <f>IFERROR(E2359,0)</f>
        <v>0</v>
      </c>
      <c r="E2359" s="1" t="e">
        <f>MATCH(F2359,A:A,0)</f>
        <v>#N/A</v>
      </c>
      <c r="F2359" t="s">
        <v>2505</v>
      </c>
      <c r="G2359" t="s">
        <v>6009</v>
      </c>
      <c r="H2359" t="s">
        <v>7461</v>
      </c>
      <c r="I2359">
        <v>157.9</v>
      </c>
      <c r="J2359" s="1"/>
      <c r="N2359" s="1">
        <f>COUNTIF(E2359:$E$3713,$E$10)</f>
        <v>1197</v>
      </c>
      <c r="O2359" s="1">
        <f>COUNTIF($C$2:C2359,$C$8)</f>
        <v>819</v>
      </c>
      <c r="P2359" s="1">
        <f>COUNTIF(C2359:C6070,C$2)</f>
        <v>158</v>
      </c>
      <c r="Q2359" s="6">
        <f>COUNTIF($C$2:C2359,$C$65)</f>
        <v>1538</v>
      </c>
      <c r="R2359" s="1">
        <f>1-(N2359/(N2359+Q2359))</f>
        <v>0.5623400365630713</v>
      </c>
      <c r="S2359" s="1">
        <f>O2359/(O2359+P2359)</f>
        <v>0.8382804503582395</v>
      </c>
      <c r="T2359" s="1">
        <f>1-(P2359/(P2359+S2359))</f>
        <v>5.277571930276781E-3</v>
      </c>
      <c r="U2359" s="1">
        <f>O2359/(O2359+Q2359)</f>
        <v>0.34747560458209586</v>
      </c>
      <c r="V2359" s="1">
        <f>2*S2359*U2359/(S2359+U2359)</f>
        <v>0.49130173965206958</v>
      </c>
    </row>
    <row r="2360" spans="3:22" x14ac:dyDescent="0.35">
      <c r="C2360" s="1">
        <f>IF(D2360=0,0,1)</f>
        <v>0</v>
      </c>
      <c r="D2360" s="1">
        <f>IFERROR(E2360,0)</f>
        <v>0</v>
      </c>
      <c r="E2360" s="1" t="e">
        <f>MATCH(F2360,A:A,0)</f>
        <v>#N/A</v>
      </c>
      <c r="F2360" t="s">
        <v>2507</v>
      </c>
      <c r="G2360" t="s">
        <v>5149</v>
      </c>
      <c r="H2360" t="s">
        <v>7459</v>
      </c>
      <c r="I2360">
        <v>157.80000000000001</v>
      </c>
      <c r="J2360" s="1"/>
      <c r="N2360" s="1">
        <f>COUNTIF(E2360:$E$3713,$E$10)</f>
        <v>1196</v>
      </c>
      <c r="O2360" s="1">
        <f>COUNTIF($C$2:C2360,$C$8)</f>
        <v>819</v>
      </c>
      <c r="P2360" s="1">
        <f>COUNTIF(C2360:C6071,C$2)</f>
        <v>158</v>
      </c>
      <c r="Q2360" s="6">
        <f>COUNTIF($C$2:C2360,$C$65)</f>
        <v>1539</v>
      </c>
      <c r="R2360" s="1">
        <f>1-(N2360/(N2360+Q2360))</f>
        <v>0.5627056672760512</v>
      </c>
      <c r="S2360" s="1">
        <f>O2360/(O2360+P2360)</f>
        <v>0.8382804503582395</v>
      </c>
      <c r="T2360" s="1">
        <f>1-(P2360/(P2360+S2360))</f>
        <v>5.277571930276781E-3</v>
      </c>
      <c r="U2360" s="1">
        <f>O2360/(O2360+Q2360)</f>
        <v>0.34732824427480918</v>
      </c>
      <c r="V2360" s="1">
        <f>2*S2360*U2360/(S2360+U2360)</f>
        <v>0.49115442278860572</v>
      </c>
    </row>
    <row r="2361" spans="3:22" x14ac:dyDescent="0.35">
      <c r="C2361" s="1">
        <f>IF(D2361=0,0,1)</f>
        <v>0</v>
      </c>
      <c r="D2361" s="1">
        <f>IFERROR(E2361,0)</f>
        <v>0</v>
      </c>
      <c r="E2361" s="1" t="e">
        <f>MATCH(F2361,A:A,0)</f>
        <v>#N/A</v>
      </c>
      <c r="F2361" t="s">
        <v>2506</v>
      </c>
      <c r="G2361" t="s">
        <v>5599</v>
      </c>
      <c r="H2361" t="s">
        <v>7459</v>
      </c>
      <c r="I2361">
        <v>157.80000000000001</v>
      </c>
      <c r="J2361" s="1"/>
      <c r="N2361" s="1">
        <f>COUNTIF(E2361:$E$3713,$E$10)</f>
        <v>1195</v>
      </c>
      <c r="O2361" s="1">
        <f>COUNTIF($C$2:C2361,$C$8)</f>
        <v>819</v>
      </c>
      <c r="P2361" s="1">
        <f>COUNTIF(C2361:C6072,C$2)</f>
        <v>158</v>
      </c>
      <c r="Q2361" s="6">
        <f>COUNTIF($C$2:C2361,$C$65)</f>
        <v>1540</v>
      </c>
      <c r="R2361" s="1">
        <f>1-(N2361/(N2361+Q2361))</f>
        <v>0.56307129798903111</v>
      </c>
      <c r="S2361" s="1">
        <f>O2361/(O2361+P2361)</f>
        <v>0.8382804503582395</v>
      </c>
      <c r="T2361" s="1">
        <f>1-(P2361/(P2361+S2361))</f>
        <v>5.277571930276781E-3</v>
      </c>
      <c r="U2361" s="1">
        <f>O2361/(O2361+Q2361)</f>
        <v>0.34718100890207715</v>
      </c>
      <c r="V2361" s="1">
        <f>2*S2361*U2361/(S2361+U2361)</f>
        <v>0.49100719424460432</v>
      </c>
    </row>
    <row r="2362" spans="3:22" x14ac:dyDescent="0.35">
      <c r="C2362" s="1">
        <f>IF(D2362=0,0,1)</f>
        <v>0</v>
      </c>
      <c r="D2362" s="1">
        <f>IFERROR(E2362,0)</f>
        <v>0</v>
      </c>
      <c r="E2362" s="1" t="e">
        <f>MATCH(F2362,A:A,0)</f>
        <v>#N/A</v>
      </c>
      <c r="F2362" t="s">
        <v>2508</v>
      </c>
      <c r="G2362" t="s">
        <v>6031</v>
      </c>
      <c r="H2362" t="s">
        <v>7461</v>
      </c>
      <c r="I2362">
        <v>157.80000000000001</v>
      </c>
      <c r="J2362" s="1"/>
      <c r="N2362" s="1">
        <f>COUNTIF(E2362:$E$3713,$E$10)</f>
        <v>1194</v>
      </c>
      <c r="O2362" s="1">
        <f>COUNTIF($C$2:C2362,$C$8)</f>
        <v>819</v>
      </c>
      <c r="P2362" s="1">
        <f>COUNTIF(C2362:C6073,C$2)</f>
        <v>158</v>
      </c>
      <c r="Q2362" s="6">
        <f>COUNTIF($C$2:C2362,$C$65)</f>
        <v>1541</v>
      </c>
      <c r="R2362" s="1">
        <f>1-(N2362/(N2362+Q2362))</f>
        <v>0.5634369287020109</v>
      </c>
      <c r="S2362" s="1">
        <f>O2362/(O2362+P2362)</f>
        <v>0.8382804503582395</v>
      </c>
      <c r="T2362" s="1">
        <f>1-(P2362/(P2362+S2362))</f>
        <v>5.277571930276781E-3</v>
      </c>
      <c r="U2362" s="1">
        <f>O2362/(O2362+Q2362)</f>
        <v>0.34703389830508474</v>
      </c>
      <c r="V2362" s="1">
        <f>2*S2362*U2362/(S2362+U2362)</f>
        <v>0.49086005394066529</v>
      </c>
    </row>
    <row r="2363" spans="3:22" x14ac:dyDescent="0.35">
      <c r="C2363" s="1">
        <f>IF(D2363=0,0,1)</f>
        <v>0</v>
      </c>
      <c r="D2363" s="1">
        <f>IFERROR(E2363,0)</f>
        <v>0</v>
      </c>
      <c r="E2363" s="1" t="e">
        <f>MATCH(F2363,A:A,0)</f>
        <v>#N/A</v>
      </c>
      <c r="F2363" t="s">
        <v>2509</v>
      </c>
      <c r="G2363" t="s">
        <v>5120</v>
      </c>
      <c r="H2363" t="s">
        <v>7459</v>
      </c>
      <c r="I2363">
        <v>157.69999999999999</v>
      </c>
      <c r="N2363" s="1">
        <f>COUNTIF(E2363:$E$3713,$E$10)</f>
        <v>1193</v>
      </c>
      <c r="O2363" s="1">
        <f>COUNTIF($C$2:C2363,$C$8)</f>
        <v>819</v>
      </c>
      <c r="P2363" s="1">
        <f>COUNTIF(C2363:C6074,C$2)</f>
        <v>158</v>
      </c>
      <c r="Q2363" s="6">
        <f>COUNTIF($C$2:C2363,$C$65)</f>
        <v>1542</v>
      </c>
      <c r="R2363" s="1">
        <f>1-(N2363/(N2363+Q2363))</f>
        <v>0.56380255941499091</v>
      </c>
      <c r="S2363" s="1">
        <f>O2363/(O2363+P2363)</f>
        <v>0.8382804503582395</v>
      </c>
      <c r="T2363" s="1">
        <f>1-(P2363/(P2363+S2363))</f>
        <v>5.277571930276781E-3</v>
      </c>
      <c r="U2363" s="1">
        <f>O2363/(O2363+Q2363)</f>
        <v>0.3468869123252859</v>
      </c>
      <c r="V2363" s="1">
        <f>2*S2363*U2363/(S2363+U2363)</f>
        <v>0.49071300179748362</v>
      </c>
    </row>
    <row r="2364" spans="3:22" x14ac:dyDescent="0.35">
      <c r="C2364" s="1">
        <f>IF(D2364=0,0,1)</f>
        <v>0</v>
      </c>
      <c r="D2364" s="1">
        <f>IFERROR(E2364,0)</f>
        <v>0</v>
      </c>
      <c r="E2364" s="1" t="e">
        <f>MATCH(F2364,A:A,0)</f>
        <v>#N/A</v>
      </c>
      <c r="F2364" t="s">
        <v>2512</v>
      </c>
      <c r="G2364" t="s">
        <v>4193</v>
      </c>
      <c r="H2364" t="s">
        <v>7459</v>
      </c>
      <c r="I2364">
        <v>157.6</v>
      </c>
      <c r="J2364" s="1"/>
      <c r="N2364" s="1">
        <f>COUNTIF(E2364:$E$3713,$E$10)</f>
        <v>1192</v>
      </c>
      <c r="O2364" s="1">
        <f>COUNTIF($C$2:C2364,$C$8)</f>
        <v>819</v>
      </c>
      <c r="P2364" s="1">
        <f>COUNTIF(C2364:C6075,C$2)</f>
        <v>158</v>
      </c>
      <c r="Q2364" s="6">
        <f>COUNTIF($C$2:C2364,$C$65)</f>
        <v>1543</v>
      </c>
      <c r="R2364" s="1">
        <f>1-(N2364/(N2364+Q2364))</f>
        <v>0.5641681901279707</v>
      </c>
      <c r="S2364" s="1">
        <f>O2364/(O2364+P2364)</f>
        <v>0.8382804503582395</v>
      </c>
      <c r="T2364" s="1">
        <f>1-(P2364/(P2364+S2364))</f>
        <v>5.277571930276781E-3</v>
      </c>
      <c r="U2364" s="1">
        <f>O2364/(O2364+Q2364)</f>
        <v>0.34674005080440307</v>
      </c>
      <c r="V2364" s="1">
        <f>2*S2364*U2364/(S2364+U2364)</f>
        <v>0.490566037735849</v>
      </c>
    </row>
    <row r="2365" spans="3:22" x14ac:dyDescent="0.35">
      <c r="C2365" s="1">
        <f>IF(D2365=0,0,1)</f>
        <v>0</v>
      </c>
      <c r="D2365" s="1">
        <f>IFERROR(E2365,0)</f>
        <v>0</v>
      </c>
      <c r="E2365" s="1" t="e">
        <f>MATCH(F2365,A:A,0)</f>
        <v>#N/A</v>
      </c>
      <c r="F2365" t="s">
        <v>2510</v>
      </c>
      <c r="G2365" t="s">
        <v>4245</v>
      </c>
      <c r="H2365" t="s">
        <v>7461</v>
      </c>
      <c r="I2365">
        <v>157.6</v>
      </c>
      <c r="J2365" s="1"/>
      <c r="N2365" s="1">
        <f>COUNTIF(E2365:$E$3713,$E$10)</f>
        <v>1191</v>
      </c>
      <c r="O2365" s="1">
        <f>COUNTIF($C$2:C2365,$C$8)</f>
        <v>819</v>
      </c>
      <c r="P2365" s="1">
        <f>COUNTIF(C2365:C6076,C$2)</f>
        <v>158</v>
      </c>
      <c r="Q2365" s="6">
        <f>COUNTIF($C$2:C2365,$C$65)</f>
        <v>1544</v>
      </c>
      <c r="R2365" s="1">
        <f>1-(N2365/(N2365+Q2365))</f>
        <v>0.56453382084095072</v>
      </c>
      <c r="S2365" s="1">
        <f>O2365/(O2365+P2365)</f>
        <v>0.8382804503582395</v>
      </c>
      <c r="T2365" s="1">
        <f>1-(P2365/(P2365+S2365))</f>
        <v>5.277571930276781E-3</v>
      </c>
      <c r="U2365" s="1">
        <f>O2365/(O2365+Q2365)</f>
        <v>0.34659331358442658</v>
      </c>
      <c r="V2365" s="1">
        <f>2*S2365*U2365/(S2365+U2365)</f>
        <v>0.49041916167664668</v>
      </c>
    </row>
    <row r="2366" spans="3:22" x14ac:dyDescent="0.35">
      <c r="C2366" s="1">
        <f>IF(D2366=0,0,1)</f>
        <v>0</v>
      </c>
      <c r="D2366" s="1">
        <f>IFERROR(E2366,0)</f>
        <v>0</v>
      </c>
      <c r="E2366" s="1" t="e">
        <f>MATCH(F2366,A:A,0)</f>
        <v>#N/A</v>
      </c>
      <c r="F2366" t="s">
        <v>2511</v>
      </c>
      <c r="G2366" t="s">
        <v>6067</v>
      </c>
      <c r="H2366" t="s">
        <v>7461</v>
      </c>
      <c r="I2366">
        <v>157.6</v>
      </c>
      <c r="J2366" s="1"/>
      <c r="N2366" s="1">
        <f>COUNTIF(E2366:$E$3713,$E$10)</f>
        <v>1190</v>
      </c>
      <c r="O2366" s="1">
        <f>COUNTIF($C$2:C2366,$C$8)</f>
        <v>819</v>
      </c>
      <c r="P2366" s="1">
        <f>COUNTIF(C2366:C6077,C$2)</f>
        <v>158</v>
      </c>
      <c r="Q2366" s="6">
        <f>COUNTIF($C$2:C2366,$C$65)</f>
        <v>1545</v>
      </c>
      <c r="R2366" s="1">
        <f>1-(N2366/(N2366+Q2366))</f>
        <v>0.56489945155393051</v>
      </c>
      <c r="S2366" s="1">
        <f>O2366/(O2366+P2366)</f>
        <v>0.8382804503582395</v>
      </c>
      <c r="T2366" s="1">
        <f>1-(P2366/(P2366+S2366))</f>
        <v>5.277571930276781E-3</v>
      </c>
      <c r="U2366" s="1">
        <f>O2366/(O2366+Q2366)</f>
        <v>0.34644670050761422</v>
      </c>
      <c r="V2366" s="1">
        <f>2*S2366*U2366/(S2366+U2366)</f>
        <v>0.49027237354085607</v>
      </c>
    </row>
    <row r="2367" spans="3:22" x14ac:dyDescent="0.35">
      <c r="C2367" s="1">
        <f>IF(D2367=0,0,1)</f>
        <v>1</v>
      </c>
      <c r="D2367" s="1">
        <f>IFERROR(E2367,0)</f>
        <v>2228</v>
      </c>
      <c r="E2367" s="1">
        <f>MATCH(F2367,A:A,0)</f>
        <v>2228</v>
      </c>
      <c r="F2367" t="s">
        <v>924</v>
      </c>
      <c r="G2367" t="s">
        <v>3916</v>
      </c>
      <c r="H2367" t="s">
        <v>7466</v>
      </c>
      <c r="I2367">
        <v>157.5</v>
      </c>
      <c r="J2367" s="1"/>
      <c r="N2367" s="1">
        <f>COUNTIF(E2367:$E$3713,$E$10)</f>
        <v>1189</v>
      </c>
      <c r="O2367" s="1">
        <f>COUNTIF($C$2:C2367,$C$8)</f>
        <v>820</v>
      </c>
      <c r="P2367" s="1">
        <f>COUNTIF(C2367:C6078,C$2)</f>
        <v>158</v>
      </c>
      <c r="Q2367" s="6">
        <f>COUNTIF($C$2:C2367,$C$65)</f>
        <v>1545</v>
      </c>
      <c r="R2367" s="1">
        <f>1-(N2367/(N2367+Q2367))</f>
        <v>0.56510607168983173</v>
      </c>
      <c r="S2367" s="1">
        <f>O2367/(O2367+P2367)</f>
        <v>0.83844580777096112</v>
      </c>
      <c r="T2367" s="1">
        <f>1-(P2367/(P2367+S2367))</f>
        <v>5.2786074775981184E-3</v>
      </c>
      <c r="U2367" s="1">
        <f>O2367/(O2367+Q2367)</f>
        <v>0.34672304439746299</v>
      </c>
      <c r="V2367" s="1">
        <f>2*S2367*U2367/(S2367+U2367)</f>
        <v>0.49057732575530966</v>
      </c>
    </row>
    <row r="2368" spans="3:22" x14ac:dyDescent="0.35">
      <c r="C2368" s="1">
        <f>IF(D2368=0,0,1)</f>
        <v>0</v>
      </c>
      <c r="D2368" s="1">
        <f>IFERROR(E2368,0)</f>
        <v>0</v>
      </c>
      <c r="E2368" s="1" t="e">
        <f>MATCH(F2368,A:A,0)</f>
        <v>#N/A</v>
      </c>
      <c r="F2368" t="s">
        <v>2520</v>
      </c>
      <c r="G2368" t="s">
        <v>4540</v>
      </c>
      <c r="H2368" t="s">
        <v>7466</v>
      </c>
      <c r="I2368">
        <v>157.5</v>
      </c>
      <c r="J2368" s="1"/>
      <c r="N2368" s="1">
        <f>COUNTIF(E2368:$E$3713,$E$10)</f>
        <v>1189</v>
      </c>
      <c r="O2368" s="1">
        <f>COUNTIF($C$2:C2368,$C$8)</f>
        <v>820</v>
      </c>
      <c r="P2368" s="1">
        <f>COUNTIF(C2368:C6079,C$2)</f>
        <v>157</v>
      </c>
      <c r="Q2368" s="6">
        <f>COUNTIF($C$2:C2368,$C$65)</f>
        <v>1546</v>
      </c>
      <c r="R2368" s="1">
        <f>1-(N2368/(N2368+Q2368))</f>
        <v>0.56526508226691041</v>
      </c>
      <c r="S2368" s="1">
        <f>O2368/(O2368+P2368)</f>
        <v>0.83930399181166837</v>
      </c>
      <c r="T2368" s="1">
        <f>1-(P2368/(P2368+S2368))</f>
        <v>5.317458773482775E-3</v>
      </c>
      <c r="U2368" s="1">
        <f>O2368/(O2368+Q2368)</f>
        <v>0.34657650042265425</v>
      </c>
      <c r="V2368" s="1">
        <f>2*S2368*U2368/(S2368+U2368)</f>
        <v>0.4905773257553096</v>
      </c>
    </row>
    <row r="2369" spans="1:22" x14ac:dyDescent="0.35">
      <c r="C2369" s="1">
        <f>IF(D2369=0,0,1)</f>
        <v>0</v>
      </c>
      <c r="D2369" s="1">
        <f>IFERROR(E2369,0)</f>
        <v>0</v>
      </c>
      <c r="E2369" s="1" t="e">
        <f>MATCH(F2369,A:A,0)</f>
        <v>#N/A</v>
      </c>
      <c r="F2369" t="s">
        <v>2515</v>
      </c>
      <c r="G2369" t="s">
        <v>4942</v>
      </c>
      <c r="H2369" t="s">
        <v>7461</v>
      </c>
      <c r="I2369">
        <v>157.5</v>
      </c>
      <c r="J2369" s="1"/>
      <c r="N2369" s="1">
        <f>COUNTIF(E2369:$E$3713,$E$10)</f>
        <v>1188</v>
      </c>
      <c r="O2369" s="1">
        <f>COUNTIF($C$2:C2369,$C$8)</f>
        <v>820</v>
      </c>
      <c r="P2369" s="1">
        <f>COUNTIF(C2369:C6080,C$2)</f>
        <v>157</v>
      </c>
      <c r="Q2369" s="6">
        <f>COUNTIF($C$2:C2369,$C$65)</f>
        <v>1547</v>
      </c>
      <c r="R2369" s="1">
        <f>1-(N2369/(N2369+Q2369))</f>
        <v>0.56563071297989032</v>
      </c>
      <c r="S2369" s="1">
        <f>O2369/(O2369+P2369)</f>
        <v>0.83930399181166837</v>
      </c>
      <c r="T2369" s="1">
        <f>1-(P2369/(P2369+S2369))</f>
        <v>5.317458773482775E-3</v>
      </c>
      <c r="U2369" s="1">
        <f>O2369/(O2369+Q2369)</f>
        <v>0.34643008027038447</v>
      </c>
      <c r="V2369" s="1">
        <f>2*S2369*U2369/(S2369+U2369)</f>
        <v>0.49043062200956938</v>
      </c>
    </row>
    <row r="2370" spans="1:22" x14ac:dyDescent="0.35">
      <c r="C2370" s="1">
        <f>IF(D2370=0,0,1)</f>
        <v>0</v>
      </c>
      <c r="D2370" s="1">
        <f>IFERROR(E2370,0)</f>
        <v>0</v>
      </c>
      <c r="E2370" s="1" t="e">
        <f>MATCH(F2370,A:A,0)</f>
        <v>#N/A</v>
      </c>
      <c r="F2370" t="s">
        <v>2516</v>
      </c>
      <c r="G2370" t="s">
        <v>5432</v>
      </c>
      <c r="H2370" t="s">
        <v>7459</v>
      </c>
      <c r="I2370">
        <v>157.5</v>
      </c>
      <c r="J2370" s="1"/>
      <c r="N2370" s="1">
        <f>COUNTIF(E2370:$E$3713,$E$10)</f>
        <v>1187</v>
      </c>
      <c r="O2370" s="1">
        <f>COUNTIF($C$2:C2370,$C$8)</f>
        <v>820</v>
      </c>
      <c r="P2370" s="1">
        <f>COUNTIF(C2370:C6081,C$2)</f>
        <v>157</v>
      </c>
      <c r="Q2370" s="6">
        <f>COUNTIF($C$2:C2370,$C$65)</f>
        <v>1548</v>
      </c>
      <c r="R2370" s="1">
        <f>1-(N2370/(N2370+Q2370))</f>
        <v>0.56599634369287022</v>
      </c>
      <c r="S2370" s="1">
        <f>O2370/(O2370+P2370)</f>
        <v>0.83930399181166837</v>
      </c>
      <c r="T2370" s="1">
        <f>1-(P2370/(P2370+S2370))</f>
        <v>5.317458773482775E-3</v>
      </c>
      <c r="U2370" s="1">
        <f>O2370/(O2370+Q2370)</f>
        <v>0.34628378378378377</v>
      </c>
      <c r="V2370" s="1">
        <f>2*S2370*U2370/(S2370+U2370)</f>
        <v>0.49028400597907318</v>
      </c>
    </row>
    <row r="2371" spans="1:22" x14ac:dyDescent="0.35">
      <c r="C2371" s="1">
        <f>IF(D2371=0,0,1)</f>
        <v>0</v>
      </c>
      <c r="D2371" s="1">
        <f>IFERROR(E2371,0)</f>
        <v>0</v>
      </c>
      <c r="E2371" s="1" t="e">
        <f>MATCH(F2371,A:A,0)</f>
        <v>#N/A</v>
      </c>
      <c r="F2371" t="s">
        <v>2521</v>
      </c>
      <c r="G2371" t="s">
        <v>6201</v>
      </c>
      <c r="H2371" t="s">
        <v>7466</v>
      </c>
      <c r="I2371">
        <v>157.5</v>
      </c>
      <c r="J2371" s="1"/>
      <c r="N2371" s="1">
        <f>COUNTIF(E2371:$E$3713,$E$10)</f>
        <v>1186</v>
      </c>
      <c r="O2371" s="1">
        <f>COUNTIF($C$2:C2371,$C$8)</f>
        <v>820</v>
      </c>
      <c r="P2371" s="1">
        <f>COUNTIF(C2371:C6082,C$2)</f>
        <v>157</v>
      </c>
      <c r="Q2371" s="6">
        <f>COUNTIF($C$2:C2371,$C$65)</f>
        <v>1549</v>
      </c>
      <c r="R2371" s="1">
        <f>1-(N2371/(N2371+Q2371))</f>
        <v>0.56636197440585012</v>
      </c>
      <c r="S2371" s="1">
        <f>O2371/(O2371+P2371)</f>
        <v>0.83930399181166837</v>
      </c>
      <c r="T2371" s="1">
        <f>1-(P2371/(P2371+S2371))</f>
        <v>5.317458773482775E-3</v>
      </c>
      <c r="U2371" s="1">
        <f>O2371/(O2371+Q2371)</f>
        <v>0.34613761080624739</v>
      </c>
      <c r="V2371" s="1">
        <f>2*S2371*U2371/(S2371+U2371)</f>
        <v>0.49013747758517634</v>
      </c>
    </row>
    <row r="2372" spans="1:22" x14ac:dyDescent="0.35">
      <c r="C2372" s="1">
        <f>IF(D2372=0,0,1)</f>
        <v>0</v>
      </c>
      <c r="D2372" s="1">
        <f>IFERROR(E2372,0)</f>
        <v>0</v>
      </c>
      <c r="E2372" s="1" t="e">
        <f>MATCH(F2372,A:A,0)</f>
        <v>#N/A</v>
      </c>
      <c r="F2372" t="s">
        <v>2514</v>
      </c>
      <c r="G2372" t="s">
        <v>6845</v>
      </c>
      <c r="H2372" t="s">
        <v>7536</v>
      </c>
      <c r="I2372">
        <v>157.5</v>
      </c>
      <c r="N2372" s="1">
        <f>COUNTIF(E2372:$E$3713,$E$10)</f>
        <v>1185</v>
      </c>
      <c r="O2372" s="1">
        <f>COUNTIF($C$2:C2372,$C$8)</f>
        <v>820</v>
      </c>
      <c r="P2372" s="1">
        <f>COUNTIF(C2372:C6083,C$2)</f>
        <v>157</v>
      </c>
      <c r="Q2372" s="6">
        <f>COUNTIF($C$2:C2372,$C$65)</f>
        <v>1550</v>
      </c>
      <c r="R2372" s="1">
        <f>1-(N2372/(N2372+Q2372))</f>
        <v>0.56672760511882991</v>
      </c>
      <c r="S2372" s="1">
        <f>O2372/(O2372+P2372)</f>
        <v>0.83930399181166837</v>
      </c>
      <c r="T2372" s="1">
        <f>1-(P2372/(P2372+S2372))</f>
        <v>5.317458773482775E-3</v>
      </c>
      <c r="U2372" s="1">
        <f>O2372/(O2372+Q2372)</f>
        <v>0.34599156118143459</v>
      </c>
      <c r="V2372" s="1">
        <f>2*S2372*U2372/(S2372+U2372)</f>
        <v>0.48999103674932776</v>
      </c>
    </row>
    <row r="2373" spans="1:22" x14ac:dyDescent="0.35">
      <c r="C2373" s="1">
        <f>IF(D2373=0,0,1)</f>
        <v>0</v>
      </c>
      <c r="D2373" s="1">
        <f>IFERROR(E2373,0)</f>
        <v>0</v>
      </c>
      <c r="E2373" s="1" t="e">
        <f>MATCH(F2373,A:A,0)</f>
        <v>#N/A</v>
      </c>
      <c r="F2373" t="s">
        <v>2513</v>
      </c>
      <c r="G2373" t="s">
        <v>6906</v>
      </c>
      <c r="H2373" t="s">
        <v>7461</v>
      </c>
      <c r="I2373">
        <v>157.5</v>
      </c>
      <c r="N2373" s="1">
        <f>COUNTIF(E2373:$E$3713,$E$10)</f>
        <v>1184</v>
      </c>
      <c r="O2373" s="1">
        <f>COUNTIF($C$2:C2373,$C$8)</f>
        <v>820</v>
      </c>
      <c r="P2373" s="1">
        <f>COUNTIF(C2373:C6084,C$2)</f>
        <v>157</v>
      </c>
      <c r="Q2373" s="6">
        <f>COUNTIF($C$2:C2373,$C$65)</f>
        <v>1551</v>
      </c>
      <c r="R2373" s="1">
        <f>1-(N2373/(N2373+Q2373))</f>
        <v>0.56709323583180993</v>
      </c>
      <c r="S2373" s="1">
        <f>O2373/(O2373+P2373)</f>
        <v>0.83930399181166837</v>
      </c>
      <c r="T2373" s="1">
        <f>1-(P2373/(P2373+S2373))</f>
        <v>5.317458773482775E-3</v>
      </c>
      <c r="U2373" s="1">
        <f>O2373/(O2373+Q2373)</f>
        <v>0.34584563475326868</v>
      </c>
      <c r="V2373" s="1">
        <f>2*S2373*U2373/(S2373+U2373)</f>
        <v>0.48984468339307052</v>
      </c>
    </row>
    <row r="2374" spans="1:22" x14ac:dyDescent="0.35">
      <c r="A2374" t="s">
        <v>580</v>
      </c>
      <c r="B2374" s="1" t="s">
        <v>580</v>
      </c>
      <c r="C2374" s="1">
        <f>IF(D2374=0,0,1)</f>
        <v>0</v>
      </c>
      <c r="D2374" s="1">
        <f>IFERROR(E2374,0)</f>
        <v>0</v>
      </c>
      <c r="E2374" s="1" t="e">
        <f>MATCH(F2374,A:A,0)</f>
        <v>#N/A</v>
      </c>
      <c r="F2374" t="s">
        <v>2645</v>
      </c>
      <c r="G2374" t="s">
        <v>7283</v>
      </c>
      <c r="H2374" t="s">
        <v>7542</v>
      </c>
      <c r="I2374" s="6">
        <v>157.5</v>
      </c>
      <c r="J2374" s="1"/>
      <c r="N2374" s="1">
        <f>COUNTIF(E2374:$E$3713,$E$10)</f>
        <v>1183</v>
      </c>
      <c r="O2374" s="1">
        <f>COUNTIF($C$2:C2374,$C$8)</f>
        <v>820</v>
      </c>
      <c r="P2374" s="1">
        <f>COUNTIF(C2374:C6085,C$2)</f>
        <v>157</v>
      </c>
      <c r="Q2374" s="6">
        <f>COUNTIF($C$2:C2374,$C$65)</f>
        <v>1552</v>
      </c>
      <c r="R2374" s="1">
        <f>1-(N2374/(N2374+Q2374))</f>
        <v>0.56745886654478972</v>
      </c>
      <c r="S2374" s="1">
        <f>O2374/(O2374+P2374)</f>
        <v>0.83930399181166837</v>
      </c>
      <c r="T2374" s="1">
        <f>1-(P2374/(P2374+S2374))</f>
        <v>5.317458773482775E-3</v>
      </c>
      <c r="U2374" s="1">
        <f>O2374/(O2374+Q2374)</f>
        <v>0.34569983136593591</v>
      </c>
      <c r="V2374" s="1">
        <f>2*S2374*U2374/(S2374+U2374)</f>
        <v>0.48969841743804116</v>
      </c>
    </row>
    <row r="2375" spans="1:22" x14ac:dyDescent="0.35">
      <c r="A2375" t="s">
        <v>567</v>
      </c>
      <c r="B2375" s="1" t="s">
        <v>567</v>
      </c>
      <c r="C2375" s="1">
        <f>IF(D2375=0,0,1)</f>
        <v>0</v>
      </c>
      <c r="D2375" s="1">
        <f>IFERROR(E2375,0)</f>
        <v>0</v>
      </c>
      <c r="E2375" s="1" t="e">
        <f>MATCH(F2375,A:A,0)</f>
        <v>#N/A</v>
      </c>
      <c r="F2375" t="s">
        <v>2649</v>
      </c>
      <c r="G2375" t="s">
        <v>7291</v>
      </c>
      <c r="H2375" t="s">
        <v>7541</v>
      </c>
      <c r="I2375" s="6">
        <v>157.5</v>
      </c>
      <c r="J2375" s="1"/>
      <c r="N2375" s="1">
        <f>COUNTIF(E2375:$E$3713,$E$10)</f>
        <v>1182</v>
      </c>
      <c r="O2375" s="1">
        <f>COUNTIF($C$2:C2375,$C$8)</f>
        <v>820</v>
      </c>
      <c r="P2375" s="1">
        <f>COUNTIF(C2375:C6086,C$2)</f>
        <v>157</v>
      </c>
      <c r="Q2375" s="6">
        <f>COUNTIF($C$2:C2375,$C$65)</f>
        <v>1553</v>
      </c>
      <c r="R2375" s="1">
        <f>1-(N2375/(N2375+Q2375))</f>
        <v>0.56782449725776973</v>
      </c>
      <c r="S2375" s="1">
        <f>O2375/(O2375+P2375)</f>
        <v>0.83930399181166837</v>
      </c>
      <c r="T2375" s="1">
        <f>1-(P2375/(P2375+S2375))</f>
        <v>5.317458773482775E-3</v>
      </c>
      <c r="U2375" s="1">
        <f>O2375/(O2375+Q2375)</f>
        <v>0.34555415086388536</v>
      </c>
      <c r="V2375" s="1">
        <f>2*S2375*U2375/(S2375+U2375)</f>
        <v>0.4895522388059701</v>
      </c>
    </row>
    <row r="2376" spans="1:22" x14ac:dyDescent="0.35">
      <c r="A2376" t="s">
        <v>93</v>
      </c>
      <c r="B2376" s="1" t="s">
        <v>93</v>
      </c>
      <c r="C2376" s="1">
        <f>IF(D2376=0,0,1)</f>
        <v>0</v>
      </c>
      <c r="D2376" s="1">
        <f>IFERROR(E2376,0)</f>
        <v>0</v>
      </c>
      <c r="E2376" s="1" t="e">
        <f>MATCH(F2376,A:A,0)</f>
        <v>#N/A</v>
      </c>
      <c r="F2376" t="s">
        <v>2788</v>
      </c>
      <c r="G2376" t="s">
        <v>7062</v>
      </c>
      <c r="H2376" t="s">
        <v>7553</v>
      </c>
      <c r="I2376" s="6">
        <v>157.5</v>
      </c>
      <c r="J2376" s="1"/>
      <c r="N2376" s="1">
        <f>COUNTIF(E2376:$E$3713,$E$10)</f>
        <v>1181</v>
      </c>
      <c r="O2376" s="1">
        <f>COUNTIF($C$2:C2376,$C$8)</f>
        <v>820</v>
      </c>
      <c r="P2376" s="1">
        <f>COUNTIF(C2376:C6087,C$2)</f>
        <v>157</v>
      </c>
      <c r="Q2376" s="6">
        <f>COUNTIF($C$2:C2376,$C$65)</f>
        <v>1554</v>
      </c>
      <c r="R2376" s="1">
        <f>1-(N2376/(N2376+Q2376))</f>
        <v>0.56819012797074953</v>
      </c>
      <c r="S2376" s="1">
        <f>O2376/(O2376+P2376)</f>
        <v>0.83930399181166837</v>
      </c>
      <c r="T2376" s="1">
        <f>1-(P2376/(P2376+S2376))</f>
        <v>5.317458773482775E-3</v>
      </c>
      <c r="U2376" s="1">
        <f>O2376/(O2376+Q2376)</f>
        <v>0.34540859309182814</v>
      </c>
      <c r="V2376" s="1">
        <f>2*S2376*U2376/(S2376+U2376)</f>
        <v>0.48940614741868099</v>
      </c>
    </row>
    <row r="2377" spans="1:22" x14ac:dyDescent="0.35">
      <c r="C2377" s="1">
        <f>IF(D2377=0,0,1)</f>
        <v>0</v>
      </c>
      <c r="D2377" s="1">
        <f>IFERROR(E2377,0)</f>
        <v>0</v>
      </c>
      <c r="E2377" s="1" t="e">
        <f>MATCH(F2377,A:A,0)</f>
        <v>#N/A</v>
      </c>
      <c r="F2377" t="s">
        <v>2523</v>
      </c>
      <c r="G2377" t="s">
        <v>4741</v>
      </c>
      <c r="H2377" t="s">
        <v>7461</v>
      </c>
      <c r="I2377">
        <v>157.4</v>
      </c>
      <c r="J2377" s="2"/>
      <c r="N2377" s="1">
        <f>COUNTIF(E2377:$E$3713,$E$10)</f>
        <v>1180</v>
      </c>
      <c r="O2377" s="1">
        <f>COUNTIF($C$2:C2377,$C$8)</f>
        <v>820</v>
      </c>
      <c r="P2377" s="1">
        <f>COUNTIF(C2377:C6088,C$2)</f>
        <v>157</v>
      </c>
      <c r="Q2377" s="6">
        <f>COUNTIF($C$2:C2377,$C$65)</f>
        <v>1555</v>
      </c>
      <c r="R2377" s="1">
        <f>1-(N2377/(N2377+Q2377))</f>
        <v>0.56855575868372943</v>
      </c>
      <c r="S2377" s="1">
        <f>O2377/(O2377+P2377)</f>
        <v>0.83930399181166837</v>
      </c>
      <c r="T2377" s="1">
        <f>1-(P2377/(P2377+S2377))</f>
        <v>5.317458773482775E-3</v>
      </c>
      <c r="U2377" s="1">
        <f>O2377/(O2377+Q2377)</f>
        <v>0.34526315789473683</v>
      </c>
      <c r="V2377" s="1">
        <f>2*S2377*U2377/(S2377+U2377)</f>
        <v>0.48926014319809069</v>
      </c>
    </row>
    <row r="2378" spans="1:22" x14ac:dyDescent="0.35">
      <c r="C2378" s="1">
        <f>IF(D2378=0,0,1)</f>
        <v>0</v>
      </c>
      <c r="D2378" s="1">
        <f>IFERROR(E2378,0)</f>
        <v>0</v>
      </c>
      <c r="E2378" s="1" t="e">
        <f>MATCH(F2378,A:A,0)</f>
        <v>#N/A</v>
      </c>
      <c r="F2378" t="s">
        <v>2524</v>
      </c>
      <c r="G2378" t="s">
        <v>5813</v>
      </c>
      <c r="H2378" t="s">
        <v>7466</v>
      </c>
      <c r="I2378">
        <v>157.4</v>
      </c>
      <c r="J2378" s="2"/>
      <c r="N2378" s="1">
        <f>COUNTIF(E2378:$E$3713,$E$10)</f>
        <v>1179</v>
      </c>
      <c r="O2378" s="1">
        <f>COUNTIF($C$2:C2378,$C$8)</f>
        <v>820</v>
      </c>
      <c r="P2378" s="1">
        <f>COUNTIF(C2378:C6089,C$2)</f>
        <v>157</v>
      </c>
      <c r="Q2378" s="6">
        <f>COUNTIF($C$2:C2378,$C$65)</f>
        <v>1556</v>
      </c>
      <c r="R2378" s="1">
        <f>1-(N2378/(N2378+Q2378))</f>
        <v>0.56892138939670933</v>
      </c>
      <c r="S2378" s="1">
        <f>O2378/(O2378+P2378)</f>
        <v>0.83930399181166837</v>
      </c>
      <c r="T2378" s="1">
        <f>1-(P2378/(P2378+S2378))</f>
        <v>5.317458773482775E-3</v>
      </c>
      <c r="U2378" s="1">
        <f>O2378/(O2378+Q2378)</f>
        <v>0.3451178451178451</v>
      </c>
      <c r="V2378" s="1">
        <f>2*S2378*U2378/(S2378+U2378)</f>
        <v>0.48911422606620936</v>
      </c>
    </row>
    <row r="2379" spans="1:22" x14ac:dyDescent="0.35">
      <c r="C2379" s="1">
        <f>IF(D2379=0,0,1)</f>
        <v>0</v>
      </c>
      <c r="D2379" s="1">
        <f>IFERROR(E2379,0)</f>
        <v>0</v>
      </c>
      <c r="E2379" s="1" t="e">
        <f>MATCH(F2379,A:A,0)</f>
        <v>#N/A</v>
      </c>
      <c r="F2379" t="s">
        <v>2522</v>
      </c>
      <c r="G2379" t="s">
        <v>6477</v>
      </c>
      <c r="H2379" t="s">
        <v>7461</v>
      </c>
      <c r="I2379">
        <v>157.4</v>
      </c>
      <c r="J2379" s="2"/>
      <c r="N2379" s="1">
        <f>COUNTIF(E2379:$E$3713,$E$10)</f>
        <v>1178</v>
      </c>
      <c r="O2379" s="1">
        <f>COUNTIF($C$2:C2379,$C$8)</f>
        <v>820</v>
      </c>
      <c r="P2379" s="1">
        <f>COUNTIF(C2379:C6090,C$2)</f>
        <v>157</v>
      </c>
      <c r="Q2379" s="6">
        <f>COUNTIF($C$2:C2379,$C$65)</f>
        <v>1557</v>
      </c>
      <c r="R2379" s="1">
        <f>1-(N2379/(N2379+Q2379))</f>
        <v>0.56928702010968923</v>
      </c>
      <c r="S2379" s="1">
        <f>O2379/(O2379+P2379)</f>
        <v>0.83930399181166837</v>
      </c>
      <c r="T2379" s="1">
        <f>1-(P2379/(P2379+S2379))</f>
        <v>5.317458773482775E-3</v>
      </c>
      <c r="U2379" s="1">
        <f>O2379/(O2379+Q2379)</f>
        <v>0.34497265460664706</v>
      </c>
      <c r="V2379" s="1">
        <f>2*S2379*U2379/(S2379+U2379)</f>
        <v>0.48896839594514019</v>
      </c>
    </row>
    <row r="2380" spans="1:22" x14ac:dyDescent="0.35">
      <c r="C2380" s="1">
        <f>IF(D2380=0,0,1)</f>
        <v>0</v>
      </c>
      <c r="D2380" s="1">
        <f>IFERROR(E2380,0)</f>
        <v>0</v>
      </c>
      <c r="E2380" s="1" t="e">
        <f>MATCH(F2380,A:A,0)</f>
        <v>#N/A</v>
      </c>
      <c r="F2380" t="s">
        <v>2526</v>
      </c>
      <c r="G2380" t="s">
        <v>3934</v>
      </c>
      <c r="H2380" t="s">
        <v>7466</v>
      </c>
      <c r="I2380">
        <v>157.30000000000001</v>
      </c>
      <c r="J2380" s="2"/>
      <c r="N2380" s="1">
        <f>COUNTIF(E2380:$E$3713,$E$10)</f>
        <v>1177</v>
      </c>
      <c r="O2380" s="1">
        <f>COUNTIF($C$2:C2380,$C$8)</f>
        <v>820</v>
      </c>
      <c r="P2380" s="1">
        <f>COUNTIF(C2380:C6091,C$2)</f>
        <v>157</v>
      </c>
      <c r="Q2380" s="6">
        <f>COUNTIF($C$2:C2380,$C$65)</f>
        <v>1558</v>
      </c>
      <c r="R2380" s="1">
        <f>1-(N2380/(N2380+Q2380))</f>
        <v>0.56965265082266914</v>
      </c>
      <c r="S2380" s="1">
        <f>O2380/(O2380+P2380)</f>
        <v>0.83930399181166837</v>
      </c>
      <c r="T2380" s="1">
        <f>1-(P2380/(P2380+S2380))</f>
        <v>5.317458773482775E-3</v>
      </c>
      <c r="U2380" s="1">
        <f>O2380/(O2380+Q2380)</f>
        <v>0.34482758620689657</v>
      </c>
      <c r="V2380" s="1">
        <f>2*S2380*U2380/(S2380+U2380)</f>
        <v>0.48882265275707909</v>
      </c>
    </row>
    <row r="2381" spans="1:22" x14ac:dyDescent="0.35">
      <c r="C2381" s="1">
        <f>IF(D2381=0,0,1)</f>
        <v>0</v>
      </c>
      <c r="D2381" s="1">
        <f>IFERROR(E2381,0)</f>
        <v>0</v>
      </c>
      <c r="E2381" s="1" t="e">
        <f>MATCH(F2381,A:A,0)</f>
        <v>#N/A</v>
      </c>
      <c r="F2381" t="s">
        <v>2525</v>
      </c>
      <c r="G2381" t="s">
        <v>3935</v>
      </c>
      <c r="H2381" t="s">
        <v>7466</v>
      </c>
      <c r="I2381">
        <v>157.30000000000001</v>
      </c>
      <c r="J2381" s="2"/>
      <c r="N2381" s="1">
        <f>COUNTIF(E2381:$E$3713,$E$10)</f>
        <v>1176</v>
      </c>
      <c r="O2381" s="1">
        <f>COUNTIF($C$2:C2381,$C$8)</f>
        <v>820</v>
      </c>
      <c r="P2381" s="1">
        <f>COUNTIF(C2381:C6092,C$2)</f>
        <v>157</v>
      </c>
      <c r="Q2381" s="6">
        <f>COUNTIF($C$2:C2381,$C$65)</f>
        <v>1559</v>
      </c>
      <c r="R2381" s="1">
        <f>1-(N2381/(N2381+Q2381))</f>
        <v>0.57001828153564893</v>
      </c>
      <c r="S2381" s="1">
        <f>O2381/(O2381+P2381)</f>
        <v>0.83930399181166837</v>
      </c>
      <c r="T2381" s="1">
        <f>1-(P2381/(P2381+S2381))</f>
        <v>5.317458773482775E-3</v>
      </c>
      <c r="U2381" s="1">
        <f>O2381/(O2381+Q2381)</f>
        <v>0.344682639764607</v>
      </c>
      <c r="V2381" s="1">
        <f>2*S2381*U2381/(S2381+U2381)</f>
        <v>0.48867699642431472</v>
      </c>
    </row>
    <row r="2382" spans="1:22" x14ac:dyDescent="0.35">
      <c r="C2382" s="1">
        <f>IF(D2382=0,0,1)</f>
        <v>0</v>
      </c>
      <c r="D2382" s="1">
        <f>IFERROR(E2382,0)</f>
        <v>0</v>
      </c>
      <c r="E2382" s="1" t="e">
        <f>MATCH(F2382,A:A,0)</f>
        <v>#N/A</v>
      </c>
      <c r="F2382" t="s">
        <v>2529</v>
      </c>
      <c r="G2382" t="s">
        <v>4095</v>
      </c>
      <c r="H2382" t="s">
        <v>7459</v>
      </c>
      <c r="I2382">
        <v>157.30000000000001</v>
      </c>
      <c r="J2382" s="1"/>
      <c r="N2382" s="1">
        <f>COUNTIF(E2382:$E$3713,$E$10)</f>
        <v>1175</v>
      </c>
      <c r="O2382" s="1">
        <f>COUNTIF($C$2:C2382,$C$8)</f>
        <v>820</v>
      </c>
      <c r="P2382" s="1">
        <f>COUNTIF(C2382:C6093,C$2)</f>
        <v>157</v>
      </c>
      <c r="Q2382" s="6">
        <f>COUNTIF($C$2:C2382,$C$65)</f>
        <v>1560</v>
      </c>
      <c r="R2382" s="1">
        <f>1-(N2382/(N2382+Q2382))</f>
        <v>0.57038391224862894</v>
      </c>
      <c r="S2382" s="1">
        <f>O2382/(O2382+P2382)</f>
        <v>0.83930399181166837</v>
      </c>
      <c r="T2382" s="1">
        <f>1-(P2382/(P2382+S2382))</f>
        <v>5.317458773482775E-3</v>
      </c>
      <c r="U2382" s="1">
        <f>O2382/(O2382+Q2382)</f>
        <v>0.34453781512605042</v>
      </c>
      <c r="V2382" s="1">
        <f>2*S2382*U2382/(S2382+U2382)</f>
        <v>0.48853142686922846</v>
      </c>
    </row>
    <row r="2383" spans="1:22" x14ac:dyDescent="0.35">
      <c r="C2383" s="1">
        <f>IF(D2383=0,0,1)</f>
        <v>0</v>
      </c>
      <c r="D2383" s="1">
        <f>IFERROR(E2383,0)</f>
        <v>0</v>
      </c>
      <c r="E2383" s="1" t="e">
        <f>MATCH(F2383,A:A,0)</f>
        <v>#N/A</v>
      </c>
      <c r="F2383" t="s">
        <v>2527</v>
      </c>
      <c r="G2383" t="s">
        <v>4509</v>
      </c>
      <c r="H2383" t="s">
        <v>7466</v>
      </c>
      <c r="I2383">
        <v>157.30000000000001</v>
      </c>
      <c r="J2383" s="2"/>
      <c r="N2383" s="1">
        <f>COUNTIF(E2383:$E$3713,$E$10)</f>
        <v>1174</v>
      </c>
      <c r="O2383" s="1">
        <f>COUNTIF($C$2:C2383,$C$8)</f>
        <v>820</v>
      </c>
      <c r="P2383" s="1">
        <f>COUNTIF(C2383:C6094,C$2)</f>
        <v>157</v>
      </c>
      <c r="Q2383" s="6">
        <f>COUNTIF($C$2:C2383,$C$65)</f>
        <v>1561</v>
      </c>
      <c r="R2383" s="1">
        <f>1-(N2383/(N2383+Q2383))</f>
        <v>0.57074954296160874</v>
      </c>
      <c r="S2383" s="1">
        <f>O2383/(O2383+P2383)</f>
        <v>0.83930399181166837</v>
      </c>
      <c r="T2383" s="1">
        <f>1-(P2383/(P2383+S2383))</f>
        <v>5.317458773482775E-3</v>
      </c>
      <c r="U2383" s="1">
        <f>O2383/(O2383+Q2383)</f>
        <v>0.34439311213775725</v>
      </c>
      <c r="V2383" s="1">
        <f>2*S2383*U2383/(S2383+U2383)</f>
        <v>0.48838594401429425</v>
      </c>
    </row>
    <row r="2384" spans="1:22" x14ac:dyDescent="0.35">
      <c r="C2384" s="1">
        <f>IF(D2384=0,0,1)</f>
        <v>0</v>
      </c>
      <c r="D2384" s="1">
        <f>IFERROR(E2384,0)</f>
        <v>0</v>
      </c>
      <c r="E2384" s="1" t="e">
        <f>MATCH(F2384,A:A,0)</f>
        <v>#N/A</v>
      </c>
      <c r="F2384" t="s">
        <v>2530</v>
      </c>
      <c r="G2384" t="s">
        <v>4729</v>
      </c>
      <c r="H2384" t="s">
        <v>7461</v>
      </c>
      <c r="I2384">
        <v>157.30000000000001</v>
      </c>
      <c r="J2384" s="1"/>
      <c r="N2384" s="1">
        <f>COUNTIF(E2384:$E$3713,$E$10)</f>
        <v>1173</v>
      </c>
      <c r="O2384" s="1">
        <f>COUNTIF($C$2:C2384,$C$8)</f>
        <v>820</v>
      </c>
      <c r="P2384" s="1">
        <f>COUNTIF(C2384:C6095,C$2)</f>
        <v>157</v>
      </c>
      <c r="Q2384" s="6">
        <f>COUNTIF($C$2:C2384,$C$65)</f>
        <v>1562</v>
      </c>
      <c r="R2384" s="1">
        <f>1-(N2384/(N2384+Q2384))</f>
        <v>0.57111517367458864</v>
      </c>
      <c r="S2384" s="1">
        <f>O2384/(O2384+P2384)</f>
        <v>0.83930399181166837</v>
      </c>
      <c r="T2384" s="1">
        <f>1-(P2384/(P2384+S2384))</f>
        <v>5.317458773482775E-3</v>
      </c>
      <c r="U2384" s="1">
        <f>O2384/(O2384+Q2384)</f>
        <v>0.34424853064651556</v>
      </c>
      <c r="V2384" s="1">
        <f>2*S2384*U2384/(S2384+U2384)</f>
        <v>0.48824054778207804</v>
      </c>
    </row>
    <row r="2385" spans="1:22" x14ac:dyDescent="0.35">
      <c r="C2385" s="1">
        <f>IF(D2385=0,0,1)</f>
        <v>0</v>
      </c>
      <c r="D2385" s="1">
        <f>IFERROR(E2385,0)</f>
        <v>0</v>
      </c>
      <c r="E2385" s="1" t="e">
        <f>MATCH(F2385,A:A,0)</f>
        <v>#N/A</v>
      </c>
      <c r="F2385" t="s">
        <v>2528</v>
      </c>
      <c r="G2385" t="s">
        <v>5540</v>
      </c>
      <c r="H2385" t="s">
        <v>7459</v>
      </c>
      <c r="I2385">
        <v>157.30000000000001</v>
      </c>
      <c r="J2385" s="1"/>
      <c r="N2385" s="1">
        <f>COUNTIF(E2385:$E$3713,$E$10)</f>
        <v>1172</v>
      </c>
      <c r="O2385" s="1">
        <f>COUNTIF($C$2:C2385,$C$8)</f>
        <v>820</v>
      </c>
      <c r="P2385" s="1">
        <f>COUNTIF(C2385:C6096,C$2)</f>
        <v>157</v>
      </c>
      <c r="Q2385" s="6">
        <f>COUNTIF($C$2:C2385,$C$65)</f>
        <v>1563</v>
      </c>
      <c r="R2385" s="1">
        <f>1-(N2385/(N2385+Q2385))</f>
        <v>0.57148080438756854</v>
      </c>
      <c r="S2385" s="1">
        <f>O2385/(O2385+P2385)</f>
        <v>0.83930399181166837</v>
      </c>
      <c r="T2385" s="1">
        <f>1-(P2385/(P2385+S2385))</f>
        <v>5.317458773482775E-3</v>
      </c>
      <c r="U2385" s="1">
        <f>O2385/(O2385+Q2385)</f>
        <v>0.34410407049937053</v>
      </c>
      <c r="V2385" s="1">
        <f>2*S2385*U2385/(S2385+U2385)</f>
        <v>0.48809523809523803</v>
      </c>
    </row>
    <row r="2386" spans="1:22" x14ac:dyDescent="0.35">
      <c r="C2386" s="1">
        <f>IF(D2386=0,0,1)</f>
        <v>0</v>
      </c>
      <c r="D2386" s="1">
        <f>IFERROR(E2386,0)</f>
        <v>0</v>
      </c>
      <c r="E2386" s="1" t="e">
        <f>MATCH(F2386,A:A,0)</f>
        <v>#N/A</v>
      </c>
      <c r="F2386" t="s">
        <v>2531</v>
      </c>
      <c r="G2386" t="s">
        <v>6289</v>
      </c>
      <c r="H2386" t="s">
        <v>7461</v>
      </c>
      <c r="I2386">
        <v>157.30000000000001</v>
      </c>
      <c r="J2386" s="1"/>
      <c r="N2386" s="1">
        <f>COUNTIF(E2386:$E$3713,$E$10)</f>
        <v>1171</v>
      </c>
      <c r="O2386" s="1">
        <f>COUNTIF($C$2:C2386,$C$8)</f>
        <v>820</v>
      </c>
      <c r="P2386" s="1">
        <f>COUNTIF(C2386:C6097,C$2)</f>
        <v>157</v>
      </c>
      <c r="Q2386" s="6">
        <f>COUNTIF($C$2:C2386,$C$65)</f>
        <v>1564</v>
      </c>
      <c r="R2386" s="1">
        <f>1-(N2386/(N2386+Q2386))</f>
        <v>0.57184643510054844</v>
      </c>
      <c r="S2386" s="1">
        <f>O2386/(O2386+P2386)</f>
        <v>0.83930399181166837</v>
      </c>
      <c r="T2386" s="1">
        <f>1-(P2386/(P2386+S2386))</f>
        <v>5.317458773482775E-3</v>
      </c>
      <c r="U2386" s="1">
        <f>O2386/(O2386+Q2386)</f>
        <v>0.34395973154362414</v>
      </c>
      <c r="V2386" s="1">
        <f>2*S2386*U2386/(S2386+U2386)</f>
        <v>0.48795001487652478</v>
      </c>
    </row>
    <row r="2387" spans="1:22" x14ac:dyDescent="0.35">
      <c r="C2387" s="1">
        <f>IF(D2387=0,0,1)</f>
        <v>0</v>
      </c>
      <c r="D2387" s="1">
        <f>IFERROR(E2387,0)</f>
        <v>0</v>
      </c>
      <c r="E2387" s="1" t="e">
        <f>MATCH(F2387,A:A,0)</f>
        <v>#N/A</v>
      </c>
      <c r="F2387" t="s">
        <v>2532</v>
      </c>
      <c r="G2387" t="s">
        <v>5320</v>
      </c>
      <c r="H2387" t="s">
        <v>7466</v>
      </c>
      <c r="I2387">
        <v>157.1</v>
      </c>
      <c r="J2387" s="1"/>
      <c r="N2387" s="1">
        <f>COUNTIF(E2387:$E$3713,$E$10)</f>
        <v>1170</v>
      </c>
      <c r="O2387" s="1">
        <f>COUNTIF($C$2:C2387,$C$8)</f>
        <v>820</v>
      </c>
      <c r="P2387" s="1">
        <f>COUNTIF(C2387:C6098,C$2)</f>
        <v>157</v>
      </c>
      <c r="Q2387" s="6">
        <f>COUNTIF($C$2:C2387,$C$65)</f>
        <v>1565</v>
      </c>
      <c r="R2387" s="1">
        <f>1-(N2387/(N2387+Q2387))</f>
        <v>0.57221206581352835</v>
      </c>
      <c r="S2387" s="1">
        <f>O2387/(O2387+P2387)</f>
        <v>0.83930399181166837</v>
      </c>
      <c r="T2387" s="1">
        <f>1-(P2387/(P2387+S2387))</f>
        <v>5.317458773482775E-3</v>
      </c>
      <c r="U2387" s="1">
        <f>O2387/(O2387+Q2387)</f>
        <v>0.34381551362683438</v>
      </c>
      <c r="V2387" s="1">
        <f>2*S2387*U2387/(S2387+U2387)</f>
        <v>0.48780487804878048</v>
      </c>
    </row>
    <row r="2388" spans="1:22" x14ac:dyDescent="0.35">
      <c r="C2388" s="1">
        <f>IF(D2388=0,0,1)</f>
        <v>0</v>
      </c>
      <c r="D2388" s="1">
        <f>IFERROR(E2388,0)</f>
        <v>0</v>
      </c>
      <c r="E2388" s="1" t="e">
        <f>MATCH(F2388,A:A,0)</f>
        <v>#N/A</v>
      </c>
      <c r="F2388" t="s">
        <v>2533</v>
      </c>
      <c r="G2388" t="s">
        <v>6307</v>
      </c>
      <c r="H2388" t="s">
        <v>7459</v>
      </c>
      <c r="I2388">
        <v>157.1</v>
      </c>
      <c r="J2388" s="1"/>
      <c r="N2388" s="1">
        <f>COUNTIF(E2388:$E$3713,$E$10)</f>
        <v>1169</v>
      </c>
      <c r="O2388" s="1">
        <f>COUNTIF($C$2:C2388,$C$8)</f>
        <v>820</v>
      </c>
      <c r="P2388" s="1">
        <f>COUNTIF(C2388:C6099,C$2)</f>
        <v>157</v>
      </c>
      <c r="Q2388" s="6">
        <f>COUNTIF($C$2:C2388,$C$65)</f>
        <v>1566</v>
      </c>
      <c r="R2388" s="1">
        <f>1-(N2388/(N2388+Q2388))</f>
        <v>0.57257769652650825</v>
      </c>
      <c r="S2388" s="1">
        <f>O2388/(O2388+P2388)</f>
        <v>0.83930399181166837</v>
      </c>
      <c r="T2388" s="1">
        <f>1-(P2388/(P2388+S2388))</f>
        <v>5.317458773482775E-3</v>
      </c>
      <c r="U2388" s="1">
        <f>O2388/(O2388+Q2388)</f>
        <v>0.34367141659681477</v>
      </c>
      <c r="V2388" s="1">
        <f>2*S2388*U2388/(S2388+U2388)</f>
        <v>0.48765982753493903</v>
      </c>
    </row>
    <row r="2389" spans="1:22" x14ac:dyDescent="0.35">
      <c r="A2389" t="s">
        <v>807</v>
      </c>
      <c r="B2389" s="1" t="s">
        <v>807</v>
      </c>
      <c r="C2389" s="1">
        <f>IF(D2389=0,0,1)</f>
        <v>0</v>
      </c>
      <c r="D2389" s="1">
        <f>IFERROR(E2389,0)</f>
        <v>0</v>
      </c>
      <c r="E2389" s="1" t="e">
        <f>MATCH(F2389,A:A,0)</f>
        <v>#N/A</v>
      </c>
      <c r="F2389" t="s">
        <v>2654</v>
      </c>
      <c r="G2389" t="s">
        <v>7409</v>
      </c>
      <c r="H2389" t="s">
        <v>7542</v>
      </c>
      <c r="I2389" s="6">
        <v>157</v>
      </c>
      <c r="J2389" s="1"/>
      <c r="N2389" s="1">
        <f>COUNTIF(E2389:$E$3713,$E$10)</f>
        <v>1168</v>
      </c>
      <c r="O2389" s="1">
        <f>COUNTIF($C$2:C2389,$C$8)</f>
        <v>820</v>
      </c>
      <c r="P2389" s="1">
        <f>COUNTIF(C2389:C6100,C$2)</f>
        <v>157</v>
      </c>
      <c r="Q2389" s="6">
        <f>COUNTIF($C$2:C2389,$C$65)</f>
        <v>1567</v>
      </c>
      <c r="R2389" s="1">
        <f>1-(N2389/(N2389+Q2389))</f>
        <v>0.57294332723948815</v>
      </c>
      <c r="S2389" s="1">
        <f>O2389/(O2389+P2389)</f>
        <v>0.83930399181166837</v>
      </c>
      <c r="T2389" s="1">
        <f>1-(P2389/(P2389+S2389))</f>
        <v>5.317458773482775E-3</v>
      </c>
      <c r="U2389" s="1">
        <f>O2389/(O2389+Q2389)</f>
        <v>0.34352744030163385</v>
      </c>
      <c r="V2389" s="1">
        <f>2*S2389*U2389/(S2389+U2389)</f>
        <v>0.48751486325802618</v>
      </c>
    </row>
    <row r="2390" spans="1:22" x14ac:dyDescent="0.35">
      <c r="A2390" t="s">
        <v>142</v>
      </c>
      <c r="B2390" s="1" t="s">
        <v>142</v>
      </c>
      <c r="C2390" s="1">
        <f>IF(D2390=0,0,1)</f>
        <v>0</v>
      </c>
      <c r="D2390" s="1">
        <f>IFERROR(E2390,0)</f>
        <v>0</v>
      </c>
      <c r="E2390" s="1" t="e">
        <f>MATCH(F2390,A:A,0)</f>
        <v>#N/A</v>
      </c>
      <c r="F2390" t="s">
        <v>2848</v>
      </c>
      <c r="G2390" t="s">
        <v>7451</v>
      </c>
      <c r="H2390" t="s">
        <v>7563</v>
      </c>
      <c r="I2390" s="6">
        <v>157</v>
      </c>
      <c r="J2390" s="1"/>
      <c r="N2390" s="1">
        <f>COUNTIF(E2390:$E$3713,$E$10)</f>
        <v>1167</v>
      </c>
      <c r="O2390" s="1">
        <f>COUNTIF($C$2:C2390,$C$8)</f>
        <v>820</v>
      </c>
      <c r="P2390" s="1">
        <f>COUNTIF(C2390:C6101,C$2)</f>
        <v>157</v>
      </c>
      <c r="Q2390" s="6">
        <f>COUNTIF($C$2:C2390,$C$65)</f>
        <v>1568</v>
      </c>
      <c r="R2390" s="1">
        <f>1-(N2390/(N2390+Q2390))</f>
        <v>0.57330895795246795</v>
      </c>
      <c r="S2390" s="1">
        <f>O2390/(O2390+P2390)</f>
        <v>0.83930399181166837</v>
      </c>
      <c r="T2390" s="1">
        <f>1-(P2390/(P2390+S2390))</f>
        <v>5.317458773482775E-3</v>
      </c>
      <c r="U2390" s="1">
        <f>O2390/(O2390+Q2390)</f>
        <v>0.34338358458961477</v>
      </c>
      <c r="V2390" s="1">
        <f>2*S2390*U2390/(S2390+U2390)</f>
        <v>0.48736998514115903</v>
      </c>
    </row>
    <row r="2391" spans="1:22" x14ac:dyDescent="0.35">
      <c r="A2391" t="s">
        <v>397</v>
      </c>
      <c r="B2391" s="1" t="s">
        <v>397</v>
      </c>
      <c r="C2391" s="1">
        <f>IF(D2391=0,0,1)</f>
        <v>0</v>
      </c>
      <c r="D2391" s="1">
        <f>IFERROR(E2391,0)</f>
        <v>0</v>
      </c>
      <c r="E2391" s="1" t="e">
        <f>MATCH(F2391,A:A,0)</f>
        <v>#N/A</v>
      </c>
      <c r="F2391" t="s">
        <v>3336</v>
      </c>
      <c r="G2391" t="s">
        <v>7063</v>
      </c>
      <c r="H2391" t="s">
        <v>7540</v>
      </c>
      <c r="I2391" s="6">
        <v>157</v>
      </c>
      <c r="J2391" s="1"/>
      <c r="N2391" s="1">
        <f>COUNTIF(E2391:$E$3713,$E$10)</f>
        <v>1166</v>
      </c>
      <c r="O2391" s="1">
        <f>COUNTIF($C$2:C2391,$C$8)</f>
        <v>820</v>
      </c>
      <c r="P2391" s="1">
        <f>COUNTIF(C2391:C6102,C$2)</f>
        <v>157</v>
      </c>
      <c r="Q2391" s="6">
        <f>COUNTIF($C$2:C2391,$C$65)</f>
        <v>1569</v>
      </c>
      <c r="R2391" s="1">
        <f>1-(N2391/(N2391+Q2391))</f>
        <v>0.57367458866544796</v>
      </c>
      <c r="S2391" s="1">
        <f>O2391/(O2391+P2391)</f>
        <v>0.83930399181166837</v>
      </c>
      <c r="T2391" s="1">
        <f>1-(P2391/(P2391+S2391))</f>
        <v>5.317458773482775E-3</v>
      </c>
      <c r="U2391" s="1">
        <f>O2391/(O2391+Q2391)</f>
        <v>0.34323984930933443</v>
      </c>
      <c r="V2391" s="1">
        <f>2*S2391*U2391/(S2391+U2391)</f>
        <v>0.48722519310754603</v>
      </c>
    </row>
    <row r="2392" spans="1:22" x14ac:dyDescent="0.35">
      <c r="C2392" s="1">
        <f>IF(D2392=0,0,1)</f>
        <v>0</v>
      </c>
      <c r="D2392" s="1">
        <f>IFERROR(E2392,0)</f>
        <v>0</v>
      </c>
      <c r="E2392" s="1" t="e">
        <f>MATCH(F2392,A:A,0)</f>
        <v>#N/A</v>
      </c>
      <c r="F2392" t="s">
        <v>2538</v>
      </c>
      <c r="G2392" t="s">
        <v>3786</v>
      </c>
      <c r="H2392" t="s">
        <v>7460</v>
      </c>
      <c r="I2392">
        <v>156.9</v>
      </c>
      <c r="J2392" s="1"/>
      <c r="N2392" s="1">
        <f>COUNTIF(E2392:$E$3713,$E$10)</f>
        <v>1165</v>
      </c>
      <c r="O2392" s="1">
        <f>COUNTIF($C$2:C2392,$C$8)</f>
        <v>820</v>
      </c>
      <c r="P2392" s="1">
        <f>COUNTIF(C2392:C6103,C$2)</f>
        <v>157</v>
      </c>
      <c r="Q2392" s="6">
        <f>COUNTIF($C$2:C2392,$C$65)</f>
        <v>1570</v>
      </c>
      <c r="R2392" s="1">
        <f>1-(N2392/(N2392+Q2392))</f>
        <v>0.57404021937842775</v>
      </c>
      <c r="S2392" s="1">
        <f>O2392/(O2392+P2392)</f>
        <v>0.83930399181166837</v>
      </c>
      <c r="T2392" s="1">
        <f>1-(P2392/(P2392+S2392))</f>
        <v>5.317458773482775E-3</v>
      </c>
      <c r="U2392" s="1">
        <f>O2392/(O2392+Q2392)</f>
        <v>0.34309623430962344</v>
      </c>
      <c r="V2392" s="1">
        <f>2*S2392*U2392/(S2392+U2392)</f>
        <v>0.48708048708048707</v>
      </c>
    </row>
    <row r="2393" spans="1:22" x14ac:dyDescent="0.35">
      <c r="C2393" s="1">
        <f>IF(D2393=0,0,1)</f>
        <v>0</v>
      </c>
      <c r="D2393" s="1">
        <f>IFERROR(E2393,0)</f>
        <v>0</v>
      </c>
      <c r="E2393" s="1" t="e">
        <f>MATCH(F2393,A:A,0)</f>
        <v>#N/A</v>
      </c>
      <c r="F2393" t="s">
        <v>2535</v>
      </c>
      <c r="G2393" t="s">
        <v>4124</v>
      </c>
      <c r="H2393" t="s">
        <v>7459</v>
      </c>
      <c r="I2393">
        <v>156.9</v>
      </c>
      <c r="J2393" s="1"/>
      <c r="N2393" s="1">
        <f>COUNTIF(E2393:$E$3713,$E$10)</f>
        <v>1164</v>
      </c>
      <c r="O2393" s="1">
        <f>COUNTIF($C$2:C2393,$C$8)</f>
        <v>820</v>
      </c>
      <c r="P2393" s="1">
        <f>COUNTIF(C2393:C6104,C$2)</f>
        <v>157</v>
      </c>
      <c r="Q2393" s="6">
        <f>COUNTIF($C$2:C2393,$C$65)</f>
        <v>1571</v>
      </c>
      <c r="R2393" s="1">
        <f>1-(N2393/(N2393+Q2393))</f>
        <v>0.57440585009140765</v>
      </c>
      <c r="S2393" s="1">
        <f>O2393/(O2393+P2393)</f>
        <v>0.83930399181166837</v>
      </c>
      <c r="T2393" s="1">
        <f>1-(P2393/(P2393+S2393))</f>
        <v>5.317458773482775E-3</v>
      </c>
      <c r="U2393" s="1">
        <f>O2393/(O2393+Q2393)</f>
        <v>0.34295273943956506</v>
      </c>
      <c r="V2393" s="1">
        <f>2*S2393*U2393/(S2393+U2393)</f>
        <v>0.48693586698337293</v>
      </c>
    </row>
    <row r="2394" spans="1:22" x14ac:dyDescent="0.35">
      <c r="C2394" s="1">
        <f>IF(D2394=0,0,1)</f>
        <v>0</v>
      </c>
      <c r="D2394" s="1">
        <f>IFERROR(E2394,0)</f>
        <v>0</v>
      </c>
      <c r="E2394" s="1" t="e">
        <f>MATCH(F2394,A:A,0)</f>
        <v>#N/A</v>
      </c>
      <c r="F2394" t="s">
        <v>2536</v>
      </c>
      <c r="G2394" t="s">
        <v>5005</v>
      </c>
      <c r="H2394" t="s">
        <v>7461</v>
      </c>
      <c r="I2394">
        <v>156.9</v>
      </c>
      <c r="J2394" s="1"/>
      <c r="N2394" s="1">
        <f>COUNTIF(E2394:$E$3713,$E$10)</f>
        <v>1163</v>
      </c>
      <c r="O2394" s="1">
        <f>COUNTIF($C$2:C2394,$C$8)</f>
        <v>820</v>
      </c>
      <c r="P2394" s="1">
        <f>COUNTIF(C2394:C6105,C$2)</f>
        <v>157</v>
      </c>
      <c r="Q2394" s="6">
        <f>COUNTIF($C$2:C2394,$C$65)</f>
        <v>1572</v>
      </c>
      <c r="R2394" s="1">
        <f>1-(N2394/(N2394+Q2394))</f>
        <v>0.57477148080438756</v>
      </c>
      <c r="S2394" s="1">
        <f>O2394/(O2394+P2394)</f>
        <v>0.83930399181166837</v>
      </c>
      <c r="T2394" s="1">
        <f>1-(P2394/(P2394+S2394))</f>
        <v>5.317458773482775E-3</v>
      </c>
      <c r="U2394" s="1">
        <f>O2394/(O2394+Q2394)</f>
        <v>0.34280936454849498</v>
      </c>
      <c r="V2394" s="1">
        <f>2*S2394*U2394/(S2394+U2394)</f>
        <v>0.48679133273968533</v>
      </c>
    </row>
    <row r="2395" spans="1:22" x14ac:dyDescent="0.35">
      <c r="C2395" s="1">
        <f>IF(D2395=0,0,1)</f>
        <v>0</v>
      </c>
      <c r="D2395" s="1">
        <f>IFERROR(E2395,0)</f>
        <v>0</v>
      </c>
      <c r="E2395" s="1" t="e">
        <f>MATCH(F2395,A:A,0)</f>
        <v>#N/A</v>
      </c>
      <c r="F2395" t="s">
        <v>2537</v>
      </c>
      <c r="G2395" t="s">
        <v>5940</v>
      </c>
      <c r="H2395" t="s">
        <v>7459</v>
      </c>
      <c r="I2395">
        <v>156.9</v>
      </c>
      <c r="J2395" s="1"/>
      <c r="N2395" s="1">
        <f>COUNTIF(E2395:$E$3713,$E$10)</f>
        <v>1162</v>
      </c>
      <c r="O2395" s="1">
        <f>COUNTIF($C$2:C2395,$C$8)</f>
        <v>820</v>
      </c>
      <c r="P2395" s="1">
        <f>COUNTIF(C2395:C6106,C$2)</f>
        <v>157</v>
      </c>
      <c r="Q2395" s="6">
        <f>COUNTIF($C$2:C2395,$C$65)</f>
        <v>1573</v>
      </c>
      <c r="R2395" s="1">
        <f>1-(N2395/(N2395+Q2395))</f>
        <v>0.57513711151736746</v>
      </c>
      <c r="S2395" s="1">
        <f>O2395/(O2395+P2395)</f>
        <v>0.83930399181166837</v>
      </c>
      <c r="T2395" s="1">
        <f>1-(P2395/(P2395+S2395))</f>
        <v>5.317458773482775E-3</v>
      </c>
      <c r="U2395" s="1">
        <f>O2395/(O2395+Q2395)</f>
        <v>0.34266610948600085</v>
      </c>
      <c r="V2395" s="1">
        <f>2*S2395*U2395/(S2395+U2395)</f>
        <v>0.48664688427299707</v>
      </c>
    </row>
    <row r="2396" spans="1:22" x14ac:dyDescent="0.35">
      <c r="C2396" s="1">
        <f>IF(D2396=0,0,1)</f>
        <v>0</v>
      </c>
      <c r="D2396" s="1">
        <f>IFERROR(E2396,0)</f>
        <v>0</v>
      </c>
      <c r="E2396" s="1" t="e">
        <f>MATCH(F2396,A:A,0)</f>
        <v>#N/A</v>
      </c>
      <c r="F2396" t="s">
        <v>2542</v>
      </c>
      <c r="G2396" t="s">
        <v>3949</v>
      </c>
      <c r="H2396" t="s">
        <v>7461</v>
      </c>
      <c r="I2396">
        <v>156.69999999999999</v>
      </c>
      <c r="N2396" s="1">
        <f>COUNTIF(E2396:$E$3713,$E$10)</f>
        <v>1161</v>
      </c>
      <c r="O2396" s="1">
        <f>COUNTIF($C$2:C2396,$C$8)</f>
        <v>820</v>
      </c>
      <c r="P2396" s="1">
        <f>COUNTIF(C2396:C6107,C$2)</f>
        <v>157</v>
      </c>
      <c r="Q2396" s="6">
        <f>COUNTIF($C$2:C2396,$C$65)</f>
        <v>1574</v>
      </c>
      <c r="R2396" s="1">
        <f>1-(N2396/(N2396+Q2396))</f>
        <v>0.57550274223034736</v>
      </c>
      <c r="S2396" s="1">
        <f>O2396/(O2396+P2396)</f>
        <v>0.83930399181166837</v>
      </c>
      <c r="T2396" s="1">
        <f>1-(P2396/(P2396+S2396))</f>
        <v>5.317458773482775E-3</v>
      </c>
      <c r="U2396" s="1">
        <f>O2396/(O2396+Q2396)</f>
        <v>0.34252297410192145</v>
      </c>
      <c r="V2396" s="1">
        <f>2*S2396*U2396/(S2396+U2396)</f>
        <v>0.48650252150697126</v>
      </c>
    </row>
    <row r="2397" spans="1:22" x14ac:dyDescent="0.35">
      <c r="C2397" s="1">
        <f>IF(D2397=0,0,1)</f>
        <v>0</v>
      </c>
      <c r="D2397" s="1">
        <f>IFERROR(E2397,0)</f>
        <v>0</v>
      </c>
      <c r="E2397" s="1" t="e">
        <f>MATCH(F2397,A:A,0)</f>
        <v>#N/A</v>
      </c>
      <c r="F2397" t="s">
        <v>2543</v>
      </c>
      <c r="G2397" t="s">
        <v>5944</v>
      </c>
      <c r="H2397" t="s">
        <v>7461</v>
      </c>
      <c r="I2397">
        <v>156.69999999999999</v>
      </c>
      <c r="J2397" s="1"/>
      <c r="N2397" s="1">
        <f>COUNTIF(E2397:$E$3713,$E$10)</f>
        <v>1160</v>
      </c>
      <c r="O2397" s="1">
        <f>COUNTIF($C$2:C2397,$C$8)</f>
        <v>820</v>
      </c>
      <c r="P2397" s="1">
        <f>COUNTIF(C2397:C6108,C$2)</f>
        <v>157</v>
      </c>
      <c r="Q2397" s="6">
        <f>COUNTIF($C$2:C2397,$C$65)</f>
        <v>1575</v>
      </c>
      <c r="R2397" s="1">
        <f>1-(N2397/(N2397+Q2397))</f>
        <v>0.57586837294332727</v>
      </c>
      <c r="S2397" s="1">
        <f>O2397/(O2397+P2397)</f>
        <v>0.83930399181166837</v>
      </c>
      <c r="T2397" s="1">
        <f>1-(P2397/(P2397+S2397))</f>
        <v>5.317458773482775E-3</v>
      </c>
      <c r="U2397" s="1">
        <f>O2397/(O2397+Q2397)</f>
        <v>0.34237995824634654</v>
      </c>
      <c r="V2397" s="1">
        <f>2*S2397*U2397/(S2397+U2397)</f>
        <v>0.48635824436536174</v>
      </c>
    </row>
    <row r="2398" spans="1:22" x14ac:dyDescent="0.35">
      <c r="C2398" s="1">
        <f>IF(D2398=0,0,1)</f>
        <v>0</v>
      </c>
      <c r="D2398" s="1">
        <f>IFERROR(E2398,0)</f>
        <v>0</v>
      </c>
      <c r="E2398" s="1" t="e">
        <f>MATCH(F2398,A:A,0)</f>
        <v>#N/A</v>
      </c>
      <c r="F2398" t="s">
        <v>2540</v>
      </c>
      <c r="G2398" t="s">
        <v>5956</v>
      </c>
      <c r="H2398" t="s">
        <v>7461</v>
      </c>
      <c r="I2398" s="1">
        <v>156.69999999999999</v>
      </c>
      <c r="N2398" s="1">
        <f>COUNTIF(E2398:$E$3713,$E$10)</f>
        <v>1159</v>
      </c>
      <c r="O2398" s="1">
        <f>COUNTIF($C$2:C2398,$C$8)</f>
        <v>820</v>
      </c>
      <c r="P2398" s="1">
        <f>COUNTIF(C2398:C6109,C$2)</f>
        <v>157</v>
      </c>
      <c r="Q2398" s="6">
        <f>COUNTIF($C$2:C2398,$C$65)</f>
        <v>1576</v>
      </c>
      <c r="R2398" s="1">
        <f>1-(N2398/(N2398+Q2398))</f>
        <v>0.57623400365630717</v>
      </c>
      <c r="S2398" s="1">
        <f>O2398/(O2398+P2398)</f>
        <v>0.83930399181166837</v>
      </c>
      <c r="T2398" s="1">
        <f>1-(P2398/(P2398+S2398))</f>
        <v>5.317458773482775E-3</v>
      </c>
      <c r="U2398" s="1">
        <f>O2398/(O2398+Q2398)</f>
        <v>0.34223706176961605</v>
      </c>
      <c r="V2398" s="1">
        <f>2*S2398*U2398/(S2398+U2398)</f>
        <v>0.48621405277201302</v>
      </c>
    </row>
    <row r="2399" spans="1:22" x14ac:dyDescent="0.35">
      <c r="C2399" s="1">
        <f>IF(D2399=0,0,1)</f>
        <v>0</v>
      </c>
      <c r="D2399" s="1">
        <f>IFERROR(E2399,0)</f>
        <v>0</v>
      </c>
      <c r="E2399" s="1" t="e">
        <f>MATCH(F2399,A:A,0)</f>
        <v>#N/A</v>
      </c>
      <c r="F2399" t="s">
        <v>2541</v>
      </c>
      <c r="G2399" t="s">
        <v>5989</v>
      </c>
      <c r="H2399" t="s">
        <v>7461</v>
      </c>
      <c r="I2399" s="1">
        <v>156.69999999999999</v>
      </c>
      <c r="N2399" s="1">
        <f>COUNTIF(E2399:$E$3713,$E$10)</f>
        <v>1158</v>
      </c>
      <c r="O2399" s="1">
        <f>COUNTIF($C$2:C2399,$C$8)</f>
        <v>820</v>
      </c>
      <c r="P2399" s="1">
        <f>COUNTIF(C2399:C6110,C$2)</f>
        <v>157</v>
      </c>
      <c r="Q2399" s="6">
        <f>COUNTIF($C$2:C2399,$C$65)</f>
        <v>1577</v>
      </c>
      <c r="R2399" s="1">
        <f>1-(N2399/(N2399+Q2399))</f>
        <v>0.57659963436928696</v>
      </c>
      <c r="S2399" s="1">
        <f>O2399/(O2399+P2399)</f>
        <v>0.83930399181166837</v>
      </c>
      <c r="T2399" s="1">
        <f>1-(P2399/(P2399+S2399))</f>
        <v>5.317458773482775E-3</v>
      </c>
      <c r="U2399" s="1">
        <f>O2399/(O2399+Q2399)</f>
        <v>0.34209428452231955</v>
      </c>
      <c r="V2399" s="1">
        <f>2*S2399*U2399/(S2399+U2399)</f>
        <v>0.48606994665085945</v>
      </c>
    </row>
    <row r="2400" spans="1:22" x14ac:dyDescent="0.35">
      <c r="C2400" s="1">
        <f>IF(D2400=0,0,1)</f>
        <v>0</v>
      </c>
      <c r="D2400" s="1">
        <f>IFERROR(E2400,0)</f>
        <v>0</v>
      </c>
      <c r="E2400" s="1" t="e">
        <f>MATCH(F2400,A:A,0)</f>
        <v>#N/A</v>
      </c>
      <c r="F2400" t="s">
        <v>2544</v>
      </c>
      <c r="G2400" t="s">
        <v>6372</v>
      </c>
      <c r="H2400" t="s">
        <v>7461</v>
      </c>
      <c r="I2400" s="1">
        <v>156.69999999999999</v>
      </c>
      <c r="N2400" s="1">
        <f>COUNTIF(E2400:$E$3713,$E$10)</f>
        <v>1157</v>
      </c>
      <c r="O2400" s="1">
        <f>COUNTIF($C$2:C2400,$C$8)</f>
        <v>820</v>
      </c>
      <c r="P2400" s="1">
        <f>COUNTIF(C2400:C6111,C$2)</f>
        <v>157</v>
      </c>
      <c r="Q2400" s="6">
        <f>COUNTIF($C$2:C2400,$C$65)</f>
        <v>1578</v>
      </c>
      <c r="R2400" s="1">
        <f>1-(N2400/(N2400+Q2400))</f>
        <v>0.57696526508226698</v>
      </c>
      <c r="S2400" s="1">
        <f>O2400/(O2400+P2400)</f>
        <v>0.83930399181166837</v>
      </c>
      <c r="T2400" s="1">
        <f>1-(P2400/(P2400+S2400))</f>
        <v>5.317458773482775E-3</v>
      </c>
      <c r="U2400" s="1">
        <f>O2400/(O2400+Q2400)</f>
        <v>0.34195162635529608</v>
      </c>
      <c r="V2400" s="1">
        <f>2*S2400*U2400/(S2400+U2400)</f>
        <v>0.48592592592592593</v>
      </c>
    </row>
    <row r="2401" spans="1:22" x14ac:dyDescent="0.35">
      <c r="A2401" t="s">
        <v>808</v>
      </c>
      <c r="B2401" s="1" t="s">
        <v>808</v>
      </c>
      <c r="C2401" s="1">
        <f>IF(D2401=0,0,1)</f>
        <v>0</v>
      </c>
      <c r="D2401" s="1">
        <f>IFERROR(E2401,0)</f>
        <v>0</v>
      </c>
      <c r="E2401" s="1" t="e">
        <f>MATCH(F2401,A:A,0)</f>
        <v>#N/A</v>
      </c>
      <c r="F2401" t="s">
        <v>2632</v>
      </c>
      <c r="G2401" t="s">
        <v>7156</v>
      </c>
      <c r="H2401" t="s">
        <v>7541</v>
      </c>
      <c r="I2401" s="6">
        <v>156.69999999999999</v>
      </c>
      <c r="N2401" s="1">
        <f>COUNTIF(E2401:$E$3713,$E$10)</f>
        <v>1156</v>
      </c>
      <c r="O2401" s="1">
        <f>COUNTIF($C$2:C2401,$C$8)</f>
        <v>820</v>
      </c>
      <c r="P2401" s="1">
        <f>COUNTIF(C2401:C6112,C$2)</f>
        <v>157</v>
      </c>
      <c r="Q2401" s="6">
        <f>COUNTIF($C$2:C2401,$C$65)</f>
        <v>1579</v>
      </c>
      <c r="R2401" s="1">
        <f>1-(N2401/(N2401+Q2401))</f>
        <v>0.57733089579524677</v>
      </c>
      <c r="S2401" s="1">
        <f>O2401/(O2401+P2401)</f>
        <v>0.83930399181166837</v>
      </c>
      <c r="T2401" s="1">
        <f>1-(P2401/(P2401+S2401))</f>
        <v>5.317458773482775E-3</v>
      </c>
      <c r="U2401" s="1">
        <f>O2401/(O2401+Q2401)</f>
        <v>0.3418090871196332</v>
      </c>
      <c r="V2401" s="1">
        <f>2*S2401*U2401/(S2401+U2401)</f>
        <v>0.48578199052132698</v>
      </c>
    </row>
    <row r="2402" spans="1:22" x14ac:dyDescent="0.35">
      <c r="C2402" s="1">
        <f>IF(D2402=0,0,1)</f>
        <v>0</v>
      </c>
      <c r="D2402" s="1">
        <f>IFERROR(E2402,0)</f>
        <v>0</v>
      </c>
      <c r="E2402" s="1" t="e">
        <f>MATCH(F2402,A:A,0)</f>
        <v>#N/A</v>
      </c>
      <c r="F2402" t="s">
        <v>2549</v>
      </c>
      <c r="G2402" t="s">
        <v>4730</v>
      </c>
      <c r="H2402" t="s">
        <v>7461</v>
      </c>
      <c r="I2402">
        <v>156.6</v>
      </c>
      <c r="J2402" s="1"/>
      <c r="N2402" s="1">
        <f>COUNTIF(E2402:$E$3713,$E$10)</f>
        <v>1155</v>
      </c>
      <c r="O2402" s="1">
        <f>COUNTIF($C$2:C2402,$C$8)</f>
        <v>820</v>
      </c>
      <c r="P2402" s="1">
        <f>COUNTIF(C2402:C6113,C$2)</f>
        <v>157</v>
      </c>
      <c r="Q2402" s="6">
        <f>COUNTIF($C$2:C2402,$C$65)</f>
        <v>1580</v>
      </c>
      <c r="R2402" s="1">
        <f>1-(N2402/(N2402+Q2402))</f>
        <v>0.57769652650822667</v>
      </c>
      <c r="S2402" s="1">
        <f>O2402/(O2402+P2402)</f>
        <v>0.83930399181166837</v>
      </c>
      <c r="T2402" s="1">
        <f>1-(P2402/(P2402+S2402))</f>
        <v>5.317458773482775E-3</v>
      </c>
      <c r="U2402" s="1">
        <f>O2402/(O2402+Q2402)</f>
        <v>0.34166666666666667</v>
      </c>
      <c r="V2402" s="1">
        <f>2*S2402*U2402/(S2402+U2402)</f>
        <v>0.4856381403612674</v>
      </c>
    </row>
    <row r="2403" spans="1:22" x14ac:dyDescent="0.35">
      <c r="C2403" s="1">
        <f>IF(D2403=0,0,1)</f>
        <v>0</v>
      </c>
      <c r="D2403" s="1">
        <f>IFERROR(E2403,0)</f>
        <v>0</v>
      </c>
      <c r="E2403" s="1" t="e">
        <f>MATCH(F2403,A:A,0)</f>
        <v>#N/A</v>
      </c>
      <c r="F2403" t="s">
        <v>2547</v>
      </c>
      <c r="G2403" t="s">
        <v>5379</v>
      </c>
      <c r="H2403" t="s">
        <v>7459</v>
      </c>
      <c r="I2403">
        <v>156.6</v>
      </c>
      <c r="J2403" s="1"/>
      <c r="N2403" s="1">
        <f>COUNTIF(E2403:$E$3713,$E$10)</f>
        <v>1154</v>
      </c>
      <c r="O2403" s="1">
        <f>COUNTIF($C$2:C2403,$C$8)</f>
        <v>820</v>
      </c>
      <c r="P2403" s="1">
        <f>COUNTIF(C2403:C6114,C$2)</f>
        <v>157</v>
      </c>
      <c r="Q2403" s="6">
        <f>COUNTIF($C$2:C2403,$C$65)</f>
        <v>1581</v>
      </c>
      <c r="R2403" s="1">
        <f>1-(N2403/(N2403+Q2403))</f>
        <v>0.57806215722120657</v>
      </c>
      <c r="S2403" s="1">
        <f>O2403/(O2403+P2403)</f>
        <v>0.83930399181166837</v>
      </c>
      <c r="T2403" s="1">
        <f>1-(P2403/(P2403+S2403))</f>
        <v>5.317458773482775E-3</v>
      </c>
      <c r="U2403" s="1">
        <f>O2403/(O2403+Q2403)</f>
        <v>0.34152436484797999</v>
      </c>
      <c r="V2403" s="1">
        <f>2*S2403*U2403/(S2403+U2403)</f>
        <v>0.48549437537004136</v>
      </c>
    </row>
    <row r="2404" spans="1:22" x14ac:dyDescent="0.35">
      <c r="C2404" s="1">
        <f>IF(D2404=0,0,1)</f>
        <v>0</v>
      </c>
      <c r="D2404" s="1">
        <f>IFERROR(E2404,0)</f>
        <v>0</v>
      </c>
      <c r="E2404" s="1" t="e">
        <f>MATCH(F2404,A:A,0)</f>
        <v>#N/A</v>
      </c>
      <c r="F2404" t="s">
        <v>2545</v>
      </c>
      <c r="G2404" t="s">
        <v>5814</v>
      </c>
      <c r="H2404" t="s">
        <v>7459</v>
      </c>
      <c r="I2404">
        <v>156.6</v>
      </c>
      <c r="J2404" s="1"/>
      <c r="N2404" s="1">
        <f>COUNTIF(E2404:$E$3713,$E$10)</f>
        <v>1153</v>
      </c>
      <c r="O2404" s="1">
        <f>COUNTIF($C$2:C2404,$C$8)</f>
        <v>820</v>
      </c>
      <c r="P2404" s="1">
        <f>COUNTIF(C2404:C6115,C$2)</f>
        <v>157</v>
      </c>
      <c r="Q2404" s="6">
        <f>COUNTIF($C$2:C2404,$C$65)</f>
        <v>1582</v>
      </c>
      <c r="R2404" s="1">
        <f>1-(N2404/(N2404+Q2404))</f>
        <v>0.57842778793418648</v>
      </c>
      <c r="S2404" s="1">
        <f>O2404/(O2404+P2404)</f>
        <v>0.83930399181166837</v>
      </c>
      <c r="T2404" s="1">
        <f>1-(P2404/(P2404+S2404))</f>
        <v>5.317458773482775E-3</v>
      </c>
      <c r="U2404" s="1">
        <f>O2404/(O2404+Q2404)</f>
        <v>0.34138218151540384</v>
      </c>
      <c r="V2404" s="1">
        <f>2*S2404*U2404/(S2404+U2404)</f>
        <v>0.48535069547203319</v>
      </c>
    </row>
    <row r="2405" spans="1:22" x14ac:dyDescent="0.35">
      <c r="C2405" s="1">
        <f>IF(D2405=0,0,1)</f>
        <v>0</v>
      </c>
      <c r="D2405" s="1">
        <f>IFERROR(E2405,0)</f>
        <v>0</v>
      </c>
      <c r="E2405" s="1" t="e">
        <f>MATCH(F2405,A:A,0)</f>
        <v>#N/A</v>
      </c>
      <c r="F2405" t="s">
        <v>2546</v>
      </c>
      <c r="G2405" t="s">
        <v>6022</v>
      </c>
      <c r="H2405" t="s">
        <v>7459</v>
      </c>
      <c r="I2405">
        <v>156.6</v>
      </c>
      <c r="J2405" s="1"/>
      <c r="N2405" s="1">
        <f>COUNTIF(E2405:$E$3713,$E$10)</f>
        <v>1152</v>
      </c>
      <c r="O2405" s="1">
        <f>COUNTIF($C$2:C2405,$C$8)</f>
        <v>820</v>
      </c>
      <c r="P2405" s="1">
        <f>COUNTIF(C2405:C6116,C$2)</f>
        <v>157</v>
      </c>
      <c r="Q2405" s="6">
        <f>COUNTIF($C$2:C2405,$C$65)</f>
        <v>1583</v>
      </c>
      <c r="R2405" s="1">
        <f>1-(N2405/(N2405+Q2405))</f>
        <v>0.57879341864716638</v>
      </c>
      <c r="S2405" s="1">
        <f>O2405/(O2405+P2405)</f>
        <v>0.83930399181166837</v>
      </c>
      <c r="T2405" s="1">
        <f>1-(P2405/(P2405+S2405))</f>
        <v>5.317458773482775E-3</v>
      </c>
      <c r="U2405" s="1">
        <f>O2405/(O2405+Q2405)</f>
        <v>0.34124011652101538</v>
      </c>
      <c r="V2405" s="1">
        <f>2*S2405*U2405/(S2405+U2405)</f>
        <v>0.48520710059171596</v>
      </c>
    </row>
    <row r="2406" spans="1:22" x14ac:dyDescent="0.35">
      <c r="C2406" s="1">
        <f>IF(D2406=0,0,1)</f>
        <v>0</v>
      </c>
      <c r="D2406" s="1">
        <f>IFERROR(E2406,0)</f>
        <v>0</v>
      </c>
      <c r="E2406" s="1" t="e">
        <f>MATCH(F2406,A:A,0)</f>
        <v>#N/A</v>
      </c>
      <c r="F2406" t="s">
        <v>2548</v>
      </c>
      <c r="G2406" t="s">
        <v>6027</v>
      </c>
      <c r="H2406" t="s">
        <v>7459</v>
      </c>
      <c r="I2406">
        <v>156.6</v>
      </c>
      <c r="J2406" s="1"/>
      <c r="N2406" s="1">
        <f>COUNTIF(E2406:$E$3713,$E$10)</f>
        <v>1151</v>
      </c>
      <c r="O2406" s="1">
        <f>COUNTIF($C$2:C2406,$C$8)</f>
        <v>820</v>
      </c>
      <c r="P2406" s="1">
        <f>COUNTIF(C2406:C6117,C$2)</f>
        <v>157</v>
      </c>
      <c r="Q2406" s="6">
        <f>COUNTIF($C$2:C2406,$C$65)</f>
        <v>1584</v>
      </c>
      <c r="R2406" s="1">
        <f>1-(N2406/(N2406+Q2406))</f>
        <v>0.57915904936014617</v>
      </c>
      <c r="S2406" s="1">
        <f>O2406/(O2406+P2406)</f>
        <v>0.83930399181166837</v>
      </c>
      <c r="T2406" s="1">
        <f>1-(P2406/(P2406+S2406))</f>
        <v>5.317458773482775E-3</v>
      </c>
      <c r="U2406" s="1">
        <f>O2406/(O2406+Q2406)</f>
        <v>0.34109816971713808</v>
      </c>
      <c r="V2406" s="1">
        <f>2*S2406*U2406/(S2406+U2406)</f>
        <v>0.48506359065365273</v>
      </c>
    </row>
    <row r="2407" spans="1:22" x14ac:dyDescent="0.35">
      <c r="C2407" s="1">
        <f>IF(D2407=0,0,1)</f>
        <v>0</v>
      </c>
      <c r="D2407" s="1">
        <f>IFERROR(E2407,0)</f>
        <v>0</v>
      </c>
      <c r="E2407" s="1" t="e">
        <f>MATCH(F2407,A:A,0)</f>
        <v>#N/A</v>
      </c>
      <c r="F2407" t="s">
        <v>2551</v>
      </c>
      <c r="G2407" t="s">
        <v>4512</v>
      </c>
      <c r="H2407" t="s">
        <v>7466</v>
      </c>
      <c r="I2407">
        <v>156.5</v>
      </c>
      <c r="J2407" s="1"/>
      <c r="N2407" s="1">
        <f>COUNTIF(E2407:$E$3713,$E$10)</f>
        <v>1150</v>
      </c>
      <c r="O2407" s="1">
        <f>COUNTIF($C$2:C2407,$C$8)</f>
        <v>820</v>
      </c>
      <c r="P2407" s="1">
        <f>COUNTIF(C2407:C6118,C$2)</f>
        <v>157</v>
      </c>
      <c r="Q2407" s="6">
        <f>COUNTIF($C$2:C2407,$C$65)</f>
        <v>1585</v>
      </c>
      <c r="R2407" s="1">
        <f>1-(N2407/(N2407+Q2407))</f>
        <v>0.57952468007312619</v>
      </c>
      <c r="S2407" s="1">
        <f>O2407/(O2407+P2407)</f>
        <v>0.83930399181166837</v>
      </c>
      <c r="T2407" s="1">
        <f>1-(P2407/(P2407+S2407))</f>
        <v>5.317458773482775E-3</v>
      </c>
      <c r="U2407" s="1">
        <f>O2407/(O2407+Q2407)</f>
        <v>0.34095634095634098</v>
      </c>
      <c r="V2407" s="1">
        <f>2*S2407*U2407/(S2407+U2407)</f>
        <v>0.48492016558249562</v>
      </c>
    </row>
    <row r="2408" spans="1:22" x14ac:dyDescent="0.35">
      <c r="C2408" s="1">
        <f>IF(D2408=0,0,1)</f>
        <v>0</v>
      </c>
      <c r="D2408" s="1">
        <f>IFERROR(E2408,0)</f>
        <v>0</v>
      </c>
      <c r="E2408" s="1" t="e">
        <f>MATCH(F2408,A:A,0)</f>
        <v>#N/A</v>
      </c>
      <c r="F2408" t="s">
        <v>2550</v>
      </c>
      <c r="G2408" t="s">
        <v>4588</v>
      </c>
      <c r="H2408" t="s">
        <v>7461</v>
      </c>
      <c r="I2408">
        <v>156.5</v>
      </c>
      <c r="J2408" s="1"/>
      <c r="N2408" s="1">
        <f>COUNTIF(E2408:$E$3713,$E$10)</f>
        <v>1149</v>
      </c>
      <c r="O2408" s="1">
        <f>COUNTIF($C$2:C2408,$C$8)</f>
        <v>820</v>
      </c>
      <c r="P2408" s="1">
        <f>COUNTIF(C2408:C6119,C$2)</f>
        <v>157</v>
      </c>
      <c r="Q2408" s="6">
        <f>COUNTIF($C$2:C2408,$C$65)</f>
        <v>1586</v>
      </c>
      <c r="R2408" s="1">
        <f>1-(N2408/(N2408+Q2408))</f>
        <v>0.57989031078610598</v>
      </c>
      <c r="S2408" s="1">
        <f>O2408/(O2408+P2408)</f>
        <v>0.83930399181166837</v>
      </c>
      <c r="T2408" s="1">
        <f>1-(P2408/(P2408+S2408))</f>
        <v>5.317458773482775E-3</v>
      </c>
      <c r="U2408" s="1">
        <f>O2408/(O2408+Q2408)</f>
        <v>0.34081463009143809</v>
      </c>
      <c r="V2408" s="1">
        <f>2*S2408*U2408/(S2408+U2408)</f>
        <v>0.48477682530298544</v>
      </c>
    </row>
    <row r="2409" spans="1:22" x14ac:dyDescent="0.35">
      <c r="C2409" s="1">
        <f>IF(D2409=0,0,1)</f>
        <v>0</v>
      </c>
      <c r="D2409" s="1">
        <f>IFERROR(E2409,0)</f>
        <v>0</v>
      </c>
      <c r="E2409" s="1" t="e">
        <f>MATCH(F2409,A:A,0)</f>
        <v>#N/A</v>
      </c>
      <c r="F2409" t="s">
        <v>2552</v>
      </c>
      <c r="G2409" t="s">
        <v>6618</v>
      </c>
      <c r="H2409" t="s">
        <v>7461</v>
      </c>
      <c r="I2409">
        <v>156.4</v>
      </c>
      <c r="J2409" s="2"/>
      <c r="N2409" s="1">
        <f>COUNTIF(E2409:$E$3713,$E$10)</f>
        <v>1148</v>
      </c>
      <c r="O2409" s="1">
        <f>COUNTIF($C$2:C2409,$C$8)</f>
        <v>820</v>
      </c>
      <c r="P2409" s="1">
        <f>COUNTIF(C2409:C6120,C$2)</f>
        <v>157</v>
      </c>
      <c r="Q2409" s="6">
        <f>COUNTIF($C$2:C2409,$C$65)</f>
        <v>1587</v>
      </c>
      <c r="R2409" s="1">
        <f>1-(N2409/(N2409+Q2409))</f>
        <v>0.58025594149908599</v>
      </c>
      <c r="S2409" s="1">
        <f>O2409/(O2409+P2409)</f>
        <v>0.83930399181166837</v>
      </c>
      <c r="T2409" s="1">
        <f>1-(P2409/(P2409+S2409))</f>
        <v>5.317458773482775E-3</v>
      </c>
      <c r="U2409" s="1">
        <f>O2409/(O2409+Q2409)</f>
        <v>0.34067303697548817</v>
      </c>
      <c r="V2409" s="1">
        <f>2*S2409*U2409/(S2409+U2409)</f>
        <v>0.4846335697399527</v>
      </c>
    </row>
    <row r="2410" spans="1:22" x14ac:dyDescent="0.35">
      <c r="C2410" s="1">
        <f>IF(D2410=0,0,1)</f>
        <v>0</v>
      </c>
      <c r="D2410" s="1">
        <f>IFERROR(E2410,0)</f>
        <v>0</v>
      </c>
      <c r="E2410" s="1" t="e">
        <f>MATCH(F2410,A:A,0)</f>
        <v>#N/A</v>
      </c>
      <c r="F2410" t="s">
        <v>2553</v>
      </c>
      <c r="G2410" t="s">
        <v>4804</v>
      </c>
      <c r="H2410" t="s">
        <v>7461</v>
      </c>
      <c r="I2410">
        <v>156.30000000000001</v>
      </c>
      <c r="J2410" s="1"/>
      <c r="N2410" s="1">
        <f>COUNTIF(E2410:$E$3713,$E$10)</f>
        <v>1147</v>
      </c>
      <c r="O2410" s="1">
        <f>COUNTIF($C$2:C2410,$C$8)</f>
        <v>820</v>
      </c>
      <c r="P2410" s="1">
        <f>COUNTIF(C2410:C6121,C$2)</f>
        <v>157</v>
      </c>
      <c r="Q2410" s="6">
        <f>COUNTIF($C$2:C2410,$C$65)</f>
        <v>1588</v>
      </c>
      <c r="R2410" s="1">
        <f>1-(N2410/(N2410+Q2410))</f>
        <v>0.58062157221206578</v>
      </c>
      <c r="S2410" s="1">
        <f>O2410/(O2410+P2410)</f>
        <v>0.83930399181166837</v>
      </c>
      <c r="T2410" s="1">
        <f>1-(P2410/(P2410+S2410))</f>
        <v>5.317458773482775E-3</v>
      </c>
      <c r="U2410" s="1">
        <f>O2410/(O2410+Q2410)</f>
        <v>0.34053156146179403</v>
      </c>
      <c r="V2410" s="1">
        <f>2*S2410*U2410/(S2410+U2410)</f>
        <v>0.48449039881831613</v>
      </c>
    </row>
    <row r="2411" spans="1:22" x14ac:dyDescent="0.35">
      <c r="C2411" s="1">
        <f>IF(D2411=0,0,1)</f>
        <v>0</v>
      </c>
      <c r="D2411" s="1">
        <f>IFERROR(E2411,0)</f>
        <v>0</v>
      </c>
      <c r="E2411" s="1" t="e">
        <f>MATCH(F2411,A:A,0)</f>
        <v>#N/A</v>
      </c>
      <c r="F2411" t="s">
        <v>2555</v>
      </c>
      <c r="G2411" t="s">
        <v>4117</v>
      </c>
      <c r="H2411" t="s">
        <v>7471</v>
      </c>
      <c r="I2411">
        <v>156.19999999999999</v>
      </c>
      <c r="N2411" s="1">
        <f>COUNTIF(E2411:$E$3713,$E$10)</f>
        <v>1146</v>
      </c>
      <c r="O2411" s="1">
        <f>COUNTIF($C$2:C2411,$C$8)</f>
        <v>820</v>
      </c>
      <c r="P2411" s="1">
        <f>COUNTIF(C2411:C6122,C$2)</f>
        <v>157</v>
      </c>
      <c r="Q2411" s="6">
        <f>COUNTIF($C$2:C2411,$C$65)</f>
        <v>1589</v>
      </c>
      <c r="R2411" s="1">
        <f>1-(N2411/(N2411+Q2411))</f>
        <v>0.58098720292504569</v>
      </c>
      <c r="S2411" s="1">
        <f>O2411/(O2411+P2411)</f>
        <v>0.83930399181166837</v>
      </c>
      <c r="T2411" s="1">
        <f>1-(P2411/(P2411+S2411))</f>
        <v>5.317458773482775E-3</v>
      </c>
      <c r="U2411" s="1">
        <f>O2411/(O2411+Q2411)</f>
        <v>0.34039020340390203</v>
      </c>
      <c r="V2411" s="1">
        <f>2*S2411*U2411/(S2411+U2411)</f>
        <v>0.48434731246308327</v>
      </c>
    </row>
    <row r="2412" spans="1:22" x14ac:dyDescent="0.35">
      <c r="C2412" s="1">
        <f>IF(D2412=0,0,1)</f>
        <v>0</v>
      </c>
      <c r="D2412" s="1">
        <f>IFERROR(E2412,0)</f>
        <v>0</v>
      </c>
      <c r="E2412" s="1" t="e">
        <f>MATCH(F2412,A:A,0)</f>
        <v>#N/A</v>
      </c>
      <c r="F2412" t="s">
        <v>2556</v>
      </c>
      <c r="G2412" t="s">
        <v>4166</v>
      </c>
      <c r="H2412" t="s">
        <v>7496</v>
      </c>
      <c r="I2412">
        <v>156.19999999999999</v>
      </c>
      <c r="N2412" s="1">
        <f>COUNTIF(E2412:$E$3713,$E$10)</f>
        <v>1145</v>
      </c>
      <c r="O2412" s="1">
        <f>COUNTIF($C$2:C2412,$C$8)</f>
        <v>820</v>
      </c>
      <c r="P2412" s="1">
        <f>COUNTIF(C2412:C6123,C$2)</f>
        <v>157</v>
      </c>
      <c r="Q2412" s="6">
        <f>COUNTIF($C$2:C2412,$C$65)</f>
        <v>1590</v>
      </c>
      <c r="R2412" s="1">
        <f>1-(N2412/(N2412+Q2412))</f>
        <v>0.58135283363802559</v>
      </c>
      <c r="S2412" s="1">
        <f>O2412/(O2412+P2412)</f>
        <v>0.83930399181166837</v>
      </c>
      <c r="T2412" s="1">
        <f>1-(P2412/(P2412+S2412))</f>
        <v>5.317458773482775E-3</v>
      </c>
      <c r="U2412" s="1">
        <f>O2412/(O2412+Q2412)</f>
        <v>0.34024896265560167</v>
      </c>
      <c r="V2412" s="1">
        <f>2*S2412*U2412/(S2412+U2412)</f>
        <v>0.48420431059935043</v>
      </c>
    </row>
    <row r="2413" spans="1:22" x14ac:dyDescent="0.35">
      <c r="C2413" s="1">
        <f>IF(D2413=0,0,1)</f>
        <v>0</v>
      </c>
      <c r="D2413" s="1">
        <f>IFERROR(E2413,0)</f>
        <v>0</v>
      </c>
      <c r="E2413" s="1" t="e">
        <f>MATCH(F2413,A:A,0)</f>
        <v>#N/A</v>
      </c>
      <c r="F2413" t="s">
        <v>2554</v>
      </c>
      <c r="G2413" t="s">
        <v>5066</v>
      </c>
      <c r="H2413" t="s">
        <v>7459</v>
      </c>
      <c r="I2413">
        <v>156.19999999999999</v>
      </c>
      <c r="J2413" s="1"/>
      <c r="N2413" s="1">
        <f>COUNTIF(E2413:$E$3713,$E$10)</f>
        <v>1144</v>
      </c>
      <c r="O2413" s="1">
        <f>COUNTIF($C$2:C2413,$C$8)</f>
        <v>820</v>
      </c>
      <c r="P2413" s="1">
        <f>COUNTIF(C2413:C6124,C$2)</f>
        <v>157</v>
      </c>
      <c r="Q2413" s="6">
        <f>COUNTIF($C$2:C2413,$C$65)</f>
        <v>1591</v>
      </c>
      <c r="R2413" s="1">
        <f>1-(N2413/(N2413+Q2413))</f>
        <v>0.58171846435100549</v>
      </c>
      <c r="S2413" s="1">
        <f>O2413/(O2413+P2413)</f>
        <v>0.83930399181166837</v>
      </c>
      <c r="T2413" s="1">
        <f>1-(P2413/(P2413+S2413))</f>
        <v>5.317458773482775E-3</v>
      </c>
      <c r="U2413" s="1">
        <f>O2413/(O2413+Q2413)</f>
        <v>0.3401078390709249</v>
      </c>
      <c r="V2413" s="1">
        <f>2*S2413*U2413/(S2413+U2413)</f>
        <v>0.48406139315230212</v>
      </c>
    </row>
    <row r="2414" spans="1:22" x14ac:dyDescent="0.35">
      <c r="C2414" s="1">
        <f>IF(D2414=0,0,1)</f>
        <v>0</v>
      </c>
      <c r="D2414" s="1">
        <f>IFERROR(E2414,0)</f>
        <v>0</v>
      </c>
      <c r="E2414" s="1" t="e">
        <f>MATCH(F2414,A:A,0)</f>
        <v>#N/A</v>
      </c>
      <c r="F2414" t="s">
        <v>2557</v>
      </c>
      <c r="G2414" t="s">
        <v>5247</v>
      </c>
      <c r="H2414" t="s">
        <v>7468</v>
      </c>
      <c r="I2414">
        <v>156.19999999999999</v>
      </c>
      <c r="N2414" s="1">
        <f>COUNTIF(E2414:$E$3713,$E$10)</f>
        <v>1143</v>
      </c>
      <c r="O2414" s="1">
        <f>COUNTIF($C$2:C2414,$C$8)</f>
        <v>820</v>
      </c>
      <c r="P2414" s="1">
        <f>COUNTIF(C2414:C6125,C$2)</f>
        <v>157</v>
      </c>
      <c r="Q2414" s="6">
        <f>COUNTIF($C$2:C2414,$C$65)</f>
        <v>1592</v>
      </c>
      <c r="R2414" s="1">
        <f>1-(N2414/(N2414+Q2414))</f>
        <v>0.5820840950639854</v>
      </c>
      <c r="S2414" s="1">
        <f>O2414/(O2414+P2414)</f>
        <v>0.83930399181166837</v>
      </c>
      <c r="T2414" s="1">
        <f>1-(P2414/(P2414+S2414))</f>
        <v>5.317458773482775E-3</v>
      </c>
      <c r="U2414" s="1">
        <f>O2414/(O2414+Q2414)</f>
        <v>0.33996683250414594</v>
      </c>
      <c r="V2414" s="1">
        <f>2*S2414*U2414/(S2414+U2414)</f>
        <v>0.48391856004721157</v>
      </c>
    </row>
    <row r="2415" spans="1:22" x14ac:dyDescent="0.35">
      <c r="C2415" s="1">
        <f>IF(D2415=0,0,1)</f>
        <v>0</v>
      </c>
      <c r="D2415" s="1">
        <f>IFERROR(E2415,0)</f>
        <v>0</v>
      </c>
      <c r="E2415" s="1" t="e">
        <f>MATCH(F2415,A:A,0)</f>
        <v>#N/A</v>
      </c>
      <c r="F2415" t="s">
        <v>2560</v>
      </c>
      <c r="G2415" t="s">
        <v>3908</v>
      </c>
      <c r="H2415" t="s">
        <v>7466</v>
      </c>
      <c r="I2415">
        <v>156.1</v>
      </c>
      <c r="N2415" s="1">
        <f>COUNTIF(E2415:$E$3713,$E$10)</f>
        <v>1142</v>
      </c>
      <c r="O2415" s="1">
        <f>COUNTIF($C$2:C2415,$C$8)</f>
        <v>820</v>
      </c>
      <c r="P2415" s="1">
        <f>COUNTIF(C2415:C6126,C$2)</f>
        <v>157</v>
      </c>
      <c r="Q2415" s="6">
        <f>COUNTIF($C$2:C2415,$C$65)</f>
        <v>1593</v>
      </c>
      <c r="R2415" s="1">
        <f>1-(N2415/(N2415+Q2415))</f>
        <v>0.58244972577696519</v>
      </c>
      <c r="S2415" s="1">
        <f>O2415/(O2415+P2415)</f>
        <v>0.83930399181166837</v>
      </c>
      <c r="T2415" s="1">
        <f>1-(P2415/(P2415+S2415))</f>
        <v>5.317458773482775E-3</v>
      </c>
      <c r="U2415" s="1">
        <f>O2415/(O2415+Q2415)</f>
        <v>0.33982594280978035</v>
      </c>
      <c r="V2415" s="1">
        <f>2*S2415*U2415/(S2415+U2415)</f>
        <v>0.48377581120943947</v>
      </c>
    </row>
    <row r="2416" spans="1:22" x14ac:dyDescent="0.35">
      <c r="C2416" s="1">
        <f>IF(D2416=0,0,1)</f>
        <v>0</v>
      </c>
      <c r="D2416" s="1">
        <f>IFERROR(E2416,0)</f>
        <v>0</v>
      </c>
      <c r="E2416" s="1" t="e">
        <f>MATCH(F2416,A:A,0)</f>
        <v>#N/A</v>
      </c>
      <c r="F2416" t="s">
        <v>2558</v>
      </c>
      <c r="G2416" t="s">
        <v>5480</v>
      </c>
      <c r="H2416" t="s">
        <v>7459</v>
      </c>
      <c r="I2416">
        <v>156.1</v>
      </c>
      <c r="J2416" s="1"/>
      <c r="N2416" s="1">
        <f>COUNTIF(E2416:$E$3713,$E$10)</f>
        <v>1141</v>
      </c>
      <c r="O2416" s="1">
        <f>COUNTIF($C$2:C2416,$C$8)</f>
        <v>820</v>
      </c>
      <c r="P2416" s="1">
        <f>COUNTIF(C2416:C6127,C$2)</f>
        <v>157</v>
      </c>
      <c r="Q2416" s="6">
        <f>COUNTIF($C$2:C2416,$C$65)</f>
        <v>1594</v>
      </c>
      <c r="R2416" s="1">
        <f>1-(N2416/(N2416+Q2416))</f>
        <v>0.5828153564899452</v>
      </c>
      <c r="S2416" s="1">
        <f>O2416/(O2416+P2416)</f>
        <v>0.83930399181166837</v>
      </c>
      <c r="T2416" s="1">
        <f>1-(P2416/(P2416+S2416))</f>
        <v>5.317458773482775E-3</v>
      </c>
      <c r="U2416" s="1">
        <f>O2416/(O2416+Q2416)</f>
        <v>0.3396851698425849</v>
      </c>
      <c r="V2416" s="1">
        <f>2*S2416*U2416/(S2416+U2416)</f>
        <v>0.48363314656443535</v>
      </c>
    </row>
    <row r="2417" spans="1:22" x14ac:dyDescent="0.35">
      <c r="C2417" s="1">
        <f>IF(D2417=0,0,1)</f>
        <v>0</v>
      </c>
      <c r="D2417" s="1">
        <f>IFERROR(E2417,0)</f>
        <v>0</v>
      </c>
      <c r="E2417" s="1" t="e">
        <f>MATCH(F2417,A:A,0)</f>
        <v>#N/A</v>
      </c>
      <c r="F2417" t="s">
        <v>2559</v>
      </c>
      <c r="G2417" t="s">
        <v>6219</v>
      </c>
      <c r="H2417" t="s">
        <v>7461</v>
      </c>
      <c r="I2417">
        <v>156.1</v>
      </c>
      <c r="J2417" s="1"/>
      <c r="N2417" s="1">
        <f>COUNTIF(E2417:$E$3713,$E$10)</f>
        <v>1140</v>
      </c>
      <c r="O2417" s="1">
        <f>COUNTIF($C$2:C2417,$C$8)</f>
        <v>820</v>
      </c>
      <c r="P2417" s="1">
        <f>COUNTIF(C2417:C6128,C$2)</f>
        <v>157</v>
      </c>
      <c r="Q2417" s="6">
        <f>COUNTIF($C$2:C2417,$C$65)</f>
        <v>1595</v>
      </c>
      <c r="R2417" s="1">
        <f>1-(N2417/(N2417+Q2417))</f>
        <v>0.58318098720292499</v>
      </c>
      <c r="S2417" s="1">
        <f>O2417/(O2417+P2417)</f>
        <v>0.83930399181166837</v>
      </c>
      <c r="T2417" s="1">
        <f>1-(P2417/(P2417+S2417))</f>
        <v>5.317458773482775E-3</v>
      </c>
      <c r="U2417" s="1">
        <f>O2417/(O2417+Q2417)</f>
        <v>0.33954451345755693</v>
      </c>
      <c r="V2417" s="1">
        <f>2*S2417*U2417/(S2417+U2417)</f>
        <v>0.48349056603773582</v>
      </c>
    </row>
    <row r="2418" spans="1:22" x14ac:dyDescent="0.35">
      <c r="C2418" s="1">
        <f>IF(D2418=0,0,1)</f>
        <v>0</v>
      </c>
      <c r="D2418" s="1">
        <f>IFERROR(E2418,0)</f>
        <v>0</v>
      </c>
      <c r="E2418" s="1" t="e">
        <f>MATCH(F2418,A:A,0)</f>
        <v>#N/A</v>
      </c>
      <c r="F2418" t="s">
        <v>2563</v>
      </c>
      <c r="G2418" t="s">
        <v>5710</v>
      </c>
      <c r="H2418" t="s">
        <v>7461</v>
      </c>
      <c r="I2418">
        <v>156</v>
      </c>
      <c r="J2418" s="1"/>
      <c r="N2418" s="1">
        <f>COUNTIF(E2418:$E$3713,$E$10)</f>
        <v>1139</v>
      </c>
      <c r="O2418" s="1">
        <f>COUNTIF($C$2:C2418,$C$8)</f>
        <v>820</v>
      </c>
      <c r="P2418" s="1">
        <f>COUNTIF(C2418:C6129,C$2)</f>
        <v>157</v>
      </c>
      <c r="Q2418" s="6">
        <f>COUNTIF($C$2:C2418,$C$65)</f>
        <v>1596</v>
      </c>
      <c r="R2418" s="1">
        <f>1-(N2418/(N2418+Q2418))</f>
        <v>0.58354661791590501</v>
      </c>
      <c r="S2418" s="1">
        <f>O2418/(O2418+P2418)</f>
        <v>0.83930399181166837</v>
      </c>
      <c r="T2418" s="1">
        <f>1-(P2418/(P2418+S2418))</f>
        <v>5.317458773482775E-3</v>
      </c>
      <c r="U2418" s="1">
        <f>O2418/(O2418+Q2418)</f>
        <v>0.33940397350993379</v>
      </c>
      <c r="V2418" s="1">
        <f>2*S2418*U2418/(S2418+U2418)</f>
        <v>0.48334806955496612</v>
      </c>
    </row>
    <row r="2419" spans="1:22" x14ac:dyDescent="0.35">
      <c r="C2419" s="1">
        <f>IF(D2419=0,0,1)</f>
        <v>0</v>
      </c>
      <c r="D2419" s="1">
        <f>IFERROR(E2419,0)</f>
        <v>0</v>
      </c>
      <c r="E2419" s="1" t="e">
        <f>MATCH(F2419,A:A,0)</f>
        <v>#N/A</v>
      </c>
      <c r="F2419" t="s">
        <v>2561</v>
      </c>
      <c r="G2419" t="s">
        <v>6277</v>
      </c>
      <c r="H2419" t="s">
        <v>7461</v>
      </c>
      <c r="I2419">
        <v>156</v>
      </c>
      <c r="N2419" s="1">
        <f>COUNTIF(E2419:$E$3713,$E$10)</f>
        <v>1138</v>
      </c>
      <c r="O2419" s="1">
        <f>COUNTIF($C$2:C2419,$C$8)</f>
        <v>820</v>
      </c>
      <c r="P2419" s="1">
        <f>COUNTIF(C2419:C6130,C$2)</f>
        <v>157</v>
      </c>
      <c r="Q2419" s="6">
        <f>COUNTIF($C$2:C2419,$C$65)</f>
        <v>1597</v>
      </c>
      <c r="R2419" s="1">
        <f>1-(N2419/(N2419+Q2419))</f>
        <v>0.5839122486288848</v>
      </c>
      <c r="S2419" s="1">
        <f>O2419/(O2419+P2419)</f>
        <v>0.83930399181166837</v>
      </c>
      <c r="T2419" s="1">
        <f>1-(P2419/(P2419+S2419))</f>
        <v>5.317458773482775E-3</v>
      </c>
      <c r="U2419" s="1">
        <f>O2419/(O2419+Q2419)</f>
        <v>0.33926354985519241</v>
      </c>
      <c r="V2419" s="1">
        <f>2*S2419*U2419/(S2419+U2419)</f>
        <v>0.48320565704183854</v>
      </c>
    </row>
    <row r="2420" spans="1:22" x14ac:dyDescent="0.35">
      <c r="A2420" t="s">
        <v>228</v>
      </c>
      <c r="B2420" s="1" t="s">
        <v>228</v>
      </c>
      <c r="C2420" s="1">
        <f>IF(D2420=0,0,1)</f>
        <v>0</v>
      </c>
      <c r="D2420" s="1">
        <f>IFERROR(E2420,0)</f>
        <v>0</v>
      </c>
      <c r="E2420" s="1" t="e">
        <f>MATCH(F2420,A:A,0)</f>
        <v>#N/A</v>
      </c>
      <c r="F2420" t="s">
        <v>1652</v>
      </c>
      <c r="G2420" t="s">
        <v>7042</v>
      </c>
      <c r="H2420" t="s">
        <v>7546</v>
      </c>
      <c r="I2420" s="6">
        <v>156</v>
      </c>
      <c r="N2420" s="1">
        <f>COUNTIF(E2420:$E$3713,$E$10)</f>
        <v>1137</v>
      </c>
      <c r="O2420" s="1">
        <f>COUNTIF($C$2:C2420,$C$8)</f>
        <v>820</v>
      </c>
      <c r="P2420" s="1">
        <f>COUNTIF(C2420:C6131,C$2)</f>
        <v>157</v>
      </c>
      <c r="Q2420" s="6">
        <f>COUNTIF($C$2:C2420,$C$65)</f>
        <v>1598</v>
      </c>
      <c r="R2420" s="1">
        <f>1-(N2420/(N2420+Q2420))</f>
        <v>0.5842778793418647</v>
      </c>
      <c r="S2420" s="1">
        <f>O2420/(O2420+P2420)</f>
        <v>0.83930399181166837</v>
      </c>
      <c r="T2420" s="1">
        <f>1-(P2420/(P2420+S2420))</f>
        <v>5.317458773482775E-3</v>
      </c>
      <c r="U2420" s="1">
        <f>O2420/(O2420+Q2420)</f>
        <v>0.33912324234904878</v>
      </c>
      <c r="V2420" s="1">
        <f>2*S2420*U2420/(S2420+U2420)</f>
        <v>0.48306332842415312</v>
      </c>
    </row>
    <row r="2421" spans="1:22" x14ac:dyDescent="0.35">
      <c r="C2421" s="1">
        <f>IF(D2421=0,0,1)</f>
        <v>0</v>
      </c>
      <c r="D2421" s="1">
        <f>IFERROR(E2421,0)</f>
        <v>0</v>
      </c>
      <c r="E2421" s="1" t="e">
        <f>MATCH(F2421,A:A,0)</f>
        <v>#N/A</v>
      </c>
      <c r="F2421" t="s">
        <v>2564</v>
      </c>
      <c r="G2421" t="s">
        <v>5478</v>
      </c>
      <c r="H2421" t="s">
        <v>7459</v>
      </c>
      <c r="I2421">
        <v>155.9</v>
      </c>
      <c r="N2421" s="1">
        <f>COUNTIF(E2421:$E$3713,$E$10)</f>
        <v>1136</v>
      </c>
      <c r="O2421" s="1">
        <f>COUNTIF($C$2:C2421,$C$8)</f>
        <v>820</v>
      </c>
      <c r="P2421" s="1">
        <f>COUNTIF(C2421:C6132,C$2)</f>
        <v>157</v>
      </c>
      <c r="Q2421" s="6">
        <f>COUNTIF($C$2:C2421,$C$65)</f>
        <v>1599</v>
      </c>
      <c r="R2421" s="1">
        <f>1-(N2421/(N2421+Q2421))</f>
        <v>0.58464351005484461</v>
      </c>
      <c r="S2421" s="1">
        <f>O2421/(O2421+P2421)</f>
        <v>0.83930399181166837</v>
      </c>
      <c r="T2421" s="1">
        <f>1-(P2421/(P2421+S2421))</f>
        <v>5.317458773482775E-3</v>
      </c>
      <c r="U2421" s="1">
        <f>O2421/(O2421+Q2421)</f>
        <v>0.33898305084745761</v>
      </c>
      <c r="V2421" s="1">
        <f>2*S2421*U2421/(S2421+U2421)</f>
        <v>0.4829210836277974</v>
      </c>
    </row>
    <row r="2422" spans="1:22" x14ac:dyDescent="0.35">
      <c r="C2422" s="1">
        <f>IF(D2422=0,0,1)</f>
        <v>0</v>
      </c>
      <c r="D2422" s="1">
        <f>IFERROR(E2422,0)</f>
        <v>0</v>
      </c>
      <c r="E2422" s="1" t="e">
        <f>MATCH(F2422,A:A,0)</f>
        <v>#N/A</v>
      </c>
      <c r="F2422" t="s">
        <v>2565</v>
      </c>
      <c r="G2422" t="s">
        <v>6000</v>
      </c>
      <c r="H2422" t="s">
        <v>7461</v>
      </c>
      <c r="I2422">
        <v>155.9</v>
      </c>
      <c r="J2422" s="1"/>
      <c r="N2422" s="1">
        <f>COUNTIF(E2422:$E$3713,$E$10)</f>
        <v>1135</v>
      </c>
      <c r="O2422" s="1">
        <f>COUNTIF($C$2:C2422,$C$8)</f>
        <v>820</v>
      </c>
      <c r="P2422" s="1">
        <f>COUNTIF(C2422:C6133,C$2)</f>
        <v>157</v>
      </c>
      <c r="Q2422" s="6">
        <f>COUNTIF($C$2:C2422,$C$65)</f>
        <v>1600</v>
      </c>
      <c r="R2422" s="1">
        <f>1-(N2422/(N2422+Q2422))</f>
        <v>0.58500914076782451</v>
      </c>
      <c r="S2422" s="1">
        <f>O2422/(O2422+P2422)</f>
        <v>0.83930399181166837</v>
      </c>
      <c r="T2422" s="1">
        <f>1-(P2422/(P2422+S2422))</f>
        <v>5.317458773482775E-3</v>
      </c>
      <c r="U2422" s="1">
        <f>O2422/(O2422+Q2422)</f>
        <v>0.33884297520661155</v>
      </c>
      <c r="V2422" s="1">
        <f>2*S2422*U2422/(S2422+U2422)</f>
        <v>0.48277892257874594</v>
      </c>
    </row>
    <row r="2423" spans="1:22" x14ac:dyDescent="0.35">
      <c r="C2423" s="1">
        <f>IF(D2423=0,0,1)</f>
        <v>0</v>
      </c>
      <c r="D2423" s="1">
        <f>IFERROR(E2423,0)</f>
        <v>0</v>
      </c>
      <c r="E2423" s="1" t="e">
        <f>MATCH(F2423,A:A,0)</f>
        <v>#N/A</v>
      </c>
      <c r="F2423" t="s">
        <v>2566</v>
      </c>
      <c r="G2423" t="s">
        <v>6795</v>
      </c>
      <c r="H2423" t="s">
        <v>7461</v>
      </c>
      <c r="I2423">
        <v>155.9</v>
      </c>
      <c r="J2423" s="1"/>
      <c r="N2423" s="1">
        <f>COUNTIF(E2423:$E$3713,$E$10)</f>
        <v>1134</v>
      </c>
      <c r="O2423" s="1">
        <f>COUNTIF($C$2:C2423,$C$8)</f>
        <v>820</v>
      </c>
      <c r="P2423" s="1">
        <f>COUNTIF(C2423:C6134,C$2)</f>
        <v>157</v>
      </c>
      <c r="Q2423" s="6">
        <f>COUNTIF($C$2:C2423,$C$65)</f>
        <v>1601</v>
      </c>
      <c r="R2423" s="1">
        <f>1-(N2423/(N2423+Q2423))</f>
        <v>0.58537477148080441</v>
      </c>
      <c r="S2423" s="1">
        <f>O2423/(O2423+P2423)</f>
        <v>0.83930399181166837</v>
      </c>
      <c r="T2423" s="1">
        <f>1-(P2423/(P2423+S2423))</f>
        <v>5.317458773482775E-3</v>
      </c>
      <c r="U2423" s="1">
        <f>O2423/(O2423+Q2423)</f>
        <v>0.33870301528294094</v>
      </c>
      <c r="V2423" s="1">
        <f>2*S2423*U2423/(S2423+U2423)</f>
        <v>0.4826368452030606</v>
      </c>
    </row>
    <row r="2424" spans="1:22" x14ac:dyDescent="0.35">
      <c r="C2424" s="1">
        <f>IF(D2424=0,0,1)</f>
        <v>0</v>
      </c>
      <c r="D2424" s="1">
        <f>IFERROR(E2424,0)</f>
        <v>0</v>
      </c>
      <c r="E2424" s="1" t="e">
        <f>MATCH(F2424,A:A,0)</f>
        <v>#N/A</v>
      </c>
      <c r="F2424" t="s">
        <v>2568</v>
      </c>
      <c r="G2424" t="s">
        <v>5176</v>
      </c>
      <c r="H2424" t="s">
        <v>7461</v>
      </c>
      <c r="I2424">
        <v>155.80000000000001</v>
      </c>
      <c r="J2424" s="1"/>
      <c r="N2424" s="1">
        <f>COUNTIF(E2424:$E$3713,$E$10)</f>
        <v>1133</v>
      </c>
      <c r="O2424" s="1">
        <f>COUNTIF($C$2:C2424,$C$8)</f>
        <v>820</v>
      </c>
      <c r="P2424" s="1">
        <f>COUNTIF(C2424:C6135,C$2)</f>
        <v>157</v>
      </c>
      <c r="Q2424" s="6">
        <f>COUNTIF($C$2:C2424,$C$65)</f>
        <v>1602</v>
      </c>
      <c r="R2424" s="1">
        <f>1-(N2424/(N2424+Q2424))</f>
        <v>0.5857404021937842</v>
      </c>
      <c r="S2424" s="1">
        <f>O2424/(O2424+P2424)</f>
        <v>0.83930399181166837</v>
      </c>
      <c r="T2424" s="1">
        <f>1-(P2424/(P2424+S2424))</f>
        <v>5.317458773482775E-3</v>
      </c>
      <c r="U2424" s="1">
        <f>O2424/(O2424+Q2424)</f>
        <v>0.33856317093311311</v>
      </c>
      <c r="V2424" s="1">
        <f>2*S2424*U2424/(S2424+U2424)</f>
        <v>0.4824948514268903</v>
      </c>
    </row>
    <row r="2425" spans="1:22" x14ac:dyDescent="0.35">
      <c r="C2425" s="1">
        <f>IF(D2425=0,0,1)</f>
        <v>0</v>
      </c>
      <c r="D2425" s="1">
        <f>IFERROR(E2425,0)</f>
        <v>0</v>
      </c>
      <c r="E2425" s="1" t="e">
        <f>MATCH(F2425,A:A,0)</f>
        <v>#N/A</v>
      </c>
      <c r="F2425" t="s">
        <v>2569</v>
      </c>
      <c r="G2425" t="s">
        <v>5607</v>
      </c>
      <c r="H2425" t="s">
        <v>7459</v>
      </c>
      <c r="I2425">
        <v>155.80000000000001</v>
      </c>
      <c r="J2425" s="2"/>
      <c r="N2425" s="1">
        <f>COUNTIF(E2425:$E$3713,$E$10)</f>
        <v>1132</v>
      </c>
      <c r="O2425" s="1">
        <f>COUNTIF($C$2:C2425,$C$8)</f>
        <v>820</v>
      </c>
      <c r="P2425" s="1">
        <f>COUNTIF(C2425:C6136,C$2)</f>
        <v>157</v>
      </c>
      <c r="Q2425" s="6">
        <f>COUNTIF($C$2:C2425,$C$65)</f>
        <v>1603</v>
      </c>
      <c r="R2425" s="1">
        <f>1-(N2425/(N2425+Q2425))</f>
        <v>0.58610603290676422</v>
      </c>
      <c r="S2425" s="1">
        <f>O2425/(O2425+P2425)</f>
        <v>0.83930399181166837</v>
      </c>
      <c r="T2425" s="1">
        <f>1-(P2425/(P2425+S2425))</f>
        <v>5.317458773482775E-3</v>
      </c>
      <c r="U2425" s="1">
        <f>O2425/(O2425+Q2425)</f>
        <v>0.33842344201403218</v>
      </c>
      <c r="V2425" s="1">
        <f>2*S2425*U2425/(S2425+U2425)</f>
        <v>0.48235294117647054</v>
      </c>
    </row>
    <row r="2426" spans="1:22" x14ac:dyDescent="0.35">
      <c r="C2426" s="1">
        <f>IF(D2426=0,0,1)</f>
        <v>0</v>
      </c>
      <c r="D2426" s="1">
        <f>IFERROR(E2426,0)</f>
        <v>0</v>
      </c>
      <c r="E2426" s="1" t="e">
        <f>MATCH(F2426,A:A,0)</f>
        <v>#N/A</v>
      </c>
      <c r="F2426" t="s">
        <v>2567</v>
      </c>
      <c r="G2426" t="s">
        <v>6850</v>
      </c>
      <c r="H2426" t="s">
        <v>7471</v>
      </c>
      <c r="I2426">
        <v>155.80000000000001</v>
      </c>
      <c r="J2426" s="1"/>
      <c r="N2426" s="1">
        <f>COUNTIF(E2426:$E$3713,$E$10)</f>
        <v>1131</v>
      </c>
      <c r="O2426" s="1">
        <f>COUNTIF($C$2:C2426,$C$8)</f>
        <v>820</v>
      </c>
      <c r="P2426" s="1">
        <f>COUNTIF(C2426:C6137,C$2)</f>
        <v>157</v>
      </c>
      <c r="Q2426" s="6">
        <f>COUNTIF($C$2:C2426,$C$65)</f>
        <v>1604</v>
      </c>
      <c r="R2426" s="1">
        <f>1-(N2426/(N2426+Q2426))</f>
        <v>0.58647166361974401</v>
      </c>
      <c r="S2426" s="1">
        <f>O2426/(O2426+P2426)</f>
        <v>0.83930399181166837</v>
      </c>
      <c r="T2426" s="1">
        <f>1-(P2426/(P2426+S2426))</f>
        <v>5.317458773482775E-3</v>
      </c>
      <c r="U2426" s="1">
        <f>O2426/(O2426+Q2426)</f>
        <v>0.33828382838283827</v>
      </c>
      <c r="V2426" s="1">
        <f>2*S2426*U2426/(S2426+U2426)</f>
        <v>0.48221111437812408</v>
      </c>
    </row>
    <row r="2427" spans="1:22" x14ac:dyDescent="0.35">
      <c r="C2427" s="1">
        <f>IF(D2427=0,0,1)</f>
        <v>0</v>
      </c>
      <c r="D2427" s="1">
        <f>IFERROR(E2427,0)</f>
        <v>0</v>
      </c>
      <c r="E2427" s="1" t="e">
        <f>MATCH(F2427,A:A,0)</f>
        <v>#N/A</v>
      </c>
      <c r="F2427" t="s">
        <v>2570</v>
      </c>
      <c r="G2427" t="s">
        <v>6478</v>
      </c>
      <c r="H2427" t="s">
        <v>7461</v>
      </c>
      <c r="I2427">
        <v>155.69999999999999</v>
      </c>
      <c r="J2427" s="1"/>
      <c r="N2427" s="1">
        <f>COUNTIF(E2427:$E$3713,$E$10)</f>
        <v>1130</v>
      </c>
      <c r="O2427" s="1">
        <f>COUNTIF($C$2:C2427,$C$8)</f>
        <v>820</v>
      </c>
      <c r="P2427" s="1">
        <f>COUNTIF(C2427:C6138,C$2)</f>
        <v>157</v>
      </c>
      <c r="Q2427" s="6">
        <f>COUNTIF($C$2:C2427,$C$65)</f>
        <v>1605</v>
      </c>
      <c r="R2427" s="1">
        <f>1-(N2427/(N2427+Q2427))</f>
        <v>0.58683729433272402</v>
      </c>
      <c r="S2427" s="1">
        <f>O2427/(O2427+P2427)</f>
        <v>0.83930399181166837</v>
      </c>
      <c r="T2427" s="1">
        <f>1-(P2427/(P2427+S2427))</f>
        <v>5.317458773482775E-3</v>
      </c>
      <c r="U2427" s="1">
        <f>O2427/(O2427+Q2427)</f>
        <v>0.33814432989690724</v>
      </c>
      <c r="V2427" s="1">
        <f>2*S2427*U2427/(S2427+U2427)</f>
        <v>0.48206937095825986</v>
      </c>
    </row>
    <row r="2428" spans="1:22" x14ac:dyDescent="0.35">
      <c r="C2428" s="1">
        <f>IF(D2428=0,0,1)</f>
        <v>0</v>
      </c>
      <c r="D2428" s="1">
        <f>IFERROR(E2428,0)</f>
        <v>0</v>
      </c>
      <c r="E2428" s="1" t="e">
        <f>MATCH(F2428,A:A,0)</f>
        <v>#N/A</v>
      </c>
      <c r="F2428" t="s">
        <v>2572</v>
      </c>
      <c r="G2428" t="s">
        <v>4239</v>
      </c>
      <c r="H2428" t="s">
        <v>7461</v>
      </c>
      <c r="I2428">
        <v>155.6</v>
      </c>
      <c r="J2428" s="1"/>
      <c r="N2428" s="1">
        <f>COUNTIF(E2428:$E$3713,$E$10)</f>
        <v>1129</v>
      </c>
      <c r="O2428" s="1">
        <f>COUNTIF($C$2:C2428,$C$8)</f>
        <v>820</v>
      </c>
      <c r="P2428" s="1">
        <f>COUNTIF(C2428:C6139,C$2)</f>
        <v>157</v>
      </c>
      <c r="Q2428" s="6">
        <f>COUNTIF($C$2:C2428,$C$65)</f>
        <v>1606</v>
      </c>
      <c r="R2428" s="1">
        <f>1-(N2428/(N2428+Q2428))</f>
        <v>0.58720292504570382</v>
      </c>
      <c r="S2428" s="1">
        <f>O2428/(O2428+P2428)</f>
        <v>0.83930399181166837</v>
      </c>
      <c r="T2428" s="1">
        <f>1-(P2428/(P2428+S2428))</f>
        <v>5.317458773482775E-3</v>
      </c>
      <c r="U2428" s="1">
        <f>O2428/(O2428+Q2428)</f>
        <v>0.33800494641384998</v>
      </c>
      <c r="V2428" s="1">
        <f>2*S2428*U2428/(S2428+U2428)</f>
        <v>0.48192771084337349</v>
      </c>
    </row>
    <row r="2429" spans="1:22" x14ac:dyDescent="0.35">
      <c r="C2429" s="1">
        <f>IF(D2429=0,0,1)</f>
        <v>0</v>
      </c>
      <c r="D2429" s="1">
        <f>IFERROR(E2429,0)</f>
        <v>0</v>
      </c>
      <c r="E2429" s="1" t="e">
        <f>MATCH(F2429,A:A,0)</f>
        <v>#N/A</v>
      </c>
      <c r="F2429" t="s">
        <v>2573</v>
      </c>
      <c r="G2429" t="s">
        <v>4243</v>
      </c>
      <c r="H2429" t="s">
        <v>7461</v>
      </c>
      <c r="I2429">
        <v>155.6</v>
      </c>
      <c r="J2429" s="1"/>
      <c r="N2429" s="1">
        <f>COUNTIF(E2429:$E$3713,$E$10)</f>
        <v>1128</v>
      </c>
      <c r="O2429" s="1">
        <f>COUNTIF($C$2:C2429,$C$8)</f>
        <v>820</v>
      </c>
      <c r="P2429" s="1">
        <f>COUNTIF(C2429:C6140,C$2)</f>
        <v>157</v>
      </c>
      <c r="Q2429" s="6">
        <f>COUNTIF($C$2:C2429,$C$65)</f>
        <v>1607</v>
      </c>
      <c r="R2429" s="1">
        <f>1-(N2429/(N2429+Q2429))</f>
        <v>0.58756855575868372</v>
      </c>
      <c r="S2429" s="1">
        <f>O2429/(O2429+P2429)</f>
        <v>0.83930399181166837</v>
      </c>
      <c r="T2429" s="1">
        <f>1-(P2429/(P2429+S2429))</f>
        <v>5.317458773482775E-3</v>
      </c>
      <c r="U2429" s="1">
        <f>O2429/(O2429+Q2429)</f>
        <v>0.33786567779151216</v>
      </c>
      <c r="V2429" s="1">
        <f>2*S2429*U2429/(S2429+U2429)</f>
        <v>0.48178613396004699</v>
      </c>
    </row>
    <row r="2430" spans="1:22" x14ac:dyDescent="0.35">
      <c r="C2430" s="1">
        <f>IF(D2430=0,0,1)</f>
        <v>0</v>
      </c>
      <c r="D2430" s="1">
        <f>IFERROR(E2430,0)</f>
        <v>0</v>
      </c>
      <c r="E2430" s="1" t="e">
        <f>MATCH(F2430,A:A,0)</f>
        <v>#N/A</v>
      </c>
      <c r="F2430" t="s">
        <v>2571</v>
      </c>
      <c r="G2430" t="s">
        <v>4250</v>
      </c>
      <c r="H2430" t="s">
        <v>7461</v>
      </c>
      <c r="I2430">
        <v>155.6</v>
      </c>
      <c r="N2430" s="1">
        <f>COUNTIF(E2430:$E$3713,$E$10)</f>
        <v>1127</v>
      </c>
      <c r="O2430" s="1">
        <f>COUNTIF($C$2:C2430,$C$8)</f>
        <v>820</v>
      </c>
      <c r="P2430" s="1">
        <f>COUNTIF(C2430:C6141,C$2)</f>
        <v>157</v>
      </c>
      <c r="Q2430" s="6">
        <f>COUNTIF($C$2:C2430,$C$65)</f>
        <v>1608</v>
      </c>
      <c r="R2430" s="1">
        <f>1-(N2430/(N2430+Q2430))</f>
        <v>0.58793418647166362</v>
      </c>
      <c r="S2430" s="1">
        <f>O2430/(O2430+P2430)</f>
        <v>0.83930399181166837</v>
      </c>
      <c r="T2430" s="1">
        <f>1-(P2430/(P2430+S2430))</f>
        <v>5.317458773482775E-3</v>
      </c>
      <c r="U2430" s="1">
        <f>O2430/(O2430+Q2430)</f>
        <v>0.33772652388797364</v>
      </c>
      <c r="V2430" s="1">
        <f>2*S2430*U2430/(S2430+U2430)</f>
        <v>0.48164464023494863</v>
      </c>
    </row>
    <row r="2431" spans="1:22" x14ac:dyDescent="0.35">
      <c r="C2431" s="1">
        <f>IF(D2431=0,0,1)</f>
        <v>0</v>
      </c>
      <c r="D2431" s="1">
        <f>IFERROR(E2431,0)</f>
        <v>0</v>
      </c>
      <c r="E2431" s="1" t="e">
        <f>MATCH(F2431,A:A,0)</f>
        <v>#N/A</v>
      </c>
      <c r="F2431" t="s">
        <v>2576</v>
      </c>
      <c r="G2431" t="s">
        <v>5479</v>
      </c>
      <c r="H2431" t="s">
        <v>7459</v>
      </c>
      <c r="I2431">
        <v>155.5</v>
      </c>
      <c r="J2431" s="1"/>
      <c r="N2431" s="1">
        <f>COUNTIF(E2431:$E$3713,$E$10)</f>
        <v>1126</v>
      </c>
      <c r="O2431" s="1">
        <f>COUNTIF($C$2:C2431,$C$8)</f>
        <v>820</v>
      </c>
      <c r="P2431" s="1">
        <f>COUNTIF(C2431:C6142,C$2)</f>
        <v>157</v>
      </c>
      <c r="Q2431" s="6">
        <f>COUNTIF($C$2:C2431,$C$65)</f>
        <v>1609</v>
      </c>
      <c r="R2431" s="1">
        <f>1-(N2431/(N2431+Q2431))</f>
        <v>0.58829981718464353</v>
      </c>
      <c r="S2431" s="1">
        <f>O2431/(O2431+P2431)</f>
        <v>0.83930399181166837</v>
      </c>
      <c r="T2431" s="1">
        <f>1-(P2431/(P2431+S2431))</f>
        <v>5.317458773482775E-3</v>
      </c>
      <c r="U2431" s="1">
        <f>O2431/(O2431+Q2431)</f>
        <v>0.33758748456154797</v>
      </c>
      <c r="V2431" s="1">
        <f>2*S2431*U2431/(S2431+U2431)</f>
        <v>0.48150322959483266</v>
      </c>
    </row>
    <row r="2432" spans="1:22" x14ac:dyDescent="0.35">
      <c r="C2432" s="1">
        <f>IF(D2432=0,0,1)</f>
        <v>0</v>
      </c>
      <c r="D2432" s="1">
        <f>IFERROR(E2432,0)</f>
        <v>0</v>
      </c>
      <c r="E2432" s="1" t="e">
        <f>MATCH(F2432,A:A,0)</f>
        <v>#N/A</v>
      </c>
      <c r="F2432" t="s">
        <v>2575</v>
      </c>
      <c r="G2432" t="s">
        <v>5904</v>
      </c>
      <c r="H2432" t="s">
        <v>7461</v>
      </c>
      <c r="I2432">
        <v>155.5</v>
      </c>
      <c r="J2432" s="1"/>
      <c r="N2432" s="1">
        <f>COUNTIF(E2432:$E$3713,$E$10)</f>
        <v>1125</v>
      </c>
      <c r="O2432" s="1">
        <f>COUNTIF($C$2:C2432,$C$8)</f>
        <v>820</v>
      </c>
      <c r="P2432" s="1">
        <f>COUNTIF(C2432:C6143,C$2)</f>
        <v>157</v>
      </c>
      <c r="Q2432" s="6">
        <f>COUNTIF($C$2:C2432,$C$65)</f>
        <v>1610</v>
      </c>
      <c r="R2432" s="1">
        <f>1-(N2432/(N2432+Q2432))</f>
        <v>0.58866544789762343</v>
      </c>
      <c r="S2432" s="1">
        <f>O2432/(O2432+P2432)</f>
        <v>0.83930399181166837</v>
      </c>
      <c r="T2432" s="1">
        <f>1-(P2432/(P2432+S2432))</f>
        <v>5.317458773482775E-3</v>
      </c>
      <c r="U2432" s="1">
        <f>O2432/(O2432+Q2432)</f>
        <v>0.33744855967078191</v>
      </c>
      <c r="V2432" s="1">
        <f>2*S2432*U2432/(S2432+U2432)</f>
        <v>0.48136190196653944</v>
      </c>
    </row>
    <row r="2433" spans="1:22" x14ac:dyDescent="0.35">
      <c r="A2433" t="s">
        <v>195</v>
      </c>
      <c r="B2433" s="1" t="s">
        <v>195</v>
      </c>
      <c r="C2433" s="1">
        <f>IF(D2433=0,0,1)</f>
        <v>0</v>
      </c>
      <c r="D2433" s="1">
        <f>IFERROR(E2433,0)</f>
        <v>0</v>
      </c>
      <c r="E2433" s="1" t="e">
        <f>MATCH(F2433,A:A,0)</f>
        <v>#N/A</v>
      </c>
      <c r="F2433" t="s">
        <v>2745</v>
      </c>
      <c r="G2433" t="s">
        <v>7318</v>
      </c>
      <c r="H2433" t="s">
        <v>7581</v>
      </c>
      <c r="I2433" s="6">
        <v>155.5</v>
      </c>
      <c r="J2433" s="1"/>
      <c r="N2433" s="1">
        <f>COUNTIF(E2433:$E$3713,$E$10)</f>
        <v>1124</v>
      </c>
      <c r="O2433" s="1">
        <f>COUNTIF($C$2:C2433,$C$8)</f>
        <v>820</v>
      </c>
      <c r="P2433" s="1">
        <f>COUNTIF(C2433:C6144,C$2)</f>
        <v>157</v>
      </c>
      <c r="Q2433" s="6">
        <f>COUNTIF($C$2:C2433,$C$65)</f>
        <v>1611</v>
      </c>
      <c r="R2433" s="1">
        <f>1-(N2433/(N2433+Q2433))</f>
        <v>0.58903107861060322</v>
      </c>
      <c r="S2433" s="1">
        <f>O2433/(O2433+P2433)</f>
        <v>0.83930399181166837</v>
      </c>
      <c r="T2433" s="1">
        <f>1-(P2433/(P2433+S2433))</f>
        <v>5.317458773482775E-3</v>
      </c>
      <c r="U2433" s="1">
        <f>O2433/(O2433+Q2433)</f>
        <v>0.33730974907445493</v>
      </c>
      <c r="V2433" s="1">
        <f>2*S2433*U2433/(S2433+U2433)</f>
        <v>0.48122065727699537</v>
      </c>
    </row>
    <row r="2434" spans="1:22" x14ac:dyDescent="0.35">
      <c r="C2434" s="1">
        <f>IF(D2434=0,0,1)</f>
        <v>0</v>
      </c>
      <c r="D2434" s="1">
        <f>IFERROR(E2434,0)</f>
        <v>0</v>
      </c>
      <c r="E2434" s="1" t="e">
        <f>MATCH(F2434,A:A,0)</f>
        <v>#N/A</v>
      </c>
      <c r="F2434" t="s">
        <v>2577</v>
      </c>
      <c r="G2434" t="s">
        <v>5086</v>
      </c>
      <c r="H2434" t="s">
        <v>7461</v>
      </c>
      <c r="I2434">
        <v>155.4</v>
      </c>
      <c r="J2434" s="1"/>
      <c r="N2434" s="1">
        <f>COUNTIF(E2434:$E$3713,$E$10)</f>
        <v>1123</v>
      </c>
      <c r="O2434" s="1">
        <f>COUNTIF($C$2:C2434,$C$8)</f>
        <v>820</v>
      </c>
      <c r="P2434" s="1">
        <f>COUNTIF(C2434:C6145,C$2)</f>
        <v>157</v>
      </c>
      <c r="Q2434" s="6">
        <f>COUNTIF($C$2:C2434,$C$65)</f>
        <v>1612</v>
      </c>
      <c r="R2434" s="1">
        <f>1-(N2434/(N2434+Q2434))</f>
        <v>0.58939670932358323</v>
      </c>
      <c r="S2434" s="1">
        <f>O2434/(O2434+P2434)</f>
        <v>0.83930399181166837</v>
      </c>
      <c r="T2434" s="1">
        <f>1-(P2434/(P2434+S2434))</f>
        <v>5.317458773482775E-3</v>
      </c>
      <c r="U2434" s="1">
        <f>O2434/(O2434+Q2434)</f>
        <v>0.33717105263157893</v>
      </c>
      <c r="V2434" s="1">
        <f>2*S2434*U2434/(S2434+U2434)</f>
        <v>0.4810794954532121</v>
      </c>
    </row>
    <row r="2435" spans="1:22" x14ac:dyDescent="0.35">
      <c r="C2435" s="1">
        <f>IF(D2435=0,0,1)</f>
        <v>0</v>
      </c>
      <c r="D2435" s="1">
        <f>IFERROR(E2435,0)</f>
        <v>0</v>
      </c>
      <c r="E2435" s="1" t="e">
        <f>MATCH(F2435,A:A,0)</f>
        <v>#N/A</v>
      </c>
      <c r="F2435" t="s">
        <v>2578</v>
      </c>
      <c r="G2435" t="s">
        <v>5903</v>
      </c>
      <c r="H2435" t="s">
        <v>7461</v>
      </c>
      <c r="I2435">
        <v>155.30000000000001</v>
      </c>
      <c r="J2435" s="1"/>
      <c r="N2435" s="1">
        <f>COUNTIF(E2435:$E$3713,$E$10)</f>
        <v>1122</v>
      </c>
      <c r="O2435" s="1">
        <f>COUNTIF($C$2:C2435,$C$8)</f>
        <v>820</v>
      </c>
      <c r="P2435" s="1">
        <f>COUNTIF(C2435:C6146,C$2)</f>
        <v>157</v>
      </c>
      <c r="Q2435" s="6">
        <f>COUNTIF($C$2:C2435,$C$65)</f>
        <v>1613</v>
      </c>
      <c r="R2435" s="1">
        <f>1-(N2435/(N2435+Q2435))</f>
        <v>0.58976234003656303</v>
      </c>
      <c r="S2435" s="1">
        <f>O2435/(O2435+P2435)</f>
        <v>0.83930399181166837</v>
      </c>
      <c r="T2435" s="1">
        <f>1-(P2435/(P2435+S2435))</f>
        <v>5.317458773482775E-3</v>
      </c>
      <c r="U2435" s="1">
        <f>O2435/(O2435+Q2435)</f>
        <v>0.33703247020139743</v>
      </c>
      <c r="V2435" s="1">
        <f>2*S2435*U2435/(S2435+U2435)</f>
        <v>0.48093841642228735</v>
      </c>
    </row>
    <row r="2436" spans="1:22" x14ac:dyDescent="0.35">
      <c r="C2436" s="1">
        <f>IF(D2436=0,0,1)</f>
        <v>0</v>
      </c>
      <c r="D2436" s="1">
        <f>IFERROR(E2436,0)</f>
        <v>0</v>
      </c>
      <c r="E2436" s="1" t="e">
        <f>MATCH(F2436,A:A,0)</f>
        <v>#N/A</v>
      </c>
      <c r="F2436" t="s">
        <v>2585</v>
      </c>
      <c r="G2436" t="s">
        <v>4148</v>
      </c>
      <c r="H2436" t="s">
        <v>7459</v>
      </c>
      <c r="I2436">
        <v>155.19999999999999</v>
      </c>
      <c r="J2436" s="1"/>
      <c r="N2436" s="1">
        <f>COUNTIF(E2436:$E$3713,$E$10)</f>
        <v>1121</v>
      </c>
      <c r="O2436" s="1">
        <f>COUNTIF($C$2:C2436,$C$8)</f>
        <v>820</v>
      </c>
      <c r="P2436" s="1">
        <f>COUNTIF(C2436:C6147,C$2)</f>
        <v>157</v>
      </c>
      <c r="Q2436" s="6">
        <f>COUNTIF($C$2:C2436,$C$65)</f>
        <v>1614</v>
      </c>
      <c r="R2436" s="1">
        <f>1-(N2436/(N2436+Q2436))</f>
        <v>0.59012797074954304</v>
      </c>
      <c r="S2436" s="1">
        <f>O2436/(O2436+P2436)</f>
        <v>0.83930399181166837</v>
      </c>
      <c r="T2436" s="1">
        <f>1-(P2436/(P2436+S2436))</f>
        <v>5.317458773482775E-3</v>
      </c>
      <c r="U2436" s="1">
        <f>O2436/(O2436+Q2436)</f>
        <v>0.3368940016433854</v>
      </c>
      <c r="V2436" s="1">
        <f>2*S2436*U2436/(S2436+U2436)</f>
        <v>0.48079742011140436</v>
      </c>
    </row>
    <row r="2437" spans="1:22" x14ac:dyDescent="0.35">
      <c r="C2437" s="1">
        <f>IF(D2437=0,0,1)</f>
        <v>0</v>
      </c>
      <c r="D2437" s="1">
        <f>IFERROR(E2437,0)</f>
        <v>0</v>
      </c>
      <c r="E2437" s="1" t="e">
        <f>MATCH(F2437,A:A,0)</f>
        <v>#N/A</v>
      </c>
      <c r="F2437" t="s">
        <v>2584</v>
      </c>
      <c r="G2437" t="s">
        <v>4371</v>
      </c>
      <c r="H2437" t="s">
        <v>7459</v>
      </c>
      <c r="I2437">
        <v>155.19999999999999</v>
      </c>
      <c r="J2437" s="1"/>
      <c r="N2437" s="1">
        <f>COUNTIF(E2437:$E$3713,$E$10)</f>
        <v>1120</v>
      </c>
      <c r="O2437" s="1">
        <f>COUNTIF($C$2:C2437,$C$8)</f>
        <v>820</v>
      </c>
      <c r="P2437" s="1">
        <f>COUNTIF(C2437:C6148,C$2)</f>
        <v>157</v>
      </c>
      <c r="Q2437" s="6">
        <f>COUNTIF($C$2:C2437,$C$65)</f>
        <v>1615</v>
      </c>
      <c r="R2437" s="1">
        <f>1-(N2437/(N2437+Q2437))</f>
        <v>0.59049360146252283</v>
      </c>
      <c r="S2437" s="1">
        <f>O2437/(O2437+P2437)</f>
        <v>0.83930399181166837</v>
      </c>
      <c r="T2437" s="1">
        <f>1-(P2437/(P2437+S2437))</f>
        <v>5.317458773482775E-3</v>
      </c>
      <c r="U2437" s="1">
        <f>O2437/(O2437+Q2437)</f>
        <v>0.33675564681724846</v>
      </c>
      <c r="V2437" s="1">
        <f>2*S2437*U2437/(S2437+U2437)</f>
        <v>0.48065650644783114</v>
      </c>
    </row>
    <row r="2438" spans="1:22" x14ac:dyDescent="0.35">
      <c r="C2438" s="1">
        <f>IF(D2438=0,0,1)</f>
        <v>0</v>
      </c>
      <c r="D2438" s="1">
        <f>IFERROR(E2438,0)</f>
        <v>0</v>
      </c>
      <c r="E2438" s="1" t="e">
        <f>MATCH(F2438,A:A,0)</f>
        <v>#N/A</v>
      </c>
      <c r="F2438" t="s">
        <v>2582</v>
      </c>
      <c r="G2438" t="s">
        <v>4372</v>
      </c>
      <c r="H2438" t="s">
        <v>7459</v>
      </c>
      <c r="I2438">
        <v>155.19999999999999</v>
      </c>
      <c r="J2438" s="1"/>
      <c r="N2438" s="1">
        <f>COUNTIF(E2438:$E$3713,$E$10)</f>
        <v>1119</v>
      </c>
      <c r="O2438" s="1">
        <f>COUNTIF($C$2:C2438,$C$8)</f>
        <v>820</v>
      </c>
      <c r="P2438" s="1">
        <f>COUNTIF(C2438:C6149,C$2)</f>
        <v>157</v>
      </c>
      <c r="Q2438" s="6">
        <f>COUNTIF($C$2:C2438,$C$65)</f>
        <v>1616</v>
      </c>
      <c r="R2438" s="1">
        <f>1-(N2438/(N2438+Q2438))</f>
        <v>0.59085923217550274</v>
      </c>
      <c r="S2438" s="1">
        <f>O2438/(O2438+P2438)</f>
        <v>0.83930399181166837</v>
      </c>
      <c r="T2438" s="1">
        <f>1-(P2438/(P2438+S2438))</f>
        <v>5.317458773482775E-3</v>
      </c>
      <c r="U2438" s="1">
        <f>O2438/(O2438+Q2438)</f>
        <v>0.3366174055829228</v>
      </c>
      <c r="V2438" s="1">
        <f>2*S2438*U2438/(S2438+U2438)</f>
        <v>0.48051567535892176</v>
      </c>
    </row>
    <row r="2439" spans="1:22" x14ac:dyDescent="0.35">
      <c r="C2439" s="1">
        <f>IF(D2439=0,0,1)</f>
        <v>0</v>
      </c>
      <c r="D2439" s="1">
        <f>IFERROR(E2439,0)</f>
        <v>0</v>
      </c>
      <c r="E2439" s="1" t="e">
        <f>MATCH(F2439,A:A,0)</f>
        <v>#N/A</v>
      </c>
      <c r="F2439" t="s">
        <v>2580</v>
      </c>
      <c r="G2439" t="s">
        <v>4632</v>
      </c>
      <c r="H2439" t="s">
        <v>7461</v>
      </c>
      <c r="I2439">
        <v>155.19999999999999</v>
      </c>
      <c r="J2439" s="2"/>
      <c r="N2439" s="1">
        <f>COUNTIF(E2439:$E$3713,$E$10)</f>
        <v>1118</v>
      </c>
      <c r="O2439" s="1">
        <f>COUNTIF($C$2:C2439,$C$8)</f>
        <v>820</v>
      </c>
      <c r="P2439" s="1">
        <f>COUNTIF(C2439:C6150,C$2)</f>
        <v>157</v>
      </c>
      <c r="Q2439" s="6">
        <f>COUNTIF($C$2:C2439,$C$65)</f>
        <v>1617</v>
      </c>
      <c r="R2439" s="1">
        <f>1-(N2439/(N2439+Q2439))</f>
        <v>0.59122486288848264</v>
      </c>
      <c r="S2439" s="1">
        <f>O2439/(O2439+P2439)</f>
        <v>0.83930399181166837</v>
      </c>
      <c r="T2439" s="1">
        <f>1-(P2439/(P2439+S2439))</f>
        <v>5.317458773482775E-3</v>
      </c>
      <c r="U2439" s="1">
        <f>O2439/(O2439+Q2439)</f>
        <v>0.33647927780057446</v>
      </c>
      <c r="V2439" s="1">
        <f>2*S2439*U2439/(S2439+U2439)</f>
        <v>0.4803749267721148</v>
      </c>
    </row>
    <row r="2440" spans="1:22" x14ac:dyDescent="0.35">
      <c r="C2440" s="1">
        <f>IF(D2440=0,0,1)</f>
        <v>0</v>
      </c>
      <c r="D2440" s="1">
        <f>IFERROR(E2440,0)</f>
        <v>0</v>
      </c>
      <c r="E2440" s="1" t="e">
        <f>MATCH(F2440,A:A,0)</f>
        <v>#N/A</v>
      </c>
      <c r="F2440" t="s">
        <v>2583</v>
      </c>
      <c r="G2440" t="s">
        <v>5949</v>
      </c>
      <c r="H2440" t="s">
        <v>7461</v>
      </c>
      <c r="I2440">
        <v>155.19999999999999</v>
      </c>
      <c r="J2440" s="1"/>
      <c r="N2440" s="1">
        <f>COUNTIF(E2440:$E$3713,$E$10)</f>
        <v>1117</v>
      </c>
      <c r="O2440" s="1">
        <f>COUNTIF($C$2:C2440,$C$8)</f>
        <v>820</v>
      </c>
      <c r="P2440" s="1">
        <f>COUNTIF(C2440:C6151,C$2)</f>
        <v>157</v>
      </c>
      <c r="Q2440" s="6">
        <f>COUNTIF($C$2:C2440,$C$65)</f>
        <v>1618</v>
      </c>
      <c r="R2440" s="1">
        <f>1-(N2440/(N2440+Q2440))</f>
        <v>0.59159049360146254</v>
      </c>
      <c r="S2440" s="1">
        <f>O2440/(O2440+P2440)</f>
        <v>0.83930399181166837</v>
      </c>
      <c r="T2440" s="1">
        <f>1-(P2440/(P2440+S2440))</f>
        <v>5.317458773482775E-3</v>
      </c>
      <c r="U2440" s="1">
        <f>O2440/(O2440+Q2440)</f>
        <v>0.33634126333059883</v>
      </c>
      <c r="V2440" s="1">
        <f>2*S2440*U2440/(S2440+U2440)</f>
        <v>0.48023426061493413</v>
      </c>
    </row>
    <row r="2441" spans="1:22" x14ac:dyDescent="0.35">
      <c r="C2441" s="1">
        <f>IF(D2441=0,0,1)</f>
        <v>0</v>
      </c>
      <c r="D2441" s="1">
        <f>IFERROR(E2441,0)</f>
        <v>0</v>
      </c>
      <c r="E2441" s="1" t="e">
        <f>MATCH(F2441,A:A,0)</f>
        <v>#N/A</v>
      </c>
      <c r="F2441" t="s">
        <v>2581</v>
      </c>
      <c r="G2441" t="s">
        <v>5961</v>
      </c>
      <c r="H2441" t="s">
        <v>7461</v>
      </c>
      <c r="I2441">
        <v>155.19999999999999</v>
      </c>
      <c r="J2441" s="1"/>
      <c r="N2441" s="1">
        <f>COUNTIF(E2441:$E$3713,$E$10)</f>
        <v>1116</v>
      </c>
      <c r="O2441" s="1">
        <f>COUNTIF($C$2:C2441,$C$8)</f>
        <v>820</v>
      </c>
      <c r="P2441" s="1">
        <f>COUNTIF(C2441:C6152,C$2)</f>
        <v>157</v>
      </c>
      <c r="Q2441" s="6">
        <f>COUNTIF($C$2:C2441,$C$65)</f>
        <v>1619</v>
      </c>
      <c r="R2441" s="1">
        <f>1-(N2441/(N2441+Q2441))</f>
        <v>0.59195612431444244</v>
      </c>
      <c r="S2441" s="1">
        <f>O2441/(O2441+P2441)</f>
        <v>0.83930399181166837</v>
      </c>
      <c r="T2441" s="1">
        <f>1-(P2441/(P2441+S2441))</f>
        <v>5.317458773482775E-3</v>
      </c>
      <c r="U2441" s="1">
        <f>O2441/(O2441+Q2441)</f>
        <v>0.33620336203362033</v>
      </c>
      <c r="V2441" s="1">
        <f>2*S2441*U2441/(S2441+U2441)</f>
        <v>0.48009367681498827</v>
      </c>
    </row>
    <row r="2442" spans="1:22" x14ac:dyDescent="0.35">
      <c r="C2442" s="1">
        <f>IF(D2442=0,0,1)</f>
        <v>0</v>
      </c>
      <c r="D2442" s="1">
        <f>IFERROR(E2442,0)</f>
        <v>0</v>
      </c>
      <c r="E2442" s="1" t="e">
        <f>MATCH(F2442,A:A,0)</f>
        <v>#N/A</v>
      </c>
      <c r="F2442" t="s">
        <v>2579</v>
      </c>
      <c r="G2442" t="s">
        <v>6656</v>
      </c>
      <c r="H2442" t="s">
        <v>7461</v>
      </c>
      <c r="I2442">
        <v>155.19999999999999</v>
      </c>
      <c r="J2442" s="1"/>
      <c r="N2442" s="1">
        <f>COUNTIF(E2442:$E$3713,$E$10)</f>
        <v>1115</v>
      </c>
      <c r="O2442" s="1">
        <f>COUNTIF($C$2:C2442,$C$8)</f>
        <v>820</v>
      </c>
      <c r="P2442" s="1">
        <f>COUNTIF(C2442:C6153,C$2)</f>
        <v>157</v>
      </c>
      <c r="Q2442" s="6">
        <f>COUNTIF($C$2:C2442,$C$65)</f>
        <v>1620</v>
      </c>
      <c r="R2442" s="1">
        <f>1-(N2442/(N2442+Q2442))</f>
        <v>0.59232175502742224</v>
      </c>
      <c r="S2442" s="1">
        <f>O2442/(O2442+P2442)</f>
        <v>0.83930399181166837</v>
      </c>
      <c r="T2442" s="1">
        <f>1-(P2442/(P2442+S2442))</f>
        <v>5.317458773482775E-3</v>
      </c>
      <c r="U2442" s="1">
        <f>O2442/(O2442+Q2442)</f>
        <v>0.33606557377049179</v>
      </c>
      <c r="V2442" s="1">
        <f>2*S2442*U2442/(S2442+U2442)</f>
        <v>0.47995317529997078</v>
      </c>
    </row>
    <row r="2443" spans="1:22" x14ac:dyDescent="0.35">
      <c r="C2443" s="1">
        <f>IF(D2443=0,0,1)</f>
        <v>0</v>
      </c>
      <c r="D2443" s="1">
        <f>IFERROR(E2443,0)</f>
        <v>0</v>
      </c>
      <c r="E2443" s="1" t="e">
        <f>MATCH(F2443,A:A,0)</f>
        <v>#N/A</v>
      </c>
      <c r="F2443" t="s">
        <v>2586</v>
      </c>
      <c r="G2443" t="s">
        <v>6430</v>
      </c>
      <c r="H2443" t="s">
        <v>7523</v>
      </c>
      <c r="I2443">
        <v>155.1</v>
      </c>
      <c r="J2443" s="1"/>
      <c r="N2443" s="1">
        <f>COUNTIF(E2443:$E$3713,$E$10)</f>
        <v>1114</v>
      </c>
      <c r="O2443" s="1">
        <f>COUNTIF($C$2:C2443,$C$8)</f>
        <v>820</v>
      </c>
      <c r="P2443" s="1">
        <f>COUNTIF(C2443:C6154,C$2)</f>
        <v>157</v>
      </c>
      <c r="Q2443" s="6">
        <f>COUNTIF($C$2:C2443,$C$65)</f>
        <v>1621</v>
      </c>
      <c r="R2443" s="1">
        <f>1-(N2443/(N2443+Q2443))</f>
        <v>0.59268738574040225</v>
      </c>
      <c r="S2443" s="1">
        <f>O2443/(O2443+P2443)</f>
        <v>0.83930399181166837</v>
      </c>
      <c r="T2443" s="1">
        <f>1-(P2443/(P2443+S2443))</f>
        <v>5.317458773482775E-3</v>
      </c>
      <c r="U2443" s="1">
        <f>O2443/(O2443+Q2443)</f>
        <v>0.33592789840229414</v>
      </c>
      <c r="V2443" s="1">
        <f>2*S2443*U2443/(S2443+U2443)</f>
        <v>0.47981275599765949</v>
      </c>
    </row>
    <row r="2444" spans="1:22" x14ac:dyDescent="0.35">
      <c r="C2444" s="1">
        <f>IF(D2444=0,0,1)</f>
        <v>0</v>
      </c>
      <c r="D2444" s="1">
        <f>IFERROR(E2444,0)</f>
        <v>0</v>
      </c>
      <c r="E2444" s="1" t="e">
        <f>MATCH(F2444,A:A,0)</f>
        <v>#N/A</v>
      </c>
      <c r="F2444" t="s">
        <v>2587</v>
      </c>
      <c r="G2444" t="s">
        <v>3940</v>
      </c>
      <c r="H2444" t="s">
        <v>7461</v>
      </c>
      <c r="I2444">
        <v>155</v>
      </c>
      <c r="J2444" s="2"/>
      <c r="N2444" s="1">
        <f>COUNTIF(E2444:$E$3713,$E$10)</f>
        <v>1113</v>
      </c>
      <c r="O2444" s="1">
        <f>COUNTIF($C$2:C2444,$C$8)</f>
        <v>820</v>
      </c>
      <c r="P2444" s="1">
        <f>COUNTIF(C2444:C6155,C$2)</f>
        <v>157</v>
      </c>
      <c r="Q2444" s="6">
        <f>COUNTIF($C$2:C2444,$C$65)</f>
        <v>1622</v>
      </c>
      <c r="R2444" s="1">
        <f>1-(N2444/(N2444+Q2444))</f>
        <v>0.59305301645338204</v>
      </c>
      <c r="S2444" s="1">
        <f>O2444/(O2444+P2444)</f>
        <v>0.83930399181166837</v>
      </c>
      <c r="T2444" s="1">
        <f>1-(P2444/(P2444+S2444))</f>
        <v>5.317458773482775E-3</v>
      </c>
      <c r="U2444" s="1">
        <f>O2444/(O2444+Q2444)</f>
        <v>0.33579033579033579</v>
      </c>
      <c r="V2444" s="1">
        <f>2*S2444*U2444/(S2444+U2444)</f>
        <v>0.47967241883591694</v>
      </c>
    </row>
    <row r="2445" spans="1:22" x14ac:dyDescent="0.35">
      <c r="C2445" s="1">
        <f>IF(D2445=0,0,1)</f>
        <v>0</v>
      </c>
      <c r="D2445" s="1">
        <f>IFERROR(E2445,0)</f>
        <v>0</v>
      </c>
      <c r="E2445" s="1" t="e">
        <f>MATCH(F2445,A:A,0)</f>
        <v>#N/A</v>
      </c>
      <c r="F2445" t="s">
        <v>2588</v>
      </c>
      <c r="G2445" t="s">
        <v>5486</v>
      </c>
      <c r="H2445" t="s">
        <v>7461</v>
      </c>
      <c r="I2445">
        <v>155</v>
      </c>
      <c r="J2445" s="2"/>
      <c r="N2445" s="1">
        <f>COUNTIF(E2445:$E$3713,$E$10)</f>
        <v>1112</v>
      </c>
      <c r="O2445" s="1">
        <f>COUNTIF($C$2:C2445,$C$8)</f>
        <v>820</v>
      </c>
      <c r="P2445" s="1">
        <f>COUNTIF(C2445:C6156,C$2)</f>
        <v>157</v>
      </c>
      <c r="Q2445" s="6">
        <f>COUNTIF($C$2:C2445,$C$65)</f>
        <v>1623</v>
      </c>
      <c r="R2445" s="1">
        <f>1-(N2445/(N2445+Q2445))</f>
        <v>0.59341864716636206</v>
      </c>
      <c r="S2445" s="1">
        <f>O2445/(O2445+P2445)</f>
        <v>0.83930399181166837</v>
      </c>
      <c r="T2445" s="1">
        <f>1-(P2445/(P2445+S2445))</f>
        <v>5.317458773482775E-3</v>
      </c>
      <c r="U2445" s="1">
        <f>O2445/(O2445+Q2445)</f>
        <v>0.33565288579615227</v>
      </c>
      <c r="V2445" s="1">
        <f>2*S2445*U2445/(S2445+U2445)</f>
        <v>0.47953216374269014</v>
      </c>
    </row>
    <row r="2446" spans="1:22" x14ac:dyDescent="0.35">
      <c r="C2446" s="1">
        <f>IF(D2446=0,0,1)</f>
        <v>0</v>
      </c>
      <c r="D2446" s="1">
        <f>IFERROR(E2446,0)</f>
        <v>0</v>
      </c>
      <c r="E2446" s="1" t="e">
        <f>MATCH(F2446,A:A,0)</f>
        <v>#N/A</v>
      </c>
      <c r="F2446" t="s">
        <v>2589</v>
      </c>
      <c r="G2446" t="s">
        <v>6870</v>
      </c>
      <c r="H2446" t="s">
        <v>7461</v>
      </c>
      <c r="I2446" s="1">
        <v>155</v>
      </c>
      <c r="J2446" s="2"/>
      <c r="N2446" s="1">
        <f>COUNTIF(E2446:$E$3713,$E$10)</f>
        <v>1111</v>
      </c>
      <c r="O2446" s="1">
        <f>COUNTIF($C$2:C2446,$C$8)</f>
        <v>820</v>
      </c>
      <c r="P2446" s="1">
        <f>COUNTIF(C2446:C6157,C$2)</f>
        <v>157</v>
      </c>
      <c r="Q2446" s="6">
        <f>COUNTIF($C$2:C2446,$C$65)</f>
        <v>1624</v>
      </c>
      <c r="R2446" s="1">
        <f>1-(N2446/(N2446+Q2446))</f>
        <v>0.59378427787934185</v>
      </c>
      <c r="S2446" s="1">
        <f>O2446/(O2446+P2446)</f>
        <v>0.83930399181166837</v>
      </c>
      <c r="T2446" s="1">
        <f>1-(P2446/(P2446+S2446))</f>
        <v>5.317458773482775E-3</v>
      </c>
      <c r="U2446" s="1">
        <f>O2446/(O2446+Q2446)</f>
        <v>0.3355155482815057</v>
      </c>
      <c r="V2446" s="1">
        <f>2*S2446*U2446/(S2446+U2446)</f>
        <v>0.47939199064600996</v>
      </c>
    </row>
    <row r="2447" spans="1:22" x14ac:dyDescent="0.35">
      <c r="C2447" s="1">
        <f>IF(D2447=0,0,1)</f>
        <v>0</v>
      </c>
      <c r="D2447" s="1">
        <f>IFERROR(E2447,0)</f>
        <v>0</v>
      </c>
      <c r="E2447" s="1" t="e">
        <f>MATCH(F2447,A:A,0)</f>
        <v>#N/A</v>
      </c>
      <c r="F2447" t="s">
        <v>2590</v>
      </c>
      <c r="G2447" t="s">
        <v>6544</v>
      </c>
      <c r="H2447" t="s">
        <v>7461</v>
      </c>
      <c r="I2447" s="1">
        <v>154.80000000000001</v>
      </c>
      <c r="J2447" s="1"/>
      <c r="N2447" s="1">
        <f>COUNTIF(E2447:$E$3713,$E$10)</f>
        <v>1110</v>
      </c>
      <c r="O2447" s="1">
        <f>COUNTIF($C$2:C2447,$C$8)</f>
        <v>820</v>
      </c>
      <c r="P2447" s="1">
        <f>COUNTIF(C2447:C6158,C$2)</f>
        <v>157</v>
      </c>
      <c r="Q2447" s="6">
        <f>COUNTIF($C$2:C2447,$C$65)</f>
        <v>1625</v>
      </c>
      <c r="R2447" s="1">
        <f>1-(N2447/(N2447+Q2447))</f>
        <v>0.59414990859232175</v>
      </c>
      <c r="S2447" s="1">
        <f>O2447/(O2447+P2447)</f>
        <v>0.83930399181166837</v>
      </c>
      <c r="T2447" s="1">
        <f>1-(P2447/(P2447+S2447))</f>
        <v>5.317458773482775E-3</v>
      </c>
      <c r="U2447" s="1">
        <f>O2447/(O2447+Q2447)</f>
        <v>0.33537832310838445</v>
      </c>
      <c r="V2447" s="1">
        <f>2*S2447*U2447/(S2447+U2447)</f>
        <v>0.47925189947399177</v>
      </c>
    </row>
    <row r="2448" spans="1:22" x14ac:dyDescent="0.35">
      <c r="C2448" s="1">
        <f>IF(D2448=0,0,1)</f>
        <v>0</v>
      </c>
      <c r="D2448" s="1">
        <f>IFERROR(E2448,0)</f>
        <v>0</v>
      </c>
      <c r="E2448" s="1" t="e">
        <f>MATCH(F2448,A:A,0)</f>
        <v>#N/A</v>
      </c>
      <c r="F2448" t="s">
        <v>2595</v>
      </c>
      <c r="G2448" t="s">
        <v>4375</v>
      </c>
      <c r="H2448" t="s">
        <v>7459</v>
      </c>
      <c r="I2448">
        <v>154.69999999999999</v>
      </c>
      <c r="J2448" s="1"/>
      <c r="N2448" s="1">
        <f>COUNTIF(E2448:$E$3713,$E$10)</f>
        <v>1109</v>
      </c>
      <c r="O2448" s="1">
        <f>COUNTIF($C$2:C2448,$C$8)</f>
        <v>820</v>
      </c>
      <c r="P2448" s="1">
        <f>COUNTIF(C2448:C6159,C$2)</f>
        <v>157</v>
      </c>
      <c r="Q2448" s="6">
        <f>COUNTIF($C$2:C2448,$C$65)</f>
        <v>1626</v>
      </c>
      <c r="R2448" s="1">
        <f>1-(N2448/(N2448+Q2448))</f>
        <v>0.59451553930530165</v>
      </c>
      <c r="S2448" s="1">
        <f>O2448/(O2448+P2448)</f>
        <v>0.83930399181166837</v>
      </c>
      <c r="T2448" s="1">
        <f>1-(P2448/(P2448+S2448))</f>
        <v>5.317458773482775E-3</v>
      </c>
      <c r="U2448" s="1">
        <f>O2448/(O2448+Q2448)</f>
        <v>0.33524121013900243</v>
      </c>
      <c r="V2448" s="1">
        <f>2*S2448*U2448/(S2448+U2448)</f>
        <v>0.47911189015483491</v>
      </c>
    </row>
    <row r="2449" spans="1:22" x14ac:dyDescent="0.35">
      <c r="C2449" s="1">
        <f>IF(D2449=0,0,1)</f>
        <v>0</v>
      </c>
      <c r="D2449" s="1">
        <f>IFERROR(E2449,0)</f>
        <v>0</v>
      </c>
      <c r="E2449" s="1" t="e">
        <f>MATCH(F2449,A:A,0)</f>
        <v>#N/A</v>
      </c>
      <c r="F2449" t="s">
        <v>2597</v>
      </c>
      <c r="G2449" t="s">
        <v>4496</v>
      </c>
      <c r="H2449" t="s">
        <v>7466</v>
      </c>
      <c r="I2449">
        <v>154.69999999999999</v>
      </c>
      <c r="J2449" s="1"/>
      <c r="N2449" s="1">
        <f>COUNTIF(E2449:$E$3713,$E$10)</f>
        <v>1108</v>
      </c>
      <c r="O2449" s="1">
        <f>COUNTIF($C$2:C2449,$C$8)</f>
        <v>820</v>
      </c>
      <c r="P2449" s="1">
        <f>COUNTIF(C2449:C6160,C$2)</f>
        <v>157</v>
      </c>
      <c r="Q2449" s="6">
        <f>COUNTIF($C$2:C2449,$C$65)</f>
        <v>1627</v>
      </c>
      <c r="R2449" s="1">
        <f>1-(N2449/(N2449+Q2449))</f>
        <v>0.59488117001828156</v>
      </c>
      <c r="S2449" s="1">
        <f>O2449/(O2449+P2449)</f>
        <v>0.83930399181166837</v>
      </c>
      <c r="T2449" s="1">
        <f>1-(P2449/(P2449+S2449))</f>
        <v>5.317458773482775E-3</v>
      </c>
      <c r="U2449" s="1">
        <f>O2449/(O2449+Q2449)</f>
        <v>0.33510420923579892</v>
      </c>
      <c r="V2449" s="1">
        <f>2*S2449*U2449/(S2449+U2449)</f>
        <v>0.4789719626168224</v>
      </c>
    </row>
    <row r="2450" spans="1:22" x14ac:dyDescent="0.35">
      <c r="C2450" s="1">
        <f>IF(D2450=0,0,1)</f>
        <v>0</v>
      </c>
      <c r="D2450" s="1">
        <f>IFERROR(E2450,0)</f>
        <v>0</v>
      </c>
      <c r="E2450" s="1" t="e">
        <f>MATCH(F2450,A:A,0)</f>
        <v>#N/A</v>
      </c>
      <c r="F2450" t="s">
        <v>2596</v>
      </c>
      <c r="G2450" t="s">
        <v>5713</v>
      </c>
      <c r="H2450" t="s">
        <v>7461</v>
      </c>
      <c r="I2450">
        <v>154.69999999999999</v>
      </c>
      <c r="J2450" s="1"/>
      <c r="N2450" s="1">
        <f>COUNTIF(E2450:$E$3713,$E$10)</f>
        <v>1107</v>
      </c>
      <c r="O2450" s="1">
        <f>COUNTIF($C$2:C2450,$C$8)</f>
        <v>820</v>
      </c>
      <c r="P2450" s="1">
        <f>COUNTIF(C2450:C6161,C$2)</f>
        <v>157</v>
      </c>
      <c r="Q2450" s="6">
        <f>COUNTIF($C$2:C2450,$C$65)</f>
        <v>1628</v>
      </c>
      <c r="R2450" s="1">
        <f>1-(N2450/(N2450+Q2450))</f>
        <v>0.59524680073126146</v>
      </c>
      <c r="S2450" s="1">
        <f>O2450/(O2450+P2450)</f>
        <v>0.83930399181166837</v>
      </c>
      <c r="T2450" s="1">
        <f>1-(P2450/(P2450+S2450))</f>
        <v>5.317458773482775E-3</v>
      </c>
      <c r="U2450" s="1">
        <f>O2450/(O2450+Q2450)</f>
        <v>0.33496732026143788</v>
      </c>
      <c r="V2450" s="1">
        <f>2*S2450*U2450/(S2450+U2450)</f>
        <v>0.4788321167883211</v>
      </c>
    </row>
    <row r="2451" spans="1:22" x14ac:dyDescent="0.35">
      <c r="C2451" s="1">
        <f>IF(D2451=0,0,1)</f>
        <v>0</v>
      </c>
      <c r="D2451" s="1">
        <f>IFERROR(E2451,0)</f>
        <v>0</v>
      </c>
      <c r="E2451" s="1" t="e">
        <f>MATCH(F2451,A:A,0)</f>
        <v>#N/A</v>
      </c>
      <c r="F2451" t="s">
        <v>2592</v>
      </c>
      <c r="G2451" t="s">
        <v>6616</v>
      </c>
      <c r="H2451" t="s">
        <v>7461</v>
      </c>
      <c r="I2451">
        <v>154.69999999999999</v>
      </c>
      <c r="J2451" s="1"/>
      <c r="N2451" s="1">
        <f>COUNTIF(E2451:$E$3713,$E$10)</f>
        <v>1106</v>
      </c>
      <c r="O2451" s="1">
        <f>COUNTIF($C$2:C2451,$C$8)</f>
        <v>820</v>
      </c>
      <c r="P2451" s="1">
        <f>COUNTIF(C2451:C6162,C$2)</f>
        <v>157</v>
      </c>
      <c r="Q2451" s="6">
        <f>COUNTIF($C$2:C2451,$C$65)</f>
        <v>1629</v>
      </c>
      <c r="R2451" s="1">
        <f>1-(N2451/(N2451+Q2451))</f>
        <v>0.59561243144424125</v>
      </c>
      <c r="S2451" s="1">
        <f>O2451/(O2451+P2451)</f>
        <v>0.83930399181166837</v>
      </c>
      <c r="T2451" s="1">
        <f>1-(P2451/(P2451+S2451))</f>
        <v>5.317458773482775E-3</v>
      </c>
      <c r="U2451" s="1">
        <f>O2451/(O2451+Q2451)</f>
        <v>0.33483054307880766</v>
      </c>
      <c r="V2451" s="1">
        <f>2*S2451*U2451/(S2451+U2451)</f>
        <v>0.47869235259778176</v>
      </c>
    </row>
    <row r="2452" spans="1:22" x14ac:dyDescent="0.35">
      <c r="C2452" s="1">
        <f>IF(D2452=0,0,1)</f>
        <v>0</v>
      </c>
      <c r="D2452" s="1">
        <f>IFERROR(E2452,0)</f>
        <v>0</v>
      </c>
      <c r="E2452" s="1" t="e">
        <f>MATCH(F2452,A:A,0)</f>
        <v>#N/A</v>
      </c>
      <c r="F2452" t="s">
        <v>2594</v>
      </c>
      <c r="G2452" t="s">
        <v>6980</v>
      </c>
      <c r="H2452" t="s">
        <v>7461</v>
      </c>
      <c r="I2452">
        <v>154.69999999999999</v>
      </c>
      <c r="J2452" s="1"/>
      <c r="N2452" s="1">
        <f>COUNTIF(E2452:$E$3713,$E$10)</f>
        <v>1105</v>
      </c>
      <c r="O2452" s="1">
        <f>COUNTIF($C$2:C2452,$C$8)</f>
        <v>820</v>
      </c>
      <c r="P2452" s="1">
        <f>COUNTIF(C2452:C6163,C$2)</f>
        <v>157</v>
      </c>
      <c r="Q2452" s="6">
        <f>COUNTIF($C$2:C2452,$C$65)</f>
        <v>1630</v>
      </c>
      <c r="R2452" s="1">
        <f>1-(N2452/(N2452+Q2452))</f>
        <v>0.59597806215722127</v>
      </c>
      <c r="S2452" s="1">
        <f>O2452/(O2452+P2452)</f>
        <v>0.83930399181166837</v>
      </c>
      <c r="T2452" s="1">
        <f>1-(P2452/(P2452+S2452))</f>
        <v>5.317458773482775E-3</v>
      </c>
      <c r="U2452" s="1">
        <f>O2452/(O2452+Q2452)</f>
        <v>0.33469387755102042</v>
      </c>
      <c r="V2452" s="1">
        <f>2*S2452*U2452/(S2452+U2452)</f>
        <v>0.47855266997373797</v>
      </c>
    </row>
    <row r="2453" spans="1:22" x14ac:dyDescent="0.35">
      <c r="A2453" t="s">
        <v>81</v>
      </c>
      <c r="B2453" s="1" t="s">
        <v>81</v>
      </c>
      <c r="C2453" s="1">
        <f>IF(D2453=0,0,1)</f>
        <v>1</v>
      </c>
      <c r="D2453" s="1">
        <f>IFERROR(E2453,0)</f>
        <v>2994</v>
      </c>
      <c r="E2453" s="1">
        <f>MATCH(F2453,A:A,0)</f>
        <v>2994</v>
      </c>
      <c r="F2453" t="s">
        <v>443</v>
      </c>
      <c r="G2453" t="s">
        <v>7107</v>
      </c>
      <c r="H2453" t="s">
        <v>7541</v>
      </c>
      <c r="I2453" s="6">
        <v>154.69999999999999</v>
      </c>
      <c r="J2453" s="1"/>
      <c r="N2453" s="1">
        <f>COUNTIF(E2453:$E$3713,$E$10)</f>
        <v>1104</v>
      </c>
      <c r="O2453" s="1">
        <f>COUNTIF($C$2:C2453,$C$8)</f>
        <v>821</v>
      </c>
      <c r="P2453" s="1">
        <f>COUNTIF(C2453:C6164,C$2)</f>
        <v>157</v>
      </c>
      <c r="Q2453" s="6">
        <f>COUNTIF($C$2:C2453,$C$65)</f>
        <v>1630</v>
      </c>
      <c r="R2453" s="1">
        <f>1-(N2453/(N2453+Q2453))</f>
        <v>0.5961960497439649</v>
      </c>
      <c r="S2453" s="1">
        <f>O2453/(O2453+P2453)</f>
        <v>0.83946830265848671</v>
      </c>
      <c r="T2453" s="1">
        <f>1-(P2453/(P2453+S2453))</f>
        <v>5.3184942377579869E-3</v>
      </c>
      <c r="U2453" s="1">
        <f>O2453/(O2453+Q2453)</f>
        <v>0.33496532027743781</v>
      </c>
      <c r="V2453" s="1">
        <f>2*S2453*U2453/(S2453+U2453)</f>
        <v>0.478856809565471</v>
      </c>
    </row>
    <row r="2454" spans="1:22" x14ac:dyDescent="0.35">
      <c r="C2454" s="1">
        <f>IF(D2454=0,0,1)</f>
        <v>0</v>
      </c>
      <c r="D2454" s="1">
        <f>IFERROR(E2454,0)</f>
        <v>0</v>
      </c>
      <c r="E2454" s="1" t="e">
        <f>MATCH(F2454,A:A,0)</f>
        <v>#N/A</v>
      </c>
      <c r="F2454" t="s">
        <v>2599</v>
      </c>
      <c r="G2454" t="s">
        <v>3888</v>
      </c>
      <c r="H2454" t="s">
        <v>7459</v>
      </c>
      <c r="I2454">
        <v>154.6</v>
      </c>
      <c r="J2454" s="1"/>
      <c r="N2454" s="1">
        <f>COUNTIF(E2454:$E$3713,$E$10)</f>
        <v>1104</v>
      </c>
      <c r="O2454" s="1">
        <f>COUNTIF($C$2:C2454,$C$8)</f>
        <v>821</v>
      </c>
      <c r="P2454" s="1">
        <f>COUNTIF(C2454:C6165,C$2)</f>
        <v>156</v>
      </c>
      <c r="Q2454" s="6">
        <f>COUNTIF($C$2:C2454,$C$65)</f>
        <v>1631</v>
      </c>
      <c r="R2454" s="1">
        <f>1-(N2454/(N2454+Q2454))</f>
        <v>0.59634369287020106</v>
      </c>
      <c r="S2454" s="1">
        <f>O2454/(O2454+P2454)</f>
        <v>0.84032753326509724</v>
      </c>
      <c r="T2454" s="1">
        <f>1-(P2454/(P2454+S2454))</f>
        <v>5.3578537260251524E-3</v>
      </c>
      <c r="U2454" s="1">
        <f>O2454/(O2454+Q2454)</f>
        <v>0.33482871125611746</v>
      </c>
      <c r="V2454" s="1">
        <f>2*S2454*U2454/(S2454+U2454)</f>
        <v>0.478856809565471</v>
      </c>
    </row>
    <row r="2455" spans="1:22" x14ac:dyDescent="0.35">
      <c r="C2455" s="1">
        <f>IF(D2455=0,0,1)</f>
        <v>0</v>
      </c>
      <c r="D2455" s="1">
        <f>IFERROR(E2455,0)</f>
        <v>0</v>
      </c>
      <c r="E2455" s="1" t="e">
        <f>MATCH(F2455,A:A,0)</f>
        <v>#N/A</v>
      </c>
      <c r="F2455" t="s">
        <v>2598</v>
      </c>
      <c r="G2455" t="s">
        <v>6313</v>
      </c>
      <c r="H2455" t="s">
        <v>7461</v>
      </c>
      <c r="I2455">
        <v>154.6</v>
      </c>
      <c r="J2455" s="1"/>
      <c r="N2455" s="1">
        <f>COUNTIF(E2455:$E$3713,$E$10)</f>
        <v>1103</v>
      </c>
      <c r="O2455" s="1">
        <f>COUNTIF($C$2:C2455,$C$8)</f>
        <v>821</v>
      </c>
      <c r="P2455" s="1">
        <f>COUNTIF(C2455:C6166,C$2)</f>
        <v>156</v>
      </c>
      <c r="Q2455" s="6">
        <f>COUNTIF($C$2:C2455,$C$65)</f>
        <v>1632</v>
      </c>
      <c r="R2455" s="1">
        <f>1-(N2455/(N2455+Q2455))</f>
        <v>0.59670932358318096</v>
      </c>
      <c r="S2455" s="1">
        <f>O2455/(O2455+P2455)</f>
        <v>0.84032753326509724</v>
      </c>
      <c r="T2455" s="1">
        <f>1-(P2455/(P2455+S2455))</f>
        <v>5.3578537260251524E-3</v>
      </c>
      <c r="U2455" s="1">
        <f>O2455/(O2455+Q2455)</f>
        <v>0.33469221361598045</v>
      </c>
      <c r="V2455" s="1">
        <f>2*S2455*U2455/(S2455+U2455)</f>
        <v>0.47871720116618083</v>
      </c>
    </row>
    <row r="2456" spans="1:22" x14ac:dyDescent="0.35">
      <c r="C2456" s="1">
        <f>IF(D2456=0,0,1)</f>
        <v>0</v>
      </c>
      <c r="D2456" s="1">
        <f>IFERROR(E2456,0)</f>
        <v>0</v>
      </c>
      <c r="E2456" s="1" t="e">
        <f>MATCH(F2456,A:A,0)</f>
        <v>#N/A</v>
      </c>
      <c r="F2456" t="s">
        <v>2603</v>
      </c>
      <c r="G2456" t="s">
        <v>5604</v>
      </c>
      <c r="H2456" t="s">
        <v>7466</v>
      </c>
      <c r="I2456">
        <v>154.5</v>
      </c>
      <c r="J2456" s="1"/>
      <c r="N2456" s="1">
        <f>COUNTIF(E2456:$E$3713,$E$10)</f>
        <v>1102</v>
      </c>
      <c r="O2456" s="1">
        <f>COUNTIF($C$2:C2456,$C$8)</f>
        <v>821</v>
      </c>
      <c r="P2456" s="1">
        <f>COUNTIF(C2456:C6167,C$2)</f>
        <v>156</v>
      </c>
      <c r="Q2456" s="6">
        <f>COUNTIF($C$2:C2456,$C$65)</f>
        <v>1633</v>
      </c>
      <c r="R2456" s="1">
        <f>1-(N2456/(N2456+Q2456))</f>
        <v>0.59707495429616086</v>
      </c>
      <c r="S2456" s="1">
        <f>O2456/(O2456+P2456)</f>
        <v>0.84032753326509724</v>
      </c>
      <c r="T2456" s="1">
        <f>1-(P2456/(P2456+S2456))</f>
        <v>5.3578537260251524E-3</v>
      </c>
      <c r="U2456" s="1">
        <f>O2456/(O2456+Q2456)</f>
        <v>0.33455582722086391</v>
      </c>
      <c r="V2456" s="1">
        <f>2*S2456*U2456/(S2456+U2456)</f>
        <v>0.47857767414747882</v>
      </c>
    </row>
    <row r="2457" spans="1:22" x14ac:dyDescent="0.35">
      <c r="C2457" s="1">
        <f>IF(D2457=0,0,1)</f>
        <v>0</v>
      </c>
      <c r="D2457" s="1">
        <f>IFERROR(E2457,0)</f>
        <v>0</v>
      </c>
      <c r="E2457" s="1" t="e">
        <f>MATCH(F2457,A:A,0)</f>
        <v>#N/A</v>
      </c>
      <c r="F2457" t="s">
        <v>2601</v>
      </c>
      <c r="G2457" t="s">
        <v>5832</v>
      </c>
      <c r="H2457" t="s">
        <v>7466</v>
      </c>
      <c r="I2457">
        <v>154.5</v>
      </c>
      <c r="J2457" s="1"/>
      <c r="N2457" s="1">
        <f>COUNTIF(E2457:$E$3713,$E$10)</f>
        <v>1101</v>
      </c>
      <c r="O2457" s="1">
        <f>COUNTIF($C$2:C2457,$C$8)</f>
        <v>821</v>
      </c>
      <c r="P2457" s="1">
        <f>COUNTIF(C2457:C6168,C$2)</f>
        <v>156</v>
      </c>
      <c r="Q2457" s="6">
        <f>COUNTIF($C$2:C2457,$C$65)</f>
        <v>1634</v>
      </c>
      <c r="R2457" s="1">
        <f>1-(N2457/(N2457+Q2457))</f>
        <v>0.59744058500914077</v>
      </c>
      <c r="S2457" s="1">
        <f>O2457/(O2457+P2457)</f>
        <v>0.84032753326509724</v>
      </c>
      <c r="T2457" s="1">
        <f>1-(P2457/(P2457+S2457))</f>
        <v>5.3578537260251524E-3</v>
      </c>
      <c r="U2457" s="1">
        <f>O2457/(O2457+Q2457)</f>
        <v>0.33441955193482686</v>
      </c>
      <c r="V2457" s="1">
        <f>2*S2457*U2457/(S2457+U2457)</f>
        <v>0.47843822843822847</v>
      </c>
    </row>
    <row r="2458" spans="1:22" x14ac:dyDescent="0.35">
      <c r="C2458" s="1">
        <f>IF(D2458=0,0,1)</f>
        <v>0</v>
      </c>
      <c r="D2458" s="1">
        <f>IFERROR(E2458,0)</f>
        <v>0</v>
      </c>
      <c r="E2458" s="1" t="e">
        <f>MATCH(F2458,A:A,0)</f>
        <v>#N/A</v>
      </c>
      <c r="F2458" t="s">
        <v>2600</v>
      </c>
      <c r="G2458" t="s">
        <v>6398</v>
      </c>
      <c r="H2458" t="s">
        <v>7461</v>
      </c>
      <c r="I2458">
        <v>154.5</v>
      </c>
      <c r="N2458" s="1">
        <f>COUNTIF(E2458:$E$3713,$E$10)</f>
        <v>1100</v>
      </c>
      <c r="O2458" s="1">
        <f>COUNTIF($C$2:C2458,$C$8)</f>
        <v>821</v>
      </c>
      <c r="P2458" s="1">
        <f>COUNTIF(C2458:C6169,C$2)</f>
        <v>156</v>
      </c>
      <c r="Q2458" s="6">
        <f>COUNTIF($C$2:C2458,$C$65)</f>
        <v>1635</v>
      </c>
      <c r="R2458" s="1">
        <f>1-(N2458/(N2458+Q2458))</f>
        <v>0.59780621572212067</v>
      </c>
      <c r="S2458" s="1">
        <f>O2458/(O2458+P2458)</f>
        <v>0.84032753326509724</v>
      </c>
      <c r="T2458" s="1">
        <f>1-(P2458/(P2458+S2458))</f>
        <v>5.3578537260251524E-3</v>
      </c>
      <c r="U2458" s="1">
        <f>O2458/(O2458+Q2458)</f>
        <v>0.33428338762214982</v>
      </c>
      <c r="V2458" s="1">
        <f>2*S2458*U2458/(S2458+U2458)</f>
        <v>0.47829886396737548</v>
      </c>
    </row>
    <row r="2459" spans="1:22" x14ac:dyDescent="0.35">
      <c r="C2459" s="1">
        <f>IF(D2459=0,0,1)</f>
        <v>0</v>
      </c>
      <c r="D2459" s="1">
        <f>IFERROR(E2459,0)</f>
        <v>0</v>
      </c>
      <c r="E2459" s="1" t="e">
        <f>MATCH(F2459,A:A,0)</f>
        <v>#N/A</v>
      </c>
      <c r="F2459" t="s">
        <v>2602</v>
      </c>
      <c r="G2459" t="s">
        <v>6587</v>
      </c>
      <c r="H2459" t="s">
        <v>7461</v>
      </c>
      <c r="I2459">
        <v>154.5</v>
      </c>
      <c r="N2459" s="1">
        <f>COUNTIF(E2459:$E$3713,$E$10)</f>
        <v>1099</v>
      </c>
      <c r="O2459" s="1">
        <f>COUNTIF($C$2:C2459,$C$8)</f>
        <v>821</v>
      </c>
      <c r="P2459" s="1">
        <f>COUNTIF(C2459:C6170,C$2)</f>
        <v>156</v>
      </c>
      <c r="Q2459" s="6">
        <f>COUNTIF($C$2:C2459,$C$65)</f>
        <v>1636</v>
      </c>
      <c r="R2459" s="1">
        <f>1-(N2459/(N2459+Q2459))</f>
        <v>0.59817184643510057</v>
      </c>
      <c r="S2459" s="1">
        <f>O2459/(O2459+P2459)</f>
        <v>0.84032753326509724</v>
      </c>
      <c r="T2459" s="1">
        <f>1-(P2459/(P2459+S2459))</f>
        <v>5.3578537260251524E-3</v>
      </c>
      <c r="U2459" s="1">
        <f>O2459/(O2459+Q2459)</f>
        <v>0.33414733414733416</v>
      </c>
      <c r="V2459" s="1">
        <f>2*S2459*U2459/(S2459+U2459)</f>
        <v>0.47815958066394876</v>
      </c>
    </row>
    <row r="2460" spans="1:22" x14ac:dyDescent="0.35">
      <c r="C2460" s="1">
        <f>IF(D2460=0,0,1)</f>
        <v>1</v>
      </c>
      <c r="D2460" s="1">
        <f>IFERROR(E2460,0)</f>
        <v>3633</v>
      </c>
      <c r="E2460" s="1">
        <f>MATCH(F2460,A:A,0)</f>
        <v>3633</v>
      </c>
      <c r="F2460" t="s">
        <v>22</v>
      </c>
      <c r="G2460" t="s">
        <v>5372</v>
      </c>
      <c r="H2460" t="s">
        <v>7461</v>
      </c>
      <c r="I2460">
        <v>154.4</v>
      </c>
      <c r="N2460" s="1">
        <f>COUNTIF(E2460:$E$3713,$E$10)</f>
        <v>1098</v>
      </c>
      <c r="O2460" s="1">
        <f>COUNTIF($C$2:C2460,$C$8)</f>
        <v>822</v>
      </c>
      <c r="P2460" s="1">
        <f>COUNTIF(C2460:C6171,C$2)</f>
        <v>156</v>
      </c>
      <c r="Q2460" s="6">
        <f>COUNTIF($C$2:C2460,$C$65)</f>
        <v>1636</v>
      </c>
      <c r="R2460" s="1">
        <f>1-(N2460/(N2460+Q2460))</f>
        <v>0.59839063643013901</v>
      </c>
      <c r="S2460" s="1">
        <f>O2460/(O2460+P2460)</f>
        <v>0.8404907975460123</v>
      </c>
      <c r="T2460" s="1">
        <f>1-(P2460/(P2460+S2460))</f>
        <v>5.35888910619986E-3</v>
      </c>
      <c r="U2460" s="1">
        <f>O2460/(O2460+Q2460)</f>
        <v>0.33441822620016276</v>
      </c>
      <c r="V2460" s="1">
        <f>2*S2460*U2460/(S2460+U2460)</f>
        <v>0.47846332945285219</v>
      </c>
    </row>
    <row r="2461" spans="1:22" x14ac:dyDescent="0.35">
      <c r="A2461" t="s">
        <v>358</v>
      </c>
      <c r="B2461" s="1" t="s">
        <v>358</v>
      </c>
      <c r="C2461" s="1">
        <f>IF(D2461=0,0,1)</f>
        <v>0</v>
      </c>
      <c r="D2461" s="1">
        <f>IFERROR(E2461,0)</f>
        <v>0</v>
      </c>
      <c r="E2461" s="1" t="e">
        <f>MATCH(F2461,A:A,0)</f>
        <v>#N/A</v>
      </c>
      <c r="F2461" t="s">
        <v>2699</v>
      </c>
      <c r="G2461" t="s">
        <v>7405</v>
      </c>
      <c r="H2461" t="s">
        <v>7571</v>
      </c>
      <c r="I2461" s="6">
        <v>154.4</v>
      </c>
      <c r="J2461" s="1"/>
      <c r="N2461" s="1">
        <f>COUNTIF(E2461:$E$3713,$E$10)</f>
        <v>1098</v>
      </c>
      <c r="O2461" s="1">
        <f>COUNTIF($C$2:C2461,$C$8)</f>
        <v>822</v>
      </c>
      <c r="P2461" s="1">
        <f>COUNTIF(C2461:C6172,C$2)</f>
        <v>155</v>
      </c>
      <c r="Q2461" s="6">
        <f>COUNTIF($C$2:C2461,$C$65)</f>
        <v>1637</v>
      </c>
      <c r="R2461" s="1">
        <f>1-(N2461/(N2461+Q2461))</f>
        <v>0.59853747714808048</v>
      </c>
      <c r="S2461" s="1">
        <f>O2461/(O2461+P2461)</f>
        <v>0.8413510747185261</v>
      </c>
      <c r="T2461" s="1">
        <f>1-(P2461/(P2461+S2461))</f>
        <v>5.3987665591729295E-3</v>
      </c>
      <c r="U2461" s="1">
        <f>O2461/(O2461+Q2461)</f>
        <v>0.33428222854819034</v>
      </c>
      <c r="V2461" s="1">
        <f>2*S2461*U2461/(S2461+U2461)</f>
        <v>0.47846332945285214</v>
      </c>
    </row>
    <row r="2462" spans="1:22" x14ac:dyDescent="0.35">
      <c r="C2462" s="1">
        <f>IF(D2462=0,0,1)</f>
        <v>0</v>
      </c>
      <c r="D2462" s="1">
        <f>IFERROR(E2462,0)</f>
        <v>0</v>
      </c>
      <c r="E2462" s="1" t="e">
        <f>MATCH(F2462,A:A,0)</f>
        <v>#N/A</v>
      </c>
      <c r="F2462" t="s">
        <v>2607</v>
      </c>
      <c r="G2462" t="s">
        <v>5210</v>
      </c>
      <c r="H2462" t="s">
        <v>7466</v>
      </c>
      <c r="I2462">
        <v>154.30000000000001</v>
      </c>
      <c r="N2462" s="1">
        <f>COUNTIF(E2462:$E$3713,$E$10)</f>
        <v>1097</v>
      </c>
      <c r="O2462" s="1">
        <f>COUNTIF($C$2:C2462,$C$8)</f>
        <v>822</v>
      </c>
      <c r="P2462" s="1">
        <f>COUNTIF(C2462:C6173,C$2)</f>
        <v>155</v>
      </c>
      <c r="Q2462" s="6">
        <f>COUNTIF($C$2:C2462,$C$65)</f>
        <v>1638</v>
      </c>
      <c r="R2462" s="1">
        <f>1-(N2462/(N2462+Q2462))</f>
        <v>0.59890310786106027</v>
      </c>
      <c r="S2462" s="1">
        <f>O2462/(O2462+P2462)</f>
        <v>0.8413510747185261</v>
      </c>
      <c r="T2462" s="1">
        <f>1-(P2462/(P2462+S2462))</f>
        <v>5.3987665591729295E-3</v>
      </c>
      <c r="U2462" s="1">
        <f>O2462/(O2462+Q2462)</f>
        <v>0.33414634146341465</v>
      </c>
      <c r="V2462" s="1">
        <f>2*S2462*U2462/(S2462+U2462)</f>
        <v>0.47832411987198137</v>
      </c>
    </row>
    <row r="2463" spans="1:22" x14ac:dyDescent="0.35">
      <c r="C2463" s="1">
        <f>IF(D2463=0,0,1)</f>
        <v>0</v>
      </c>
      <c r="D2463" s="1">
        <f>IFERROR(E2463,0)</f>
        <v>0</v>
      </c>
      <c r="E2463" s="1" t="e">
        <f>MATCH(F2463,A:A,0)</f>
        <v>#N/A</v>
      </c>
      <c r="F2463" t="s">
        <v>2605</v>
      </c>
      <c r="G2463" t="s">
        <v>5751</v>
      </c>
      <c r="H2463" t="s">
        <v>7459</v>
      </c>
      <c r="I2463">
        <v>154.30000000000001</v>
      </c>
      <c r="N2463" s="1">
        <f>COUNTIF(E2463:$E$3713,$E$10)</f>
        <v>1096</v>
      </c>
      <c r="O2463" s="1">
        <f>COUNTIF($C$2:C2463,$C$8)</f>
        <v>822</v>
      </c>
      <c r="P2463" s="1">
        <f>COUNTIF(C2463:C6174,C$2)</f>
        <v>155</v>
      </c>
      <c r="Q2463" s="6">
        <f>COUNTIF($C$2:C2463,$C$65)</f>
        <v>1639</v>
      </c>
      <c r="R2463" s="1">
        <f>1-(N2463/(N2463+Q2463))</f>
        <v>0.59926873857404028</v>
      </c>
      <c r="S2463" s="1">
        <f>O2463/(O2463+P2463)</f>
        <v>0.8413510747185261</v>
      </c>
      <c r="T2463" s="1">
        <f>1-(P2463/(P2463+S2463))</f>
        <v>5.3987665591729295E-3</v>
      </c>
      <c r="U2463" s="1">
        <f>O2463/(O2463+Q2463)</f>
        <v>0.3340105648110524</v>
      </c>
      <c r="V2463" s="1">
        <f>2*S2463*U2463/(S2463+U2463)</f>
        <v>0.47818499127399655</v>
      </c>
    </row>
    <row r="2464" spans="1:22" x14ac:dyDescent="0.35">
      <c r="C2464" s="1">
        <f>IF(D2464=0,0,1)</f>
        <v>0</v>
      </c>
      <c r="D2464" s="1">
        <f>IFERROR(E2464,0)</f>
        <v>0</v>
      </c>
      <c r="E2464" s="1" t="e">
        <f>MATCH(F2464,A:A,0)</f>
        <v>#N/A</v>
      </c>
      <c r="F2464" t="s">
        <v>2606</v>
      </c>
      <c r="G2464" t="s">
        <v>6327</v>
      </c>
      <c r="H2464" t="s">
        <v>7461</v>
      </c>
      <c r="I2464">
        <v>154.30000000000001</v>
      </c>
      <c r="J2464" s="1"/>
      <c r="N2464" s="1">
        <f>COUNTIF(E2464:$E$3713,$E$10)</f>
        <v>1095</v>
      </c>
      <c r="O2464" s="1">
        <f>COUNTIF($C$2:C2464,$C$8)</f>
        <v>822</v>
      </c>
      <c r="P2464" s="1">
        <f>COUNTIF(C2464:C6175,C$2)</f>
        <v>155</v>
      </c>
      <c r="Q2464" s="6">
        <f>COUNTIF($C$2:C2464,$C$65)</f>
        <v>1640</v>
      </c>
      <c r="R2464" s="1">
        <f>1-(N2464/(N2464+Q2464))</f>
        <v>0.59963436928702007</v>
      </c>
      <c r="S2464" s="1">
        <f>O2464/(O2464+P2464)</f>
        <v>0.8413510747185261</v>
      </c>
      <c r="T2464" s="1">
        <f>1-(P2464/(P2464+S2464))</f>
        <v>5.3987665591729295E-3</v>
      </c>
      <c r="U2464" s="1">
        <f>O2464/(O2464+Q2464)</f>
        <v>0.33387489845653939</v>
      </c>
      <c r="V2464" s="1">
        <f>2*S2464*U2464/(S2464+U2464)</f>
        <v>0.47804594358825231</v>
      </c>
    </row>
    <row r="2465" spans="1:22" x14ac:dyDescent="0.35">
      <c r="C2465" s="1">
        <f>IF(D2465=0,0,1)</f>
        <v>0</v>
      </c>
      <c r="D2465" s="1">
        <f>IFERROR(E2465,0)</f>
        <v>0</v>
      </c>
      <c r="E2465" s="1" t="e">
        <f>MATCH(F2465,A:A,0)</f>
        <v>#N/A</v>
      </c>
      <c r="F2465" t="s">
        <v>2608</v>
      </c>
      <c r="G2465" t="s">
        <v>5731</v>
      </c>
      <c r="H2465" t="s">
        <v>7468</v>
      </c>
      <c r="I2465">
        <v>154.19999999999999</v>
      </c>
      <c r="J2465" s="1"/>
      <c r="N2465" s="1">
        <f>COUNTIF(E2465:$E$3713,$E$10)</f>
        <v>1094</v>
      </c>
      <c r="O2465" s="1">
        <f>COUNTIF($C$2:C2465,$C$8)</f>
        <v>822</v>
      </c>
      <c r="P2465" s="1">
        <f>COUNTIF(C2465:C6176,C$2)</f>
        <v>155</v>
      </c>
      <c r="Q2465" s="6">
        <f>COUNTIF($C$2:C2465,$C$65)</f>
        <v>1641</v>
      </c>
      <c r="R2465" s="1">
        <f>1-(N2465/(N2465+Q2465))</f>
        <v>0.6</v>
      </c>
      <c r="S2465" s="1">
        <f>O2465/(O2465+P2465)</f>
        <v>0.8413510747185261</v>
      </c>
      <c r="T2465" s="1">
        <f>1-(P2465/(P2465+S2465))</f>
        <v>5.3987665591729295E-3</v>
      </c>
      <c r="U2465" s="1">
        <f>O2465/(O2465+Q2465)</f>
        <v>0.33373934226552981</v>
      </c>
      <c r="V2465" s="1">
        <f>2*S2465*U2465/(S2465+U2465)</f>
        <v>0.47790697674418603</v>
      </c>
    </row>
    <row r="2466" spans="1:22" x14ac:dyDescent="0.35">
      <c r="C2466" s="1">
        <f>IF(D2466=0,0,1)</f>
        <v>0</v>
      </c>
      <c r="D2466" s="1">
        <f>IFERROR(E2466,0)</f>
        <v>0</v>
      </c>
      <c r="E2466" s="1" t="e">
        <f>MATCH(F2466,A:A,0)</f>
        <v>#N/A</v>
      </c>
      <c r="F2466" t="s">
        <v>2612</v>
      </c>
      <c r="G2466" t="s">
        <v>3915</v>
      </c>
      <c r="H2466" t="s">
        <v>7466</v>
      </c>
      <c r="I2466">
        <v>154.1</v>
      </c>
      <c r="J2466" s="2"/>
      <c r="N2466" s="1">
        <f>COUNTIF(E2466:$E$3713,$E$10)</f>
        <v>1093</v>
      </c>
      <c r="O2466" s="1">
        <f>COUNTIF($C$2:C2466,$C$8)</f>
        <v>822</v>
      </c>
      <c r="P2466" s="1">
        <f>COUNTIF(C2466:C6177,C$2)</f>
        <v>155</v>
      </c>
      <c r="Q2466" s="6">
        <f>COUNTIF($C$2:C2466,$C$65)</f>
        <v>1642</v>
      </c>
      <c r="R2466" s="1">
        <f>1-(N2466/(N2466+Q2466))</f>
        <v>0.60036563071297988</v>
      </c>
      <c r="S2466" s="1">
        <f>O2466/(O2466+P2466)</f>
        <v>0.8413510747185261</v>
      </c>
      <c r="T2466" s="1">
        <f>1-(P2466/(P2466+S2466))</f>
        <v>5.3987665591729295E-3</v>
      </c>
      <c r="U2466" s="1">
        <f>O2466/(O2466+Q2466)</f>
        <v>0.33360389610389612</v>
      </c>
      <c r="V2466" s="1">
        <f>2*S2466*U2466/(S2466+U2466)</f>
        <v>0.47776809067131648</v>
      </c>
    </row>
    <row r="2467" spans="1:22" x14ac:dyDescent="0.35">
      <c r="C2467" s="1">
        <f>IF(D2467=0,0,1)</f>
        <v>0</v>
      </c>
      <c r="D2467" s="1">
        <f>IFERROR(E2467,0)</f>
        <v>0</v>
      </c>
      <c r="E2467" s="1" t="e">
        <f>MATCH(F2467,A:A,0)</f>
        <v>#N/A</v>
      </c>
      <c r="F2467" t="s">
        <v>2610</v>
      </c>
      <c r="G2467" t="s">
        <v>4171</v>
      </c>
      <c r="H2467" t="s">
        <v>7459</v>
      </c>
      <c r="I2467">
        <v>154.1</v>
      </c>
      <c r="J2467" s="1"/>
      <c r="N2467" s="1">
        <f>COUNTIF(E2467:$E$3713,$E$10)</f>
        <v>1092</v>
      </c>
      <c r="O2467" s="1">
        <f>COUNTIF($C$2:C2467,$C$8)</f>
        <v>822</v>
      </c>
      <c r="P2467" s="1">
        <f>COUNTIF(C2467:C6178,C$2)</f>
        <v>155</v>
      </c>
      <c r="Q2467" s="6">
        <f>COUNTIF($C$2:C2467,$C$65)</f>
        <v>1643</v>
      </c>
      <c r="R2467" s="1">
        <f>1-(N2467/(N2467+Q2467))</f>
        <v>0.60073126142595978</v>
      </c>
      <c r="S2467" s="1">
        <f>O2467/(O2467+P2467)</f>
        <v>0.8413510747185261</v>
      </c>
      <c r="T2467" s="1">
        <f>1-(P2467/(P2467+S2467))</f>
        <v>5.3987665591729295E-3</v>
      </c>
      <c r="U2467" s="1">
        <f>O2467/(O2467+Q2467)</f>
        <v>0.33346855983772822</v>
      </c>
      <c r="V2467" s="1">
        <f>2*S2467*U2467/(S2467+U2467)</f>
        <v>0.4776292852992447</v>
      </c>
    </row>
    <row r="2468" spans="1:22" x14ac:dyDescent="0.35">
      <c r="C2468" s="1">
        <f>IF(D2468=0,0,1)</f>
        <v>0</v>
      </c>
      <c r="D2468" s="1">
        <f>IFERROR(E2468,0)</f>
        <v>0</v>
      </c>
      <c r="E2468" s="1" t="e">
        <f>MATCH(F2468,A:A,0)</f>
        <v>#N/A</v>
      </c>
      <c r="F2468" t="s">
        <v>2609</v>
      </c>
      <c r="G2468" t="s">
        <v>4173</v>
      </c>
      <c r="H2468" t="s">
        <v>7459</v>
      </c>
      <c r="I2468">
        <v>154.1</v>
      </c>
      <c r="J2468" s="1"/>
      <c r="N2468" s="1">
        <f>COUNTIF(E2468:$E$3713,$E$10)</f>
        <v>1091</v>
      </c>
      <c r="O2468" s="1">
        <f>COUNTIF($C$2:C2468,$C$8)</f>
        <v>822</v>
      </c>
      <c r="P2468" s="1">
        <f>COUNTIF(C2468:C6179,C$2)</f>
        <v>155</v>
      </c>
      <c r="Q2468" s="6">
        <f>COUNTIF($C$2:C2468,$C$65)</f>
        <v>1644</v>
      </c>
      <c r="R2468" s="1">
        <f>1-(N2468/(N2468+Q2468))</f>
        <v>0.60109689213893969</v>
      </c>
      <c r="S2468" s="1">
        <f>O2468/(O2468+P2468)</f>
        <v>0.8413510747185261</v>
      </c>
      <c r="T2468" s="1">
        <f>1-(P2468/(P2468+S2468))</f>
        <v>5.3987665591729295E-3</v>
      </c>
      <c r="U2468" s="1">
        <f>O2468/(O2468+Q2468)</f>
        <v>0.33333333333333331</v>
      </c>
      <c r="V2468" s="1">
        <f>2*S2468*U2468/(S2468+U2468)</f>
        <v>0.47749056055765321</v>
      </c>
    </row>
    <row r="2469" spans="1:22" x14ac:dyDescent="0.35">
      <c r="C2469" s="1">
        <f>IF(D2469=0,0,1)</f>
        <v>0</v>
      </c>
      <c r="D2469" s="1">
        <f>IFERROR(E2469,0)</f>
        <v>0</v>
      </c>
      <c r="E2469" s="1" t="e">
        <f>MATCH(F2469,A:A,0)</f>
        <v>#N/A</v>
      </c>
      <c r="F2469" t="s">
        <v>2613</v>
      </c>
      <c r="G2469" t="s">
        <v>4516</v>
      </c>
      <c r="H2469" t="s">
        <v>7466</v>
      </c>
      <c r="I2469">
        <v>154.1</v>
      </c>
      <c r="J2469" s="2"/>
      <c r="N2469" s="1">
        <f>COUNTIF(E2469:$E$3713,$E$10)</f>
        <v>1090</v>
      </c>
      <c r="O2469" s="1">
        <f>COUNTIF($C$2:C2469,$C$8)</f>
        <v>822</v>
      </c>
      <c r="P2469" s="1">
        <f>COUNTIF(C2469:C6180,C$2)</f>
        <v>155</v>
      </c>
      <c r="Q2469" s="6">
        <f>COUNTIF($C$2:C2469,$C$65)</f>
        <v>1645</v>
      </c>
      <c r="R2469" s="1">
        <f>1-(N2469/(N2469+Q2469))</f>
        <v>0.60146252285191948</v>
      </c>
      <c r="S2469" s="1">
        <f>O2469/(O2469+P2469)</f>
        <v>0.8413510747185261</v>
      </c>
      <c r="T2469" s="1">
        <f>1-(P2469/(P2469+S2469))</f>
        <v>5.3987665591729295E-3</v>
      </c>
      <c r="U2469" s="1">
        <f>O2469/(O2469+Q2469)</f>
        <v>0.33319821645723552</v>
      </c>
      <c r="V2469" s="1">
        <f>2*S2469*U2469/(S2469+U2469)</f>
        <v>0.4773519163763067</v>
      </c>
    </row>
    <row r="2470" spans="1:22" x14ac:dyDescent="0.35">
      <c r="C2470" s="1">
        <f>IF(D2470=0,0,1)</f>
        <v>1</v>
      </c>
      <c r="D2470" s="1">
        <f>IFERROR(E2470,0)</f>
        <v>3474</v>
      </c>
      <c r="E2470" s="1">
        <f>MATCH(F2470,A:A,0)</f>
        <v>3474</v>
      </c>
      <c r="F2470" t="s">
        <v>597</v>
      </c>
      <c r="G2470" t="s">
        <v>5569</v>
      </c>
      <c r="H2470" t="s">
        <v>7468</v>
      </c>
      <c r="I2470">
        <v>154.1</v>
      </c>
      <c r="J2470" s="1"/>
      <c r="N2470" s="1">
        <f>COUNTIF(E2470:$E$3713,$E$10)</f>
        <v>1089</v>
      </c>
      <c r="O2470" s="1">
        <f>COUNTIF($C$2:C2470,$C$8)</f>
        <v>823</v>
      </c>
      <c r="P2470" s="1">
        <f>COUNTIF(C2470:C6181,C$2)</f>
        <v>155</v>
      </c>
      <c r="Q2470" s="6">
        <f>COUNTIF($C$2:C2470,$C$65)</f>
        <v>1645</v>
      </c>
      <c r="R2470" s="1">
        <f>1-(N2470/(N2470+Q2470))</f>
        <v>0.60168251645940019</v>
      </c>
      <c r="S2470" s="1">
        <f>O2470/(O2470+P2470)</f>
        <v>0.84151329243353779</v>
      </c>
      <c r="T2470" s="1">
        <f>1-(P2470/(P2470+S2470))</f>
        <v>5.3998018541725479E-3</v>
      </c>
      <c r="U2470" s="1">
        <f>O2470/(O2470+Q2470)</f>
        <v>0.33346839546191248</v>
      </c>
      <c r="V2470" s="1">
        <f>2*S2470*U2470/(S2470+U2470)</f>
        <v>0.47765525246662793</v>
      </c>
    </row>
    <row r="2471" spans="1:22" x14ac:dyDescent="0.35">
      <c r="C2471" s="1">
        <f>IF(D2471=0,0,1)</f>
        <v>0</v>
      </c>
      <c r="D2471" s="1">
        <f>IFERROR(E2471,0)</f>
        <v>0</v>
      </c>
      <c r="E2471" s="1" t="e">
        <f>MATCH(F2471,A:A,0)</f>
        <v>#N/A</v>
      </c>
      <c r="F2471" t="s">
        <v>2614</v>
      </c>
      <c r="G2471" t="s">
        <v>3784</v>
      </c>
      <c r="H2471" t="s">
        <v>7459</v>
      </c>
      <c r="I2471">
        <v>153.9</v>
      </c>
      <c r="J2471" s="1"/>
      <c r="N2471" s="1">
        <f>COUNTIF(E2471:$E$3713,$E$10)</f>
        <v>1089</v>
      </c>
      <c r="O2471" s="1">
        <f>COUNTIF($C$2:C2471,$C$8)</f>
        <v>823</v>
      </c>
      <c r="P2471" s="1">
        <f>COUNTIF(C2471:C6182,C$2)</f>
        <v>154</v>
      </c>
      <c r="Q2471" s="6">
        <f>COUNTIF($C$2:C2471,$C$65)</f>
        <v>1646</v>
      </c>
      <c r="R2471" s="1">
        <f>1-(N2471/(N2471+Q2471))</f>
        <v>0.60182815356489949</v>
      </c>
      <c r="S2471" s="1">
        <f>O2471/(O2471+P2471)</f>
        <v>0.84237461617195497</v>
      </c>
      <c r="T2471" s="1">
        <f>1-(P2471/(P2471+S2471))</f>
        <v>5.440207296355748E-3</v>
      </c>
      <c r="U2471" s="1">
        <f>O2471/(O2471+Q2471)</f>
        <v>0.33333333333333331</v>
      </c>
      <c r="V2471" s="1">
        <f>2*S2471*U2471/(S2471+U2471)</f>
        <v>0.47765525246662799</v>
      </c>
    </row>
    <row r="2472" spans="1:22" x14ac:dyDescent="0.35">
      <c r="C2472" s="1">
        <f>IF(D2472=0,0,1)</f>
        <v>0</v>
      </c>
      <c r="D2472" s="1">
        <f>IFERROR(E2472,0)</f>
        <v>0</v>
      </c>
      <c r="E2472" s="1" t="e">
        <f>MATCH(F2472,A:A,0)</f>
        <v>#N/A</v>
      </c>
      <c r="F2472" t="s">
        <v>2615</v>
      </c>
      <c r="G2472" t="s">
        <v>6439</v>
      </c>
      <c r="H2472" t="s">
        <v>7464</v>
      </c>
      <c r="I2472">
        <v>153.9</v>
      </c>
      <c r="J2472" s="1"/>
      <c r="N2472" s="1">
        <f>COUNTIF(E2472:$E$3713,$E$10)</f>
        <v>1088</v>
      </c>
      <c r="O2472" s="1">
        <f>COUNTIF($C$2:C2472,$C$8)</f>
        <v>823</v>
      </c>
      <c r="P2472" s="1">
        <f>COUNTIF(C2472:C6183,C$2)</f>
        <v>154</v>
      </c>
      <c r="Q2472" s="6">
        <f>COUNTIF($C$2:C2472,$C$65)</f>
        <v>1647</v>
      </c>
      <c r="R2472" s="1">
        <f>1-(N2472/(N2472+Q2472))</f>
        <v>0.60219378427787928</v>
      </c>
      <c r="S2472" s="1">
        <f>O2472/(O2472+P2472)</f>
        <v>0.84237461617195497</v>
      </c>
      <c r="T2472" s="1">
        <f>1-(P2472/(P2472+S2472))</f>
        <v>5.440207296355748E-3</v>
      </c>
      <c r="U2472" s="1">
        <f>O2472/(O2472+Q2472)</f>
        <v>0.33319838056680162</v>
      </c>
      <c r="V2472" s="1">
        <f>2*S2472*U2472/(S2472+U2472)</f>
        <v>0.47751668117203366</v>
      </c>
    </row>
    <row r="2473" spans="1:22" x14ac:dyDescent="0.35">
      <c r="C2473" s="1">
        <f>IF(D2473=0,0,1)</f>
        <v>0</v>
      </c>
      <c r="D2473" s="1">
        <f>IFERROR(E2473,0)</f>
        <v>0</v>
      </c>
      <c r="E2473" s="1" t="e">
        <f>MATCH(F2473,A:A,0)</f>
        <v>#N/A</v>
      </c>
      <c r="F2473" t="s">
        <v>2617</v>
      </c>
      <c r="G2473" t="s">
        <v>6319</v>
      </c>
      <c r="H2473" t="s">
        <v>7461</v>
      </c>
      <c r="I2473">
        <v>153.80000000000001</v>
      </c>
      <c r="J2473" s="1"/>
      <c r="N2473" s="1">
        <f>COUNTIF(E2473:$E$3713,$E$10)</f>
        <v>1087</v>
      </c>
      <c r="O2473" s="1">
        <f>COUNTIF($C$2:C2473,$C$8)</f>
        <v>823</v>
      </c>
      <c r="P2473" s="1">
        <f>COUNTIF(C2473:C6184,C$2)</f>
        <v>154</v>
      </c>
      <c r="Q2473" s="6">
        <f>COUNTIF($C$2:C2473,$C$65)</f>
        <v>1648</v>
      </c>
      <c r="R2473" s="1">
        <f>1-(N2473/(N2473+Q2473))</f>
        <v>0.6025594149908593</v>
      </c>
      <c r="S2473" s="1">
        <f>O2473/(O2473+P2473)</f>
        <v>0.84237461617195497</v>
      </c>
      <c r="T2473" s="1">
        <f>1-(P2473/(P2473+S2473))</f>
        <v>5.440207296355748E-3</v>
      </c>
      <c r="U2473" s="1">
        <f>O2473/(O2473+Q2473)</f>
        <v>0.33306353702954272</v>
      </c>
      <c r="V2473" s="1">
        <f>2*S2473*U2473/(S2473+U2473)</f>
        <v>0.47737819025522044</v>
      </c>
    </row>
    <row r="2474" spans="1:22" x14ac:dyDescent="0.35">
      <c r="C2474" s="1">
        <f>IF(D2474=0,0,1)</f>
        <v>0</v>
      </c>
      <c r="D2474" s="1">
        <f>IFERROR(E2474,0)</f>
        <v>0</v>
      </c>
      <c r="E2474" s="1" t="e">
        <f>MATCH(F2474,A:A,0)</f>
        <v>#N/A</v>
      </c>
      <c r="F2474" t="s">
        <v>2616</v>
      </c>
      <c r="G2474" t="s">
        <v>6474</v>
      </c>
      <c r="H2474" t="s">
        <v>7461</v>
      </c>
      <c r="I2474">
        <v>153.80000000000001</v>
      </c>
      <c r="J2474" s="1"/>
      <c r="N2474" s="1">
        <f>COUNTIF(E2474:$E$3713,$E$10)</f>
        <v>1086</v>
      </c>
      <c r="O2474" s="1">
        <f>COUNTIF($C$2:C2474,$C$8)</f>
        <v>823</v>
      </c>
      <c r="P2474" s="1">
        <f>COUNTIF(C2474:C6185,C$2)</f>
        <v>154</v>
      </c>
      <c r="Q2474" s="6">
        <f>COUNTIF($C$2:C2474,$C$65)</f>
        <v>1649</v>
      </c>
      <c r="R2474" s="1">
        <f>1-(N2474/(N2474+Q2474))</f>
        <v>0.60292504570383909</v>
      </c>
      <c r="S2474" s="1">
        <f>O2474/(O2474+P2474)</f>
        <v>0.84237461617195497</v>
      </c>
      <c r="T2474" s="1">
        <f>1-(P2474/(P2474+S2474))</f>
        <v>5.440207296355748E-3</v>
      </c>
      <c r="U2474" s="1">
        <f>O2474/(O2474+Q2474)</f>
        <v>0.33292880258899676</v>
      </c>
      <c r="V2474" s="1">
        <f>2*S2474*U2474/(S2474+U2474)</f>
        <v>0.47723977964627434</v>
      </c>
    </row>
    <row r="2475" spans="1:22" x14ac:dyDescent="0.35">
      <c r="A2475" t="s">
        <v>639</v>
      </c>
      <c r="B2475" s="1" t="s">
        <v>639</v>
      </c>
      <c r="C2475" s="1">
        <f>IF(D2475=0,0,1)</f>
        <v>0</v>
      </c>
      <c r="D2475" s="1">
        <f>IFERROR(E2475,0)</f>
        <v>0</v>
      </c>
      <c r="E2475" s="1" t="e">
        <f>MATCH(F2475,A:A,0)</f>
        <v>#N/A</v>
      </c>
      <c r="F2475" t="s">
        <v>2690</v>
      </c>
      <c r="G2475" t="s">
        <v>7083</v>
      </c>
      <c r="H2475" t="s">
        <v>7541</v>
      </c>
      <c r="I2475" s="6">
        <v>153.80000000000001</v>
      </c>
      <c r="J2475" s="1"/>
      <c r="N2475" s="1">
        <f>COUNTIF(E2475:$E$3713,$E$10)</f>
        <v>1085</v>
      </c>
      <c r="O2475" s="1">
        <f>COUNTIF($C$2:C2475,$C$8)</f>
        <v>823</v>
      </c>
      <c r="P2475" s="1">
        <f>COUNTIF(C2475:C6186,C$2)</f>
        <v>154</v>
      </c>
      <c r="Q2475" s="6">
        <f>COUNTIF($C$2:C2475,$C$65)</f>
        <v>1650</v>
      </c>
      <c r="R2475" s="1">
        <f>1-(N2475/(N2475+Q2475))</f>
        <v>0.60329067641681899</v>
      </c>
      <c r="S2475" s="1">
        <f>O2475/(O2475+P2475)</f>
        <v>0.84237461617195497</v>
      </c>
      <c r="T2475" s="1">
        <f>1-(P2475/(P2475+S2475))</f>
        <v>5.440207296355748E-3</v>
      </c>
      <c r="U2475" s="1">
        <f>O2475/(O2475+Q2475)</f>
        <v>0.33279417711281845</v>
      </c>
      <c r="V2475" s="1">
        <f>2*S2475*U2475/(S2475+U2475)</f>
        <v>0.47710144927536235</v>
      </c>
    </row>
    <row r="2476" spans="1:22" x14ac:dyDescent="0.35">
      <c r="C2476" s="1">
        <f>IF(D2476=0,0,1)</f>
        <v>0</v>
      </c>
      <c r="D2476" s="1">
        <f>IFERROR(E2476,0)</f>
        <v>0</v>
      </c>
      <c r="E2476" s="1" t="e">
        <f>MATCH(F2476,A:A,0)</f>
        <v>#N/A</v>
      </c>
      <c r="F2476" t="s">
        <v>2622</v>
      </c>
      <c r="G2476" t="s">
        <v>4368</v>
      </c>
      <c r="H2476" t="s">
        <v>7471</v>
      </c>
      <c r="I2476">
        <v>153.69999999999999</v>
      </c>
      <c r="J2476" s="1"/>
      <c r="N2476" s="1">
        <f>COUNTIF(E2476:$E$3713,$E$10)</f>
        <v>1084</v>
      </c>
      <c r="O2476" s="1">
        <f>COUNTIF($C$2:C2476,$C$8)</f>
        <v>823</v>
      </c>
      <c r="P2476" s="1">
        <f>COUNTIF(C2476:C6187,C$2)</f>
        <v>154</v>
      </c>
      <c r="Q2476" s="6">
        <f>COUNTIF($C$2:C2476,$C$65)</f>
        <v>1651</v>
      </c>
      <c r="R2476" s="1">
        <f>1-(N2476/(N2476+Q2476))</f>
        <v>0.6036563071297989</v>
      </c>
      <c r="S2476" s="1">
        <f>O2476/(O2476+P2476)</f>
        <v>0.84237461617195497</v>
      </c>
      <c r="T2476" s="1">
        <f>1-(P2476/(P2476+S2476))</f>
        <v>5.440207296355748E-3</v>
      </c>
      <c r="U2476" s="1">
        <f>O2476/(O2476+Q2476)</f>
        <v>0.33265966046887629</v>
      </c>
      <c r="V2476" s="1">
        <f>2*S2476*U2476/(S2476+U2476)</f>
        <v>0.47696319907273249</v>
      </c>
    </row>
    <row r="2477" spans="1:22" x14ac:dyDescent="0.35">
      <c r="C2477" s="1">
        <f>IF(D2477=0,0,1)</f>
        <v>0</v>
      </c>
      <c r="D2477" s="1">
        <f>IFERROR(E2477,0)</f>
        <v>0</v>
      </c>
      <c r="E2477" s="1" t="e">
        <f>MATCH(F2477,A:A,0)</f>
        <v>#N/A</v>
      </c>
      <c r="F2477" t="s">
        <v>2619</v>
      </c>
      <c r="G2477" t="s">
        <v>6114</v>
      </c>
      <c r="H2477" t="s">
        <v>7461</v>
      </c>
      <c r="I2477">
        <v>153.69999999999999</v>
      </c>
      <c r="J2477" s="1"/>
      <c r="N2477" s="1">
        <f>COUNTIF(E2477:$E$3713,$E$10)</f>
        <v>1083</v>
      </c>
      <c r="O2477" s="1">
        <f>COUNTIF($C$2:C2477,$C$8)</f>
        <v>823</v>
      </c>
      <c r="P2477" s="1">
        <f>COUNTIF(C2477:C6188,C$2)</f>
        <v>154</v>
      </c>
      <c r="Q2477" s="6">
        <f>COUNTIF($C$2:C2477,$C$65)</f>
        <v>1652</v>
      </c>
      <c r="R2477" s="1">
        <f>1-(N2477/(N2477+Q2477))</f>
        <v>0.6040219378427788</v>
      </c>
      <c r="S2477" s="1">
        <f>O2477/(O2477+P2477)</f>
        <v>0.84237461617195497</v>
      </c>
      <c r="T2477" s="1">
        <f>1-(P2477/(P2477+S2477))</f>
        <v>5.440207296355748E-3</v>
      </c>
      <c r="U2477" s="1">
        <f>O2477/(O2477+Q2477)</f>
        <v>0.3325252525252525</v>
      </c>
      <c r="V2477" s="1">
        <f>2*S2477*U2477/(S2477+U2477)</f>
        <v>0.47682502896871382</v>
      </c>
    </row>
    <row r="2478" spans="1:22" x14ac:dyDescent="0.35">
      <c r="C2478" s="1">
        <f>IF(D2478=0,0,1)</f>
        <v>0</v>
      </c>
      <c r="D2478" s="1">
        <f>IFERROR(E2478,0)</f>
        <v>0</v>
      </c>
      <c r="E2478" s="1" t="e">
        <f>MATCH(F2478,A:A,0)</f>
        <v>#N/A</v>
      </c>
      <c r="F2478" t="s">
        <v>2621</v>
      </c>
      <c r="G2478" t="s">
        <v>6242</v>
      </c>
      <c r="H2478" t="s">
        <v>7461</v>
      </c>
      <c r="I2478">
        <v>153.69999999999999</v>
      </c>
      <c r="J2478" s="1"/>
      <c r="N2478" s="1">
        <f>COUNTIF(E2478:$E$3713,$E$10)</f>
        <v>1082</v>
      </c>
      <c r="O2478" s="1">
        <f>COUNTIF($C$2:C2478,$C$8)</f>
        <v>823</v>
      </c>
      <c r="P2478" s="1">
        <f>COUNTIF(C2478:C6189,C$2)</f>
        <v>154</v>
      </c>
      <c r="Q2478" s="6">
        <f>COUNTIF($C$2:C2478,$C$65)</f>
        <v>1653</v>
      </c>
      <c r="R2478" s="1">
        <f>1-(N2478/(N2478+Q2478))</f>
        <v>0.6043875685557587</v>
      </c>
      <c r="S2478" s="1">
        <f>O2478/(O2478+P2478)</f>
        <v>0.84237461617195497</v>
      </c>
      <c r="T2478" s="1">
        <f>1-(P2478/(P2478+S2478))</f>
        <v>5.440207296355748E-3</v>
      </c>
      <c r="U2478" s="1">
        <f>O2478/(O2478+Q2478)</f>
        <v>0.33239095315024231</v>
      </c>
      <c r="V2478" s="1">
        <f>2*S2478*U2478/(S2478+U2478)</f>
        <v>0.47668693889371561</v>
      </c>
    </row>
    <row r="2479" spans="1:22" x14ac:dyDescent="0.35">
      <c r="C2479" s="1">
        <f>IF(D2479=0,0,1)</f>
        <v>0</v>
      </c>
      <c r="D2479" s="1">
        <f>IFERROR(E2479,0)</f>
        <v>0</v>
      </c>
      <c r="E2479" s="1" t="e">
        <f>MATCH(F2479,A:A,0)</f>
        <v>#N/A</v>
      </c>
      <c r="F2479" t="s">
        <v>2620</v>
      </c>
      <c r="G2479" t="s">
        <v>6659</v>
      </c>
      <c r="H2479" t="s">
        <v>7461</v>
      </c>
      <c r="I2479" s="1">
        <v>153.69999999999999</v>
      </c>
      <c r="N2479" s="1">
        <f>COUNTIF(E2479:$E$3713,$E$10)</f>
        <v>1081</v>
      </c>
      <c r="O2479" s="1">
        <f>COUNTIF($C$2:C2479,$C$8)</f>
        <v>823</v>
      </c>
      <c r="P2479" s="1">
        <f>COUNTIF(C2479:C6190,C$2)</f>
        <v>154</v>
      </c>
      <c r="Q2479" s="6">
        <f>COUNTIF($C$2:C2479,$C$65)</f>
        <v>1654</v>
      </c>
      <c r="R2479" s="1">
        <f>1-(N2479/(N2479+Q2479))</f>
        <v>0.60475319926873849</v>
      </c>
      <c r="S2479" s="1">
        <f>O2479/(O2479+P2479)</f>
        <v>0.84237461617195497</v>
      </c>
      <c r="T2479" s="1">
        <f>1-(P2479/(P2479+S2479))</f>
        <v>5.440207296355748E-3</v>
      </c>
      <c r="U2479" s="1">
        <f>O2479/(O2479+Q2479)</f>
        <v>0.33225676221235367</v>
      </c>
      <c r="V2479" s="1">
        <f>2*S2479*U2479/(S2479+U2479)</f>
        <v>0.47654892877822819</v>
      </c>
    </row>
    <row r="2480" spans="1:22" x14ac:dyDescent="0.35">
      <c r="C2480" s="1">
        <f>IF(D2480=0,0,1)</f>
        <v>0</v>
      </c>
      <c r="D2480" s="1">
        <f>IFERROR(E2480,0)</f>
        <v>0</v>
      </c>
      <c r="E2480" s="1" t="e">
        <f>MATCH(F2480,A:A,0)</f>
        <v>#N/A</v>
      </c>
      <c r="F2480" t="s">
        <v>2623</v>
      </c>
      <c r="G2480" t="s">
        <v>4915</v>
      </c>
      <c r="H2480" t="s">
        <v>7459</v>
      </c>
      <c r="I2480" s="1">
        <v>153.6</v>
      </c>
      <c r="N2480" s="1">
        <f>COUNTIF(E2480:$E$3713,$E$10)</f>
        <v>1080</v>
      </c>
      <c r="O2480" s="1">
        <f>COUNTIF($C$2:C2480,$C$8)</f>
        <v>823</v>
      </c>
      <c r="P2480" s="1">
        <f>COUNTIF(C2480:C6191,C$2)</f>
        <v>154</v>
      </c>
      <c r="Q2480" s="6">
        <f>COUNTIF($C$2:C2480,$C$65)</f>
        <v>1655</v>
      </c>
      <c r="R2480" s="1">
        <f>1-(N2480/(N2480+Q2480))</f>
        <v>0.60511882998171851</v>
      </c>
      <c r="S2480" s="1">
        <f>O2480/(O2480+P2480)</f>
        <v>0.84237461617195497</v>
      </c>
      <c r="T2480" s="1">
        <f>1-(P2480/(P2480+S2480))</f>
        <v>5.440207296355748E-3</v>
      </c>
      <c r="U2480" s="1">
        <f>O2480/(O2480+Q2480)</f>
        <v>0.33212267958030672</v>
      </c>
      <c r="V2480" s="1">
        <f>2*S2480*U2480/(S2480+U2480)</f>
        <v>0.47641099855282204</v>
      </c>
    </row>
    <row r="2481" spans="1:22" x14ac:dyDescent="0.35">
      <c r="C2481" s="1">
        <f>IF(D2481=0,0,1)</f>
        <v>0</v>
      </c>
      <c r="D2481" s="1">
        <f>IFERROR(E2481,0)</f>
        <v>0</v>
      </c>
      <c r="E2481" s="1" t="e">
        <f>MATCH(F2481,A:A,0)</f>
        <v>#N/A</v>
      </c>
      <c r="F2481" t="s">
        <v>2624</v>
      </c>
      <c r="G2481" t="s">
        <v>4213</v>
      </c>
      <c r="H2481" t="s">
        <v>7471</v>
      </c>
      <c r="I2481" s="1">
        <v>153.5</v>
      </c>
      <c r="N2481" s="1">
        <f>COUNTIF(E2481:$E$3713,$E$10)</f>
        <v>1079</v>
      </c>
      <c r="O2481" s="1">
        <f>COUNTIF($C$2:C2481,$C$8)</f>
        <v>823</v>
      </c>
      <c r="P2481" s="1">
        <f>COUNTIF(C2481:C6192,C$2)</f>
        <v>154</v>
      </c>
      <c r="Q2481" s="6">
        <f>COUNTIF($C$2:C2481,$C$65)</f>
        <v>1656</v>
      </c>
      <c r="R2481" s="1">
        <f>1-(N2481/(N2481+Q2481))</f>
        <v>0.6054844606946983</v>
      </c>
      <c r="S2481" s="1">
        <f>O2481/(O2481+P2481)</f>
        <v>0.84237461617195497</v>
      </c>
      <c r="T2481" s="1">
        <f>1-(P2481/(P2481+S2481))</f>
        <v>5.440207296355748E-3</v>
      </c>
      <c r="U2481" s="1">
        <f>O2481/(O2481+Q2481)</f>
        <v>0.33198870512303347</v>
      </c>
      <c r="V2481" s="1">
        <f>2*S2481*U2481/(S2481+U2481)</f>
        <v>0.47627314814814808</v>
      </c>
    </row>
    <row r="2482" spans="1:22" x14ac:dyDescent="0.35">
      <c r="C2482" s="1">
        <f>IF(D2482=0,0,1)</f>
        <v>0</v>
      </c>
      <c r="D2482" s="1">
        <f>IFERROR(E2482,0)</f>
        <v>0</v>
      </c>
      <c r="E2482" s="1" t="e">
        <f>MATCH(F2482,A:A,0)</f>
        <v>#N/A</v>
      </c>
      <c r="F2482" t="s">
        <v>2626</v>
      </c>
      <c r="G2482" t="s">
        <v>4232</v>
      </c>
      <c r="H2482" t="s">
        <v>7461</v>
      </c>
      <c r="I2482" s="1">
        <v>153.5</v>
      </c>
      <c r="J2482" s="1"/>
      <c r="N2482" s="1">
        <f>COUNTIF(E2482:$E$3713,$E$10)</f>
        <v>1078</v>
      </c>
      <c r="O2482" s="1">
        <f>COUNTIF($C$2:C2482,$C$8)</f>
        <v>823</v>
      </c>
      <c r="P2482" s="1">
        <f>COUNTIF(C2482:C6193,C$2)</f>
        <v>154</v>
      </c>
      <c r="Q2482" s="6">
        <f>COUNTIF($C$2:C2482,$C$65)</f>
        <v>1657</v>
      </c>
      <c r="R2482" s="1">
        <f>1-(N2482/(N2482+Q2482))</f>
        <v>0.60585009140767832</v>
      </c>
      <c r="S2482" s="1">
        <f>O2482/(O2482+P2482)</f>
        <v>0.84237461617195497</v>
      </c>
      <c r="T2482" s="1">
        <f>1-(P2482/(P2482+S2482))</f>
        <v>5.440207296355748E-3</v>
      </c>
      <c r="U2482" s="1">
        <f>O2482/(O2482+Q2482)</f>
        <v>0.33185483870967741</v>
      </c>
      <c r="V2482" s="1">
        <f>2*S2482*U2482/(S2482+U2482)</f>
        <v>0.47613537749493784</v>
      </c>
    </row>
    <row r="2483" spans="1:22" x14ac:dyDescent="0.35">
      <c r="C2483" s="1">
        <f>IF(D2483=0,0,1)</f>
        <v>0</v>
      </c>
      <c r="D2483" s="1">
        <f>IFERROR(E2483,0)</f>
        <v>0</v>
      </c>
      <c r="E2483" s="1" t="e">
        <f>MATCH(F2483,A:A,0)</f>
        <v>#N/A</v>
      </c>
      <c r="F2483" t="s">
        <v>2625</v>
      </c>
      <c r="G2483" t="s">
        <v>4499</v>
      </c>
      <c r="H2483" t="s">
        <v>7466</v>
      </c>
      <c r="I2483" s="1">
        <v>153.5</v>
      </c>
      <c r="J2483" s="1"/>
      <c r="N2483" s="1">
        <f>COUNTIF(E2483:$E$3713,$E$10)</f>
        <v>1077</v>
      </c>
      <c r="O2483" s="1">
        <f>COUNTIF($C$2:C2483,$C$8)</f>
        <v>823</v>
      </c>
      <c r="P2483" s="1">
        <f>COUNTIF(C2483:C6194,C$2)</f>
        <v>154</v>
      </c>
      <c r="Q2483" s="6">
        <f>COUNTIF($C$2:C2483,$C$65)</f>
        <v>1658</v>
      </c>
      <c r="R2483" s="1">
        <f>1-(N2483/(N2483+Q2483))</f>
        <v>0.60621572212065811</v>
      </c>
      <c r="S2483" s="1">
        <f>O2483/(O2483+P2483)</f>
        <v>0.84237461617195497</v>
      </c>
      <c r="T2483" s="1">
        <f>1-(P2483/(P2483+S2483))</f>
        <v>5.440207296355748E-3</v>
      </c>
      <c r="U2483" s="1">
        <f>O2483/(O2483+Q2483)</f>
        <v>0.3317210802095929</v>
      </c>
      <c r="V2483" s="1">
        <f>2*S2483*U2483/(S2483+U2483)</f>
        <v>0.47599768652400237</v>
      </c>
    </row>
    <row r="2484" spans="1:22" x14ac:dyDescent="0.35">
      <c r="C2484" s="1">
        <f>IF(D2484=0,0,1)</f>
        <v>0</v>
      </c>
      <c r="D2484" s="1">
        <f>IFERROR(E2484,0)</f>
        <v>0</v>
      </c>
      <c r="E2484" s="1" t="e">
        <f>MATCH(F2484,A:A,0)</f>
        <v>#N/A</v>
      </c>
      <c r="F2484" t="s">
        <v>2627</v>
      </c>
      <c r="G2484" t="s">
        <v>4520</v>
      </c>
      <c r="H2484" t="s">
        <v>7466</v>
      </c>
      <c r="I2484" s="1">
        <v>153.5</v>
      </c>
      <c r="J2484" s="1"/>
      <c r="N2484" s="1">
        <f>COUNTIF(E2484:$E$3713,$E$10)</f>
        <v>1076</v>
      </c>
      <c r="O2484" s="1">
        <f>COUNTIF($C$2:C2484,$C$8)</f>
        <v>823</v>
      </c>
      <c r="P2484" s="1">
        <f>COUNTIF(C2484:C6195,C$2)</f>
        <v>154</v>
      </c>
      <c r="Q2484" s="6">
        <f>COUNTIF($C$2:C2484,$C$65)</f>
        <v>1659</v>
      </c>
      <c r="R2484" s="1">
        <f>1-(N2484/(N2484+Q2484))</f>
        <v>0.60658135283363801</v>
      </c>
      <c r="S2484" s="1">
        <f>O2484/(O2484+P2484)</f>
        <v>0.84237461617195497</v>
      </c>
      <c r="T2484" s="1">
        <f>1-(P2484/(P2484+S2484))</f>
        <v>5.440207296355748E-3</v>
      </c>
      <c r="U2484" s="1">
        <f>O2484/(O2484+Q2484)</f>
        <v>0.33158742949234488</v>
      </c>
      <c r="V2484" s="1">
        <f>2*S2484*U2484/(S2484+U2484)</f>
        <v>0.47586007516623302</v>
      </c>
    </row>
    <row r="2485" spans="1:22" x14ac:dyDescent="0.35">
      <c r="C2485" s="1">
        <f>IF(D2485=0,0,1)</f>
        <v>0</v>
      </c>
      <c r="D2485" s="1">
        <f>IFERROR(E2485,0)</f>
        <v>0</v>
      </c>
      <c r="E2485" s="1" t="e">
        <f>MATCH(F2485,A:A,0)</f>
        <v>#N/A</v>
      </c>
      <c r="F2485" t="s">
        <v>2629</v>
      </c>
      <c r="G2485" t="s">
        <v>5688</v>
      </c>
      <c r="H2485" t="s">
        <v>7461</v>
      </c>
      <c r="I2485" s="1">
        <v>153.5</v>
      </c>
      <c r="J2485" s="2"/>
      <c r="N2485" s="1">
        <f>COUNTIF(E2485:$E$3713,$E$10)</f>
        <v>1075</v>
      </c>
      <c r="O2485" s="1">
        <f>COUNTIF($C$2:C2485,$C$8)</f>
        <v>823</v>
      </c>
      <c r="P2485" s="1">
        <f>COUNTIF(C2485:C6196,C$2)</f>
        <v>154</v>
      </c>
      <c r="Q2485" s="6">
        <f>COUNTIF($C$2:C2485,$C$65)</f>
        <v>1660</v>
      </c>
      <c r="R2485" s="1">
        <f>1-(N2485/(N2485+Q2485))</f>
        <v>0.60694698354661791</v>
      </c>
      <c r="S2485" s="1">
        <f>O2485/(O2485+P2485)</f>
        <v>0.84237461617195497</v>
      </c>
      <c r="T2485" s="1">
        <f>1-(P2485/(P2485+S2485))</f>
        <v>5.440207296355748E-3</v>
      </c>
      <c r="U2485" s="1">
        <f>O2485/(O2485+Q2485)</f>
        <v>0.3314538864277084</v>
      </c>
      <c r="V2485" s="1">
        <f>2*S2485*U2485/(S2485+U2485)</f>
        <v>0.47572254335260111</v>
      </c>
    </row>
    <row r="2486" spans="1:22" x14ac:dyDescent="0.35">
      <c r="C2486" s="1">
        <f>IF(D2486=0,0,1)</f>
        <v>0</v>
      </c>
      <c r="D2486" s="1">
        <f>IFERROR(E2486,0)</f>
        <v>0</v>
      </c>
      <c r="E2486" s="1" t="e">
        <f>MATCH(F2486,A:A,0)</f>
        <v>#N/A</v>
      </c>
      <c r="F2486" t="s">
        <v>2628</v>
      </c>
      <c r="G2486" t="s">
        <v>6001</v>
      </c>
      <c r="H2486" t="s">
        <v>7461</v>
      </c>
      <c r="I2486">
        <v>153.5</v>
      </c>
      <c r="J2486" s="1"/>
      <c r="N2486" s="1">
        <f>COUNTIF(E2486:$E$3713,$E$10)</f>
        <v>1074</v>
      </c>
      <c r="O2486" s="1">
        <f>COUNTIF($C$2:C2486,$C$8)</f>
        <v>823</v>
      </c>
      <c r="P2486" s="1">
        <f>COUNTIF(C2486:C6197,C$2)</f>
        <v>154</v>
      </c>
      <c r="Q2486" s="6">
        <f>COUNTIF($C$2:C2486,$C$65)</f>
        <v>1661</v>
      </c>
      <c r="R2486" s="1">
        <f>1-(N2486/(N2486+Q2486))</f>
        <v>0.60731261425959782</v>
      </c>
      <c r="S2486" s="1">
        <f>O2486/(O2486+P2486)</f>
        <v>0.84237461617195497</v>
      </c>
      <c r="T2486" s="1">
        <f>1-(P2486/(P2486+S2486))</f>
        <v>5.440207296355748E-3</v>
      </c>
      <c r="U2486" s="1">
        <f>O2486/(O2486+Q2486)</f>
        <v>0.33132045088566825</v>
      </c>
      <c r="V2486" s="1">
        <f>2*S2486*U2486/(S2486+U2486)</f>
        <v>0.47558509101415775</v>
      </c>
    </row>
    <row r="2487" spans="1:22" x14ac:dyDescent="0.35">
      <c r="C2487" s="1">
        <f>IF(D2487=0,0,1)</f>
        <v>0</v>
      </c>
      <c r="D2487" s="1">
        <f>IFERROR(E2487,0)</f>
        <v>0</v>
      </c>
      <c r="E2487" s="1" t="e">
        <f>MATCH(F2487,A:A,0)</f>
        <v>#N/A</v>
      </c>
      <c r="F2487" t="s">
        <v>2631</v>
      </c>
      <c r="G2487" t="s">
        <v>3877</v>
      </c>
      <c r="H2487" t="s">
        <v>7459</v>
      </c>
      <c r="I2487">
        <v>153.19999999999999</v>
      </c>
      <c r="J2487" s="1"/>
      <c r="N2487" s="1">
        <f>COUNTIF(E2487:$E$3713,$E$10)</f>
        <v>1073</v>
      </c>
      <c r="O2487" s="1">
        <f>COUNTIF($C$2:C2487,$C$8)</f>
        <v>823</v>
      </c>
      <c r="P2487" s="1">
        <f>COUNTIF(C2487:C6198,C$2)</f>
        <v>154</v>
      </c>
      <c r="Q2487" s="6">
        <f>COUNTIF($C$2:C2487,$C$65)</f>
        <v>1662</v>
      </c>
      <c r="R2487" s="1">
        <f>1-(N2487/(N2487+Q2487))</f>
        <v>0.60767824497257772</v>
      </c>
      <c r="S2487" s="1">
        <f>O2487/(O2487+P2487)</f>
        <v>0.84237461617195497</v>
      </c>
      <c r="T2487" s="1">
        <f>1-(P2487/(P2487+S2487))</f>
        <v>5.440207296355748E-3</v>
      </c>
      <c r="U2487" s="1">
        <f>O2487/(O2487+Q2487)</f>
        <v>0.33118712273641854</v>
      </c>
      <c r="V2487" s="1">
        <f>2*S2487*U2487/(S2487+U2487)</f>
        <v>0.47544771808203357</v>
      </c>
    </row>
    <row r="2488" spans="1:22" x14ac:dyDescent="0.35">
      <c r="C2488" s="1">
        <f>IF(D2488=0,0,1)</f>
        <v>0</v>
      </c>
      <c r="D2488" s="1">
        <f>IFERROR(E2488,0)</f>
        <v>0</v>
      </c>
      <c r="E2488" s="1" t="e">
        <f>MATCH(F2488,A:A,0)</f>
        <v>#N/A</v>
      </c>
      <c r="F2488" t="s">
        <v>2630</v>
      </c>
      <c r="G2488" t="s">
        <v>4010</v>
      </c>
      <c r="H2488" t="s">
        <v>7471</v>
      </c>
      <c r="I2488">
        <v>153.19999999999999</v>
      </c>
      <c r="J2488" s="1"/>
      <c r="N2488" s="1">
        <f>COUNTIF(E2488:$E$3713,$E$10)</f>
        <v>1072</v>
      </c>
      <c r="O2488" s="1">
        <f>COUNTIF($C$2:C2488,$C$8)</f>
        <v>823</v>
      </c>
      <c r="P2488" s="1">
        <f>COUNTIF(C2488:C6199,C$2)</f>
        <v>154</v>
      </c>
      <c r="Q2488" s="6">
        <f>COUNTIF($C$2:C2488,$C$65)</f>
        <v>1663</v>
      </c>
      <c r="R2488" s="1">
        <f>1-(N2488/(N2488+Q2488))</f>
        <v>0.60804387568555751</v>
      </c>
      <c r="S2488" s="1">
        <f>O2488/(O2488+P2488)</f>
        <v>0.84237461617195497</v>
      </c>
      <c r="T2488" s="1">
        <f>1-(P2488/(P2488+S2488))</f>
        <v>5.440207296355748E-3</v>
      </c>
      <c r="U2488" s="1">
        <f>O2488/(O2488+Q2488)</f>
        <v>0.33105390185036204</v>
      </c>
      <c r="V2488" s="1">
        <f>2*S2488*U2488/(S2488+U2488)</f>
        <v>0.47531042448743865</v>
      </c>
    </row>
    <row r="2489" spans="1:22" x14ac:dyDescent="0.35">
      <c r="C2489" s="1">
        <f>IF(D2489=0,0,1)</f>
        <v>0</v>
      </c>
      <c r="D2489" s="1">
        <f>IFERROR(E2489,0)</f>
        <v>0</v>
      </c>
      <c r="E2489" s="1" t="e">
        <f>MATCH(F2489,A:A,0)</f>
        <v>#N/A</v>
      </c>
      <c r="F2489" t="s">
        <v>2633</v>
      </c>
      <c r="G2489" t="s">
        <v>6449</v>
      </c>
      <c r="H2489" t="s">
        <v>7461</v>
      </c>
      <c r="I2489">
        <v>153.19999999999999</v>
      </c>
      <c r="J2489" s="1"/>
      <c r="N2489" s="1">
        <f>COUNTIF(E2489:$E$3713,$E$10)</f>
        <v>1071</v>
      </c>
      <c r="O2489" s="1">
        <f>COUNTIF($C$2:C2489,$C$8)</f>
        <v>823</v>
      </c>
      <c r="P2489" s="1">
        <f>COUNTIF(C2489:C6200,C$2)</f>
        <v>154</v>
      </c>
      <c r="Q2489" s="6">
        <f>COUNTIF($C$2:C2489,$C$65)</f>
        <v>1664</v>
      </c>
      <c r="R2489" s="1">
        <f>1-(N2489/(N2489+Q2489))</f>
        <v>0.60840950639853753</v>
      </c>
      <c r="S2489" s="1">
        <f>O2489/(O2489+P2489)</f>
        <v>0.84237461617195497</v>
      </c>
      <c r="T2489" s="1">
        <f>1-(P2489/(P2489+S2489))</f>
        <v>5.440207296355748E-3</v>
      </c>
      <c r="U2489" s="1">
        <f>O2489/(O2489+Q2489)</f>
        <v>0.33092078809811015</v>
      </c>
      <c r="V2489" s="1">
        <f>2*S2489*U2489/(S2489+U2489)</f>
        <v>0.47517321016166281</v>
      </c>
    </row>
    <row r="2490" spans="1:22" x14ac:dyDescent="0.35">
      <c r="A2490" t="s">
        <v>465</v>
      </c>
      <c r="B2490" s="1" t="s">
        <v>465</v>
      </c>
      <c r="C2490" s="1">
        <f>IF(D2490=0,0,1)</f>
        <v>0</v>
      </c>
      <c r="D2490" s="1">
        <f>IFERROR(E2490,0)</f>
        <v>0</v>
      </c>
      <c r="E2490" s="1" t="e">
        <f>MATCH(F2490,A:A,0)</f>
        <v>#N/A</v>
      </c>
      <c r="F2490" t="s">
        <v>2723</v>
      </c>
      <c r="G2490" t="s">
        <v>7319</v>
      </c>
      <c r="H2490" t="s">
        <v>7581</v>
      </c>
      <c r="I2490" s="6">
        <v>153.19999999999999</v>
      </c>
      <c r="J2490" s="1"/>
      <c r="N2490" s="1">
        <f>COUNTIF(E2490:$E$3713,$E$10)</f>
        <v>1070</v>
      </c>
      <c r="O2490" s="1">
        <f>COUNTIF($C$2:C2490,$C$8)</f>
        <v>823</v>
      </c>
      <c r="P2490" s="1">
        <f>COUNTIF(C2490:C6201,C$2)</f>
        <v>154</v>
      </c>
      <c r="Q2490" s="6">
        <f>COUNTIF($C$2:C2490,$C$65)</f>
        <v>1665</v>
      </c>
      <c r="R2490" s="1">
        <f>1-(N2490/(N2490+Q2490))</f>
        <v>0.60877513711151732</v>
      </c>
      <c r="S2490" s="1">
        <f>O2490/(O2490+P2490)</f>
        <v>0.84237461617195497</v>
      </c>
      <c r="T2490" s="1">
        <f>1-(P2490/(P2490+S2490))</f>
        <v>5.440207296355748E-3</v>
      </c>
      <c r="U2490" s="1">
        <f>O2490/(O2490+Q2490)</f>
        <v>0.33078778135048231</v>
      </c>
      <c r="V2490" s="1">
        <f>2*S2490*U2490/(S2490+U2490)</f>
        <v>0.47503607503607503</v>
      </c>
    </row>
    <row r="2491" spans="1:22" x14ac:dyDescent="0.35">
      <c r="C2491" s="1">
        <f>IF(D2491=0,0,1)</f>
        <v>0</v>
      </c>
      <c r="D2491" s="1">
        <f>IFERROR(E2491,0)</f>
        <v>0</v>
      </c>
      <c r="E2491" s="1" t="e">
        <f>MATCH(F2491,A:A,0)</f>
        <v>#N/A</v>
      </c>
      <c r="F2491" t="s">
        <v>2635</v>
      </c>
      <c r="G2491" t="s">
        <v>6564</v>
      </c>
      <c r="H2491" t="s">
        <v>7461</v>
      </c>
      <c r="I2491">
        <v>153.1</v>
      </c>
      <c r="J2491" s="1"/>
      <c r="N2491" s="1">
        <f>COUNTIF(E2491:$E$3713,$E$10)</f>
        <v>1069</v>
      </c>
      <c r="O2491" s="1">
        <f>COUNTIF($C$2:C2491,$C$8)</f>
        <v>823</v>
      </c>
      <c r="P2491" s="1">
        <f>COUNTIF(C2491:C6202,C$2)</f>
        <v>154</v>
      </c>
      <c r="Q2491" s="6">
        <f>COUNTIF($C$2:C2491,$C$65)</f>
        <v>1666</v>
      </c>
      <c r="R2491" s="1">
        <f>1-(N2491/(N2491+Q2491))</f>
        <v>0.60914076782449733</v>
      </c>
      <c r="S2491" s="1">
        <f>O2491/(O2491+P2491)</f>
        <v>0.84237461617195497</v>
      </c>
      <c r="T2491" s="1">
        <f>1-(P2491/(P2491+S2491))</f>
        <v>5.440207296355748E-3</v>
      </c>
      <c r="U2491" s="1">
        <f>O2491/(O2491+Q2491)</f>
        <v>0.33065488147850541</v>
      </c>
      <c r="V2491" s="1">
        <f>2*S2491*U2491/(S2491+U2491)</f>
        <v>0.47489901904212345</v>
      </c>
    </row>
    <row r="2492" spans="1:22" x14ac:dyDescent="0.35">
      <c r="C2492" s="1">
        <f>IF(D2492=0,0,1)</f>
        <v>0</v>
      </c>
      <c r="D2492" s="1">
        <f>IFERROR(E2492,0)</f>
        <v>0</v>
      </c>
      <c r="E2492" s="1" t="e">
        <f>MATCH(F2492,A:A,0)</f>
        <v>#N/A</v>
      </c>
      <c r="F2492" t="s">
        <v>2634</v>
      </c>
      <c r="G2492" t="s">
        <v>6648</v>
      </c>
      <c r="H2492" t="s">
        <v>7461</v>
      </c>
      <c r="I2492">
        <v>153.1</v>
      </c>
      <c r="J2492" s="1"/>
      <c r="N2492" s="1">
        <f>COUNTIF(E2492:$E$3713,$E$10)</f>
        <v>1068</v>
      </c>
      <c r="O2492" s="1">
        <f>COUNTIF($C$2:C2492,$C$8)</f>
        <v>823</v>
      </c>
      <c r="P2492" s="1">
        <f>COUNTIF(C2492:C6203,C$2)</f>
        <v>154</v>
      </c>
      <c r="Q2492" s="6">
        <f>COUNTIF($C$2:C2492,$C$65)</f>
        <v>1667</v>
      </c>
      <c r="R2492" s="1">
        <f>1-(N2492/(N2492+Q2492))</f>
        <v>0.60950639853747712</v>
      </c>
      <c r="S2492" s="1">
        <f>O2492/(O2492+P2492)</f>
        <v>0.84237461617195497</v>
      </c>
      <c r="T2492" s="1">
        <f>1-(P2492/(P2492+S2492))</f>
        <v>5.440207296355748E-3</v>
      </c>
      <c r="U2492" s="1">
        <f>O2492/(O2492+Q2492)</f>
        <v>0.33052208835341368</v>
      </c>
      <c r="V2492" s="1">
        <f>2*S2492*U2492/(S2492+U2492)</f>
        <v>0.47476204211133549</v>
      </c>
    </row>
    <row r="2493" spans="1:22" x14ac:dyDescent="0.35">
      <c r="C2493" s="1">
        <f>IF(D2493=0,0,1)</f>
        <v>0</v>
      </c>
      <c r="D2493" s="1">
        <f>IFERROR(E2493,0)</f>
        <v>0</v>
      </c>
      <c r="E2493" s="1" t="e">
        <f>MATCH(F2493,A:A,0)</f>
        <v>#N/A</v>
      </c>
      <c r="F2493" t="s">
        <v>2636</v>
      </c>
      <c r="G2493" t="s">
        <v>4627</v>
      </c>
      <c r="H2493" t="s">
        <v>7461</v>
      </c>
      <c r="I2493">
        <v>153</v>
      </c>
      <c r="J2493" s="1"/>
      <c r="N2493" s="1">
        <f>COUNTIF(E2493:$E$3713,$E$10)</f>
        <v>1067</v>
      </c>
      <c r="O2493" s="1">
        <f>COUNTIF($C$2:C2493,$C$8)</f>
        <v>823</v>
      </c>
      <c r="P2493" s="1">
        <f>COUNTIF(C2493:C6204,C$2)</f>
        <v>154</v>
      </c>
      <c r="Q2493" s="6">
        <f>COUNTIF($C$2:C2493,$C$65)</f>
        <v>1668</v>
      </c>
      <c r="R2493" s="1">
        <f>1-(N2493/(N2493+Q2493))</f>
        <v>0.60987202925045703</v>
      </c>
      <c r="S2493" s="1">
        <f>O2493/(O2493+P2493)</f>
        <v>0.84237461617195497</v>
      </c>
      <c r="T2493" s="1">
        <f>1-(P2493/(P2493+S2493))</f>
        <v>5.440207296355748E-3</v>
      </c>
      <c r="U2493" s="1">
        <f>O2493/(O2493+Q2493)</f>
        <v>0.33038940184664795</v>
      </c>
      <c r="V2493" s="1">
        <f>2*S2493*U2493/(S2493+U2493)</f>
        <v>0.4746251441753172</v>
      </c>
    </row>
    <row r="2494" spans="1:22" x14ac:dyDescent="0.35">
      <c r="C2494" s="1">
        <f>IF(D2494=0,0,1)</f>
        <v>1</v>
      </c>
      <c r="D2494" s="1">
        <f>IFERROR(E2494,0)</f>
        <v>3470</v>
      </c>
      <c r="E2494" s="1">
        <f>MATCH(F2494,A:A,0)</f>
        <v>3470</v>
      </c>
      <c r="F2494" t="s">
        <v>754</v>
      </c>
      <c r="G2494" t="s">
        <v>5554</v>
      </c>
      <c r="H2494" t="s">
        <v>7459</v>
      </c>
      <c r="I2494">
        <v>153</v>
      </c>
      <c r="J2494" s="2"/>
      <c r="N2494" s="1">
        <f>COUNTIF(E2494:$E$3713,$E$10)</f>
        <v>1066</v>
      </c>
      <c r="O2494" s="1">
        <f>COUNTIF($C$2:C2494,$C$8)</f>
        <v>824</v>
      </c>
      <c r="P2494" s="1">
        <f>COUNTIF(C2494:C6205,C$2)</f>
        <v>154</v>
      </c>
      <c r="Q2494" s="6">
        <f>COUNTIF($C$2:C2494,$C$65)</f>
        <v>1668</v>
      </c>
      <c r="R2494" s="1">
        <f>1-(N2494/(N2494+Q2494))</f>
        <v>0.61009509875640089</v>
      </c>
      <c r="S2494" s="1">
        <f>O2494/(O2494+P2494)</f>
        <v>0.84253578732106338</v>
      </c>
      <c r="T2494" s="1">
        <f>1-(P2494/(P2494+S2494))</f>
        <v>5.4412425050845981E-3</v>
      </c>
      <c r="U2494" s="1">
        <f>O2494/(O2494+Q2494)</f>
        <v>0.3306581059390048</v>
      </c>
      <c r="V2494" s="1">
        <f>2*S2494*U2494/(S2494+U2494)</f>
        <v>0.47492795389048997</v>
      </c>
    </row>
    <row r="2495" spans="1:22" x14ac:dyDescent="0.35">
      <c r="C2495" s="1">
        <f>IF(D2495=0,0,1)</f>
        <v>1</v>
      </c>
      <c r="D2495" s="1">
        <f>IFERROR(E2495,0)</f>
        <v>3471</v>
      </c>
      <c r="E2495" s="1">
        <f>MATCH(F2495,A:A,0)</f>
        <v>3471</v>
      </c>
      <c r="F2495" t="s">
        <v>755</v>
      </c>
      <c r="G2495" t="s">
        <v>5555</v>
      </c>
      <c r="H2495" t="s">
        <v>7459</v>
      </c>
      <c r="I2495">
        <v>153</v>
      </c>
      <c r="J2495" s="2"/>
      <c r="N2495" s="1">
        <f>COUNTIF(E2495:$E$3713,$E$10)</f>
        <v>1066</v>
      </c>
      <c r="O2495" s="1">
        <f>COUNTIF($C$2:C2495,$C$8)</f>
        <v>825</v>
      </c>
      <c r="P2495" s="1">
        <f>COUNTIF(C2495:C6206,C$2)</f>
        <v>153</v>
      </c>
      <c r="Q2495" s="6">
        <f>COUNTIF($C$2:C2495,$C$65)</f>
        <v>1668</v>
      </c>
      <c r="R2495" s="1">
        <f>1-(N2495/(N2495+Q2495))</f>
        <v>0.61009509875640089</v>
      </c>
      <c r="S2495" s="1">
        <f>O2495/(O2495+P2495)</f>
        <v>0.84355828220858897</v>
      </c>
      <c r="T2495" s="1">
        <f>1-(P2495/(P2495+S2495))</f>
        <v>5.4832213426914134E-3</v>
      </c>
      <c r="U2495" s="1">
        <f>O2495/(O2495+Q2495)</f>
        <v>0.33092659446450062</v>
      </c>
      <c r="V2495" s="1">
        <f>2*S2495*U2495/(S2495+U2495)</f>
        <v>0.4753673292999136</v>
      </c>
    </row>
    <row r="2496" spans="1:22" x14ac:dyDescent="0.35">
      <c r="C2496" s="1">
        <f>IF(D2496=0,0,1)</f>
        <v>0</v>
      </c>
      <c r="D2496" s="1">
        <f>IFERROR(E2496,0)</f>
        <v>0</v>
      </c>
      <c r="E2496" s="1" t="e">
        <f>MATCH(F2496,A:A,0)</f>
        <v>#N/A</v>
      </c>
      <c r="F2496" t="s">
        <v>2637</v>
      </c>
      <c r="G2496" t="s">
        <v>6809</v>
      </c>
      <c r="H2496" t="s">
        <v>7464</v>
      </c>
      <c r="I2496">
        <v>153</v>
      </c>
      <c r="J2496" s="1"/>
      <c r="N2496" s="1">
        <f>COUNTIF(E2496:$E$3713,$E$10)</f>
        <v>1066</v>
      </c>
      <c r="O2496" s="1">
        <f>COUNTIF($C$2:C2496,$C$8)</f>
        <v>825</v>
      </c>
      <c r="P2496" s="1">
        <f>COUNTIF(C2496:C6207,C$2)</f>
        <v>152</v>
      </c>
      <c r="Q2496" s="6">
        <f>COUNTIF($C$2:C2496,$C$65)</f>
        <v>1669</v>
      </c>
      <c r="R2496" s="1">
        <f>1-(N2496/(N2496+Q2496))</f>
        <v>0.61023765996343693</v>
      </c>
      <c r="S2496" s="1">
        <f>O2496/(O2496+P2496)</f>
        <v>0.8444216990788127</v>
      </c>
      <c r="T2496" s="1">
        <f>1-(P2496/(P2496+S2496))</f>
        <v>5.5247138867869916E-3</v>
      </c>
      <c r="U2496" s="1">
        <f>O2496/(O2496+Q2496)</f>
        <v>0.33079390537289494</v>
      </c>
      <c r="V2496" s="1">
        <f>2*S2496*U2496/(S2496+U2496)</f>
        <v>0.47536732929991354</v>
      </c>
    </row>
    <row r="2497" spans="1:22" x14ac:dyDescent="0.35">
      <c r="C2497" s="1">
        <f>IF(D2497=0,0,1)</f>
        <v>0</v>
      </c>
      <c r="D2497" s="1">
        <f>IFERROR(E2497,0)</f>
        <v>0</v>
      </c>
      <c r="E2497" s="1" t="e">
        <f>MATCH(F2497,A:A,0)</f>
        <v>#N/A</v>
      </c>
      <c r="F2497" t="s">
        <v>2640</v>
      </c>
      <c r="G2497" t="s">
        <v>3807</v>
      </c>
      <c r="H2497" t="s">
        <v>7461</v>
      </c>
      <c r="I2497">
        <v>152.80000000000001</v>
      </c>
      <c r="J2497" s="1"/>
      <c r="N2497" s="1">
        <f>COUNTIF(E2497:$E$3713,$E$10)</f>
        <v>1065</v>
      </c>
      <c r="O2497" s="1">
        <f>COUNTIF($C$2:C2497,$C$8)</f>
        <v>825</v>
      </c>
      <c r="P2497" s="1">
        <f>COUNTIF(C2497:C6208,C$2)</f>
        <v>152</v>
      </c>
      <c r="Q2497" s="6">
        <f>COUNTIF($C$2:C2497,$C$65)</f>
        <v>1670</v>
      </c>
      <c r="R2497" s="1">
        <f>1-(N2497/(N2497+Q2497))</f>
        <v>0.61060329067641683</v>
      </c>
      <c r="S2497" s="1">
        <f>O2497/(O2497+P2497)</f>
        <v>0.8444216990788127</v>
      </c>
      <c r="T2497" s="1">
        <f>1-(P2497/(P2497+S2497))</f>
        <v>5.5247138867869916E-3</v>
      </c>
      <c r="U2497" s="1">
        <f>O2497/(O2497+Q2497)</f>
        <v>0.33066132264529058</v>
      </c>
      <c r="V2497" s="1">
        <f>2*S2497*U2497/(S2497+U2497)</f>
        <v>0.47523041474654382</v>
      </c>
    </row>
    <row r="2498" spans="1:22" x14ac:dyDescent="0.35">
      <c r="C2498" s="1">
        <f>IF(D2498=0,0,1)</f>
        <v>0</v>
      </c>
      <c r="D2498" s="1">
        <f>IFERROR(E2498,0)</f>
        <v>0</v>
      </c>
      <c r="E2498" s="1" t="e">
        <f>MATCH(F2498,A:A,0)</f>
        <v>#N/A</v>
      </c>
      <c r="F2498" t="s">
        <v>2638</v>
      </c>
      <c r="G2498" t="s">
        <v>3936</v>
      </c>
      <c r="H2498" t="s">
        <v>7459</v>
      </c>
      <c r="I2498">
        <v>152.80000000000001</v>
      </c>
      <c r="J2498" s="1"/>
      <c r="N2498" s="1">
        <f>COUNTIF(E2498:$E$3713,$E$10)</f>
        <v>1064</v>
      </c>
      <c r="O2498" s="1">
        <f>COUNTIF($C$2:C2498,$C$8)</f>
        <v>825</v>
      </c>
      <c r="P2498" s="1">
        <f>COUNTIF(C2498:C6209,C$2)</f>
        <v>152</v>
      </c>
      <c r="Q2498" s="6">
        <f>COUNTIF($C$2:C2498,$C$65)</f>
        <v>1671</v>
      </c>
      <c r="R2498" s="1">
        <f>1-(N2498/(N2498+Q2498))</f>
        <v>0.61096892138939674</v>
      </c>
      <c r="S2498" s="1">
        <f>O2498/(O2498+P2498)</f>
        <v>0.8444216990788127</v>
      </c>
      <c r="T2498" s="1">
        <f>1-(P2498/(P2498+S2498))</f>
        <v>5.5247138867869916E-3</v>
      </c>
      <c r="U2498" s="1">
        <f>O2498/(O2498+Q2498)</f>
        <v>0.33052884615384615</v>
      </c>
      <c r="V2498" s="1">
        <f>2*S2498*U2498/(S2498+U2498)</f>
        <v>0.47509357903829535</v>
      </c>
    </row>
    <row r="2499" spans="1:22" x14ac:dyDescent="0.35">
      <c r="C2499" s="1">
        <f>IF(D2499=0,0,1)</f>
        <v>0</v>
      </c>
      <c r="D2499" s="1">
        <f>IFERROR(E2499,0)</f>
        <v>0</v>
      </c>
      <c r="E2499" s="1" t="e">
        <f>MATCH(F2499,A:A,0)</f>
        <v>#N/A</v>
      </c>
      <c r="F2499" t="s">
        <v>2639</v>
      </c>
      <c r="G2499" t="s">
        <v>5820</v>
      </c>
      <c r="H2499" t="s">
        <v>7459</v>
      </c>
      <c r="I2499">
        <v>152.80000000000001</v>
      </c>
      <c r="N2499" s="1">
        <f>COUNTIF(E2499:$E$3713,$E$10)</f>
        <v>1063</v>
      </c>
      <c r="O2499" s="1">
        <f>COUNTIF($C$2:C2499,$C$8)</f>
        <v>825</v>
      </c>
      <c r="P2499" s="1">
        <f>COUNTIF(C2499:C6210,C$2)</f>
        <v>152</v>
      </c>
      <c r="Q2499" s="6">
        <f>COUNTIF($C$2:C2499,$C$65)</f>
        <v>1672</v>
      </c>
      <c r="R2499" s="1">
        <f>1-(N2499/(N2499+Q2499))</f>
        <v>0.61133455210237653</v>
      </c>
      <c r="S2499" s="1">
        <f>O2499/(O2499+P2499)</f>
        <v>0.8444216990788127</v>
      </c>
      <c r="T2499" s="1">
        <f>1-(P2499/(P2499+S2499))</f>
        <v>5.5247138867869916E-3</v>
      </c>
      <c r="U2499" s="1">
        <f>O2499/(O2499+Q2499)</f>
        <v>0.33039647577092512</v>
      </c>
      <c r="V2499" s="1">
        <f>2*S2499*U2499/(S2499+U2499)</f>
        <v>0.47495682210708118</v>
      </c>
    </row>
    <row r="2500" spans="1:22" x14ac:dyDescent="0.35">
      <c r="C2500" s="1">
        <f>IF(D2500=0,0,1)</f>
        <v>0</v>
      </c>
      <c r="D2500" s="1">
        <f>IFERROR(E2500,0)</f>
        <v>0</v>
      </c>
      <c r="E2500" s="1" t="e">
        <f>MATCH(F2500,A:A,0)</f>
        <v>#N/A</v>
      </c>
      <c r="F2500" t="s">
        <v>2641</v>
      </c>
      <c r="G2500" t="s">
        <v>5611</v>
      </c>
      <c r="H2500" t="s">
        <v>7461</v>
      </c>
      <c r="I2500">
        <v>152.69999999999999</v>
      </c>
      <c r="J2500" s="2"/>
      <c r="N2500" s="1">
        <f>COUNTIF(E2500:$E$3713,$E$10)</f>
        <v>1062</v>
      </c>
      <c r="O2500" s="1">
        <f>COUNTIF($C$2:C2500,$C$8)</f>
        <v>825</v>
      </c>
      <c r="P2500" s="1">
        <f>COUNTIF(C2500:C6211,C$2)</f>
        <v>152</v>
      </c>
      <c r="Q2500" s="6">
        <f>COUNTIF($C$2:C2500,$C$65)</f>
        <v>1673</v>
      </c>
      <c r="R2500" s="1">
        <f>1-(N2500/(N2500+Q2500))</f>
        <v>0.61170018281535654</v>
      </c>
      <c r="S2500" s="1">
        <f>O2500/(O2500+P2500)</f>
        <v>0.8444216990788127</v>
      </c>
      <c r="T2500" s="1">
        <f>1-(P2500/(P2500+S2500))</f>
        <v>5.5247138867869916E-3</v>
      </c>
      <c r="U2500" s="1">
        <f>O2500/(O2500+Q2500)</f>
        <v>0.33026421136909528</v>
      </c>
      <c r="V2500" s="1">
        <f>2*S2500*U2500/(S2500+U2500)</f>
        <v>0.47482014388489208</v>
      </c>
    </row>
    <row r="2501" spans="1:22" x14ac:dyDescent="0.35">
      <c r="C2501" s="1">
        <f>IF(D2501=0,0,1)</f>
        <v>0</v>
      </c>
      <c r="D2501" s="1">
        <f>IFERROR(E2501,0)</f>
        <v>0</v>
      </c>
      <c r="E2501" s="1" t="e">
        <f>MATCH(F2501,A:A,0)</f>
        <v>#N/A</v>
      </c>
      <c r="F2501" t="s">
        <v>2642</v>
      </c>
      <c r="G2501" t="s">
        <v>4438</v>
      </c>
      <c r="H2501" t="s">
        <v>7471</v>
      </c>
      <c r="I2501">
        <v>152.6</v>
      </c>
      <c r="N2501" s="1">
        <f>COUNTIF(E2501:$E$3713,$E$10)</f>
        <v>1061</v>
      </c>
      <c r="O2501" s="1">
        <f>COUNTIF($C$2:C2501,$C$8)</f>
        <v>825</v>
      </c>
      <c r="P2501" s="1">
        <f>COUNTIF(C2501:C6212,C$2)</f>
        <v>152</v>
      </c>
      <c r="Q2501" s="6">
        <f>COUNTIF($C$2:C2501,$C$65)</f>
        <v>1674</v>
      </c>
      <c r="R2501" s="1">
        <f>1-(N2501/(N2501+Q2501))</f>
        <v>0.61206581352833633</v>
      </c>
      <c r="S2501" s="1">
        <f>O2501/(O2501+P2501)</f>
        <v>0.8444216990788127</v>
      </c>
      <c r="T2501" s="1">
        <f>1-(P2501/(P2501+S2501))</f>
        <v>5.5247138867869916E-3</v>
      </c>
      <c r="U2501" s="1">
        <f>O2501/(O2501+Q2501)</f>
        <v>0.33013205282112845</v>
      </c>
      <c r="V2501" s="1">
        <f>2*S2501*U2501/(S2501+U2501)</f>
        <v>0.4746835443037975</v>
      </c>
    </row>
    <row r="2502" spans="1:22" x14ac:dyDescent="0.35">
      <c r="C2502" s="1">
        <f>IF(D2502=0,0,1)</f>
        <v>0</v>
      </c>
      <c r="D2502" s="1">
        <f>IFERROR(E2502,0)</f>
        <v>0</v>
      </c>
      <c r="E2502" s="1" t="e">
        <f>MATCH(F2502,A:A,0)</f>
        <v>#N/A</v>
      </c>
      <c r="F2502" t="s">
        <v>2643</v>
      </c>
      <c r="G2502" t="s">
        <v>5338</v>
      </c>
      <c r="H2502" t="s">
        <v>7461</v>
      </c>
      <c r="I2502">
        <v>152.6</v>
      </c>
      <c r="J2502" s="1"/>
      <c r="N2502" s="1">
        <f>COUNTIF(E2502:$E$3713,$E$10)</f>
        <v>1060</v>
      </c>
      <c r="O2502" s="1">
        <f>COUNTIF($C$2:C2502,$C$8)</f>
        <v>825</v>
      </c>
      <c r="P2502" s="1">
        <f>COUNTIF(C2502:C6213,C$2)</f>
        <v>152</v>
      </c>
      <c r="Q2502" s="6">
        <f>COUNTIF($C$2:C2502,$C$65)</f>
        <v>1675</v>
      </c>
      <c r="R2502" s="1">
        <f>1-(N2502/(N2502+Q2502))</f>
        <v>0.61243144424131635</v>
      </c>
      <c r="S2502" s="1">
        <f>O2502/(O2502+P2502)</f>
        <v>0.8444216990788127</v>
      </c>
      <c r="T2502" s="1">
        <f>1-(P2502/(P2502+S2502))</f>
        <v>5.5247138867869916E-3</v>
      </c>
      <c r="U2502" s="1">
        <f>O2502/(O2502+Q2502)</f>
        <v>0.33</v>
      </c>
      <c r="V2502" s="1">
        <f>2*S2502*U2502/(S2502+U2502)</f>
        <v>0.47454702329594478</v>
      </c>
    </row>
    <row r="2503" spans="1:22" x14ac:dyDescent="0.35">
      <c r="C2503" s="1">
        <f>IF(D2503=0,0,1)</f>
        <v>0</v>
      </c>
      <c r="D2503" s="1">
        <f>IFERROR(E2503,0)</f>
        <v>0</v>
      </c>
      <c r="E2503" s="1" t="e">
        <f>MATCH(F2503,A:A,0)</f>
        <v>#N/A</v>
      </c>
      <c r="F2503" t="s">
        <v>2646</v>
      </c>
      <c r="G2503" t="s">
        <v>3808</v>
      </c>
      <c r="H2503" t="s">
        <v>7459</v>
      </c>
      <c r="I2503">
        <v>152.5</v>
      </c>
      <c r="N2503" s="1">
        <f>COUNTIF(E2503:$E$3713,$E$10)</f>
        <v>1059</v>
      </c>
      <c r="O2503" s="1">
        <f>COUNTIF($C$2:C2503,$C$8)</f>
        <v>825</v>
      </c>
      <c r="P2503" s="1">
        <f>COUNTIF(C2503:C6214,C$2)</f>
        <v>152</v>
      </c>
      <c r="Q2503" s="6">
        <f>COUNTIF($C$2:C2503,$C$65)</f>
        <v>1676</v>
      </c>
      <c r="R2503" s="1">
        <f>1-(N2503/(N2503+Q2503))</f>
        <v>0.61279707495429614</v>
      </c>
      <c r="S2503" s="1">
        <f>O2503/(O2503+P2503)</f>
        <v>0.8444216990788127</v>
      </c>
      <c r="T2503" s="1">
        <f>1-(P2503/(P2503+S2503))</f>
        <v>5.5247138867869916E-3</v>
      </c>
      <c r="U2503" s="1">
        <f>O2503/(O2503+Q2503)</f>
        <v>0.32986805277888842</v>
      </c>
      <c r="V2503" s="1">
        <f>2*S2503*U2503/(S2503+U2503)</f>
        <v>0.47441058079355947</v>
      </c>
    </row>
    <row r="2504" spans="1:22" x14ac:dyDescent="0.35">
      <c r="C2504" s="1">
        <f>IF(D2504=0,0,1)</f>
        <v>0</v>
      </c>
      <c r="D2504" s="1">
        <f>IFERROR(E2504,0)</f>
        <v>0</v>
      </c>
      <c r="E2504" s="1" t="e">
        <f>MATCH(F2504,A:A,0)</f>
        <v>#N/A</v>
      </c>
      <c r="F2504" t="s">
        <v>2647</v>
      </c>
      <c r="G2504" t="s">
        <v>3914</v>
      </c>
      <c r="H2504" t="s">
        <v>7466</v>
      </c>
      <c r="I2504">
        <v>152.5</v>
      </c>
      <c r="J2504" s="2"/>
      <c r="N2504" s="1">
        <f>COUNTIF(E2504:$E$3713,$E$10)</f>
        <v>1058</v>
      </c>
      <c r="O2504" s="1">
        <f>COUNTIF($C$2:C2504,$C$8)</f>
        <v>825</v>
      </c>
      <c r="P2504" s="1">
        <f>COUNTIF(C2504:C6215,C$2)</f>
        <v>152</v>
      </c>
      <c r="Q2504" s="6">
        <f>COUNTIF($C$2:C2504,$C$65)</f>
        <v>1677</v>
      </c>
      <c r="R2504" s="1">
        <f>1-(N2504/(N2504+Q2504))</f>
        <v>0.61316270566727604</v>
      </c>
      <c r="S2504" s="1">
        <f>O2504/(O2504+P2504)</f>
        <v>0.8444216990788127</v>
      </c>
      <c r="T2504" s="1">
        <f>1-(P2504/(P2504+S2504))</f>
        <v>5.5247138867869916E-3</v>
      </c>
      <c r="U2504" s="1">
        <f>O2504/(O2504+Q2504)</f>
        <v>0.32973621103117506</v>
      </c>
      <c r="V2504" s="1">
        <f>2*S2504*U2504/(S2504+U2504)</f>
        <v>0.47427421672894515</v>
      </c>
    </row>
    <row r="2505" spans="1:22" x14ac:dyDescent="0.35">
      <c r="C2505" s="1">
        <f>IF(D2505=0,0,1)</f>
        <v>0</v>
      </c>
      <c r="D2505" s="1">
        <f>IFERROR(E2505,0)</f>
        <v>0</v>
      </c>
      <c r="E2505" s="1" t="e">
        <f>MATCH(F2505,A:A,0)</f>
        <v>#N/A</v>
      </c>
      <c r="F2505" t="s">
        <v>2644</v>
      </c>
      <c r="G2505" t="s">
        <v>4744</v>
      </c>
      <c r="H2505" t="s">
        <v>7461</v>
      </c>
      <c r="I2505">
        <v>152.5</v>
      </c>
      <c r="J2505" s="1"/>
      <c r="N2505" s="1">
        <f>COUNTIF(E2505:$E$3713,$E$10)</f>
        <v>1057</v>
      </c>
      <c r="O2505" s="1">
        <f>COUNTIF($C$2:C2505,$C$8)</f>
        <v>825</v>
      </c>
      <c r="P2505" s="1">
        <f>COUNTIF(C2505:C6216,C$2)</f>
        <v>152</v>
      </c>
      <c r="Q2505" s="6">
        <f>COUNTIF($C$2:C2505,$C$65)</f>
        <v>1678</v>
      </c>
      <c r="R2505" s="1">
        <f>1-(N2505/(N2505+Q2505))</f>
        <v>0.61352833638025595</v>
      </c>
      <c r="S2505" s="1">
        <f>O2505/(O2505+P2505)</f>
        <v>0.8444216990788127</v>
      </c>
      <c r="T2505" s="1">
        <f>1-(P2505/(P2505+S2505))</f>
        <v>5.5247138867869916E-3</v>
      </c>
      <c r="U2505" s="1">
        <f>O2505/(O2505+Q2505)</f>
        <v>0.32960447463044346</v>
      </c>
      <c r="V2505" s="1">
        <f>2*S2505*U2505/(S2505+U2505)</f>
        <v>0.47413793103448276</v>
      </c>
    </row>
    <row r="2506" spans="1:22" x14ac:dyDescent="0.35">
      <c r="C2506" s="1">
        <f>IF(D2506=0,0,1)</f>
        <v>0</v>
      </c>
      <c r="D2506" s="1">
        <f>IFERROR(E2506,0)</f>
        <v>0</v>
      </c>
      <c r="E2506" s="1" t="e">
        <f>MATCH(F2506,A:A,0)</f>
        <v>#N/A</v>
      </c>
      <c r="F2506" t="s">
        <v>2648</v>
      </c>
      <c r="G2506" t="s">
        <v>5674</v>
      </c>
      <c r="H2506" t="s">
        <v>7461</v>
      </c>
      <c r="I2506">
        <v>152.5</v>
      </c>
      <c r="J2506" s="2"/>
      <c r="N2506" s="1">
        <f>COUNTIF(E2506:$E$3713,$E$10)</f>
        <v>1056</v>
      </c>
      <c r="O2506" s="1">
        <f>COUNTIF($C$2:C2506,$C$8)</f>
        <v>825</v>
      </c>
      <c r="P2506" s="1">
        <f>COUNTIF(C2506:C6217,C$2)</f>
        <v>152</v>
      </c>
      <c r="Q2506" s="6">
        <f>COUNTIF($C$2:C2506,$C$65)</f>
        <v>1679</v>
      </c>
      <c r="R2506" s="1">
        <f>1-(N2506/(N2506+Q2506))</f>
        <v>0.61389396709323585</v>
      </c>
      <c r="S2506" s="1">
        <f>O2506/(O2506+P2506)</f>
        <v>0.8444216990788127</v>
      </c>
      <c r="T2506" s="1">
        <f>1-(P2506/(P2506+S2506))</f>
        <v>5.5247138867869916E-3</v>
      </c>
      <c r="U2506" s="1">
        <f>O2506/(O2506+Q2506)</f>
        <v>0.32947284345047922</v>
      </c>
      <c r="V2506" s="1">
        <f>2*S2506*U2506/(S2506+U2506)</f>
        <v>0.47400172364263143</v>
      </c>
    </row>
    <row r="2507" spans="1:22" x14ac:dyDescent="0.35">
      <c r="A2507" t="s">
        <v>41</v>
      </c>
      <c r="B2507" s="1" t="s">
        <v>41</v>
      </c>
      <c r="C2507" s="1">
        <f>IF(D2507=0,0,1)</f>
        <v>0</v>
      </c>
      <c r="D2507" s="1">
        <f>IFERROR(E2507,0)</f>
        <v>0</v>
      </c>
      <c r="E2507" s="1" t="e">
        <f>MATCH(F2507,A:A,0)</f>
        <v>#N/A</v>
      </c>
      <c r="F2507" t="s">
        <v>2758</v>
      </c>
      <c r="G2507" t="s">
        <v>7222</v>
      </c>
      <c r="H2507" t="s">
        <v>7571</v>
      </c>
      <c r="I2507" s="6">
        <v>152.5</v>
      </c>
      <c r="J2507" s="1"/>
      <c r="N2507" s="1">
        <f>COUNTIF(E2507:$E$3713,$E$10)</f>
        <v>1055</v>
      </c>
      <c r="O2507" s="1">
        <f>COUNTIF($C$2:C2507,$C$8)</f>
        <v>825</v>
      </c>
      <c r="P2507" s="1">
        <f>COUNTIF(C2507:C6218,C$2)</f>
        <v>152</v>
      </c>
      <c r="Q2507" s="6">
        <f>COUNTIF($C$2:C2507,$C$65)</f>
        <v>1680</v>
      </c>
      <c r="R2507" s="1">
        <f>1-(N2507/(N2507+Q2507))</f>
        <v>0.61425959780621575</v>
      </c>
      <c r="S2507" s="1">
        <f>O2507/(O2507+P2507)</f>
        <v>0.8444216990788127</v>
      </c>
      <c r="T2507" s="1">
        <f>1-(P2507/(P2507+S2507))</f>
        <v>5.5247138867869916E-3</v>
      </c>
      <c r="U2507" s="1">
        <f>O2507/(O2507+Q2507)</f>
        <v>0.32934131736526945</v>
      </c>
      <c r="V2507" s="1">
        <f>2*S2507*U2507/(S2507+U2507)</f>
        <v>0.47386559448592763</v>
      </c>
    </row>
    <row r="2508" spans="1:22" x14ac:dyDescent="0.35">
      <c r="C2508" s="1">
        <f>IF(D2508=0,0,1)</f>
        <v>0</v>
      </c>
      <c r="D2508" s="1">
        <f>IFERROR(E2508,0)</f>
        <v>0</v>
      </c>
      <c r="E2508" s="1" t="e">
        <f>MATCH(F2508,A:A,0)</f>
        <v>#N/A</v>
      </c>
      <c r="F2508" t="s">
        <v>2653</v>
      </c>
      <c r="G2508" t="s">
        <v>4770</v>
      </c>
      <c r="H2508" t="s">
        <v>7471</v>
      </c>
      <c r="I2508">
        <v>152.4</v>
      </c>
      <c r="J2508" s="1"/>
      <c r="N2508" s="1">
        <f>COUNTIF(E2508:$E$3713,$E$10)</f>
        <v>1054</v>
      </c>
      <c r="O2508" s="1">
        <f>COUNTIF($C$2:C2508,$C$8)</f>
        <v>825</v>
      </c>
      <c r="P2508" s="1">
        <f>COUNTIF(C2508:C6219,C$2)</f>
        <v>152</v>
      </c>
      <c r="Q2508" s="6">
        <f>COUNTIF($C$2:C2508,$C$65)</f>
        <v>1681</v>
      </c>
      <c r="R2508" s="1">
        <f>1-(N2508/(N2508+Q2508))</f>
        <v>0.61462522851919554</v>
      </c>
      <c r="S2508" s="1">
        <f>O2508/(O2508+P2508)</f>
        <v>0.8444216990788127</v>
      </c>
      <c r="T2508" s="1">
        <f>1-(P2508/(P2508+S2508))</f>
        <v>5.5247138867869916E-3</v>
      </c>
      <c r="U2508" s="1">
        <f>O2508/(O2508+Q2508)</f>
        <v>0.32920989624900238</v>
      </c>
      <c r="V2508" s="1">
        <f>2*S2508*U2508/(S2508+U2508)</f>
        <v>0.47372954349698526</v>
      </c>
    </row>
    <row r="2509" spans="1:22" x14ac:dyDescent="0.35">
      <c r="C2509" s="1">
        <f>IF(D2509=0,0,1)</f>
        <v>0</v>
      </c>
      <c r="D2509" s="1">
        <f>IFERROR(E2509,0)</f>
        <v>0</v>
      </c>
      <c r="E2509" s="1" t="e">
        <f>MATCH(F2509,A:A,0)</f>
        <v>#N/A</v>
      </c>
      <c r="F2509" t="s">
        <v>2655</v>
      </c>
      <c r="G2509" t="s">
        <v>5369</v>
      </c>
      <c r="H2509" t="s">
        <v>7459</v>
      </c>
      <c r="I2509">
        <v>152.4</v>
      </c>
      <c r="J2509" s="1"/>
      <c r="N2509" s="1">
        <f>COUNTIF(E2509:$E$3713,$E$10)</f>
        <v>1053</v>
      </c>
      <c r="O2509" s="1">
        <f>COUNTIF($C$2:C2509,$C$8)</f>
        <v>825</v>
      </c>
      <c r="P2509" s="1">
        <f>COUNTIF(C2509:C6220,C$2)</f>
        <v>152</v>
      </c>
      <c r="Q2509" s="6">
        <f>COUNTIF($C$2:C2509,$C$65)</f>
        <v>1682</v>
      </c>
      <c r="R2509" s="1">
        <f>1-(N2509/(N2509+Q2509))</f>
        <v>0.61499085923217556</v>
      </c>
      <c r="S2509" s="1">
        <f>O2509/(O2509+P2509)</f>
        <v>0.8444216990788127</v>
      </c>
      <c r="T2509" s="1">
        <f>1-(P2509/(P2509+S2509))</f>
        <v>5.5247138867869916E-3</v>
      </c>
      <c r="U2509" s="1">
        <f>O2509/(O2509+Q2509)</f>
        <v>0.32907857997606699</v>
      </c>
      <c r="V2509" s="1">
        <f>2*S2509*U2509/(S2509+U2509)</f>
        <v>0.473593570608496</v>
      </c>
    </row>
    <row r="2510" spans="1:22" x14ac:dyDescent="0.35">
      <c r="C2510" s="1">
        <f>IF(D2510=0,0,1)</f>
        <v>0</v>
      </c>
      <c r="D2510" s="1">
        <f>IFERROR(E2510,0)</f>
        <v>0</v>
      </c>
      <c r="E2510" s="1" t="e">
        <f>MATCH(F2510,A:A,0)</f>
        <v>#N/A</v>
      </c>
      <c r="F2510" t="s">
        <v>2650</v>
      </c>
      <c r="G2510" t="s">
        <v>5509</v>
      </c>
      <c r="H2510" t="s">
        <v>7461</v>
      </c>
      <c r="I2510">
        <v>152.4</v>
      </c>
      <c r="N2510" s="1">
        <f>COUNTIF(E2510:$E$3713,$E$10)</f>
        <v>1052</v>
      </c>
      <c r="O2510" s="1">
        <f>COUNTIF($C$2:C2510,$C$8)</f>
        <v>825</v>
      </c>
      <c r="P2510" s="1">
        <f>COUNTIF(C2510:C6221,C$2)</f>
        <v>152</v>
      </c>
      <c r="Q2510" s="6">
        <f>COUNTIF($C$2:C2510,$C$65)</f>
        <v>1683</v>
      </c>
      <c r="R2510" s="1">
        <f>1-(N2510/(N2510+Q2510))</f>
        <v>0.61535648994515535</v>
      </c>
      <c r="S2510" s="1">
        <f>O2510/(O2510+P2510)</f>
        <v>0.8444216990788127</v>
      </c>
      <c r="T2510" s="1">
        <f>1-(P2510/(P2510+S2510))</f>
        <v>5.5247138867869916E-3</v>
      </c>
      <c r="U2510" s="1">
        <f>O2510/(O2510+Q2510)</f>
        <v>0.32894736842105265</v>
      </c>
      <c r="V2510" s="1">
        <f>2*S2510*U2510/(S2510+U2510)</f>
        <v>0.47345767575322817</v>
      </c>
    </row>
    <row r="2511" spans="1:22" x14ac:dyDescent="0.35">
      <c r="C2511" s="1">
        <f>IF(D2511=0,0,1)</f>
        <v>0</v>
      </c>
      <c r="D2511" s="1">
        <f>IFERROR(E2511,0)</f>
        <v>0</v>
      </c>
      <c r="E2511" s="1" t="e">
        <f>MATCH(F2511,A:A,0)</f>
        <v>#N/A</v>
      </c>
      <c r="F2511" t="s">
        <v>2652</v>
      </c>
      <c r="G2511" t="s">
        <v>5589</v>
      </c>
      <c r="H2511" t="s">
        <v>7459</v>
      </c>
      <c r="I2511">
        <v>152.4</v>
      </c>
      <c r="N2511" s="1">
        <f>COUNTIF(E2511:$E$3713,$E$10)</f>
        <v>1051</v>
      </c>
      <c r="O2511" s="1">
        <f>COUNTIF($C$2:C2511,$C$8)</f>
        <v>825</v>
      </c>
      <c r="P2511" s="1">
        <f>COUNTIF(C2511:C6222,C$2)</f>
        <v>152</v>
      </c>
      <c r="Q2511" s="6">
        <f>COUNTIF($C$2:C2511,$C$65)</f>
        <v>1684</v>
      </c>
      <c r="R2511" s="1">
        <f>1-(N2511/(N2511+Q2511))</f>
        <v>0.61572212065813536</v>
      </c>
      <c r="S2511" s="1">
        <f>O2511/(O2511+P2511)</f>
        <v>0.8444216990788127</v>
      </c>
      <c r="T2511" s="1">
        <f>1-(P2511/(P2511+S2511))</f>
        <v>5.5247138867869916E-3</v>
      </c>
      <c r="U2511" s="1">
        <f>O2511/(O2511+Q2511)</f>
        <v>0.32881626145874848</v>
      </c>
      <c r="V2511" s="1">
        <f>2*S2511*U2511/(S2511+U2511)</f>
        <v>0.4733218588640275</v>
      </c>
    </row>
    <row r="2512" spans="1:22" x14ac:dyDescent="0.35">
      <c r="C2512" s="1">
        <f>IF(D2512=0,0,1)</f>
        <v>0</v>
      </c>
      <c r="D2512" s="1">
        <f>IFERROR(E2512,0)</f>
        <v>0</v>
      </c>
      <c r="E2512" s="1" t="e">
        <f>MATCH(F2512,A:A,0)</f>
        <v>#N/A</v>
      </c>
      <c r="F2512" t="s">
        <v>2651</v>
      </c>
      <c r="G2512" t="s">
        <v>6267</v>
      </c>
      <c r="H2512" t="s">
        <v>7459</v>
      </c>
      <c r="I2512">
        <v>152.4</v>
      </c>
      <c r="N2512" s="1">
        <f>COUNTIF(E2512:$E$3713,$E$10)</f>
        <v>1050</v>
      </c>
      <c r="O2512" s="1">
        <f>COUNTIF($C$2:C2512,$C$8)</f>
        <v>825</v>
      </c>
      <c r="P2512" s="1">
        <f>COUNTIF(C2512:C6223,C$2)</f>
        <v>152</v>
      </c>
      <c r="Q2512" s="6">
        <f>COUNTIF($C$2:C2512,$C$65)</f>
        <v>1685</v>
      </c>
      <c r="R2512" s="1">
        <f>1-(N2512/(N2512+Q2512))</f>
        <v>0.61608775137111516</v>
      </c>
      <c r="S2512" s="1">
        <f>O2512/(O2512+P2512)</f>
        <v>0.8444216990788127</v>
      </c>
      <c r="T2512" s="1">
        <f>1-(P2512/(P2512+S2512))</f>
        <v>5.5247138867869916E-3</v>
      </c>
      <c r="U2512" s="1">
        <f>O2512/(O2512+Q2512)</f>
        <v>0.32868525896414341</v>
      </c>
      <c r="V2512" s="1">
        <f>2*S2512*U2512/(S2512+U2512)</f>
        <v>0.47318611987381703</v>
      </c>
    </row>
    <row r="2513" spans="1:22" x14ac:dyDescent="0.35">
      <c r="A2513" t="s">
        <v>351</v>
      </c>
      <c r="B2513" s="1" t="s">
        <v>351</v>
      </c>
      <c r="C2513" s="1">
        <f>IF(D2513=0,0,1)</f>
        <v>0</v>
      </c>
      <c r="D2513" s="1">
        <f>IFERROR(E2513,0)</f>
        <v>0</v>
      </c>
      <c r="E2513" s="1" t="e">
        <f>MATCH(F2513,A:A,0)</f>
        <v>#N/A</v>
      </c>
      <c r="F2513" t="s">
        <v>2789</v>
      </c>
      <c r="G2513" t="s">
        <v>7287</v>
      </c>
      <c r="H2513" t="s">
        <v>7550</v>
      </c>
      <c r="I2513" s="6">
        <v>152.4</v>
      </c>
      <c r="N2513" s="1">
        <f>COUNTIF(E2513:$E$3713,$E$10)</f>
        <v>1049</v>
      </c>
      <c r="O2513" s="1">
        <f>COUNTIF($C$2:C2513,$C$8)</f>
        <v>825</v>
      </c>
      <c r="P2513" s="1">
        <f>COUNTIF(C2513:C6224,C$2)</f>
        <v>152</v>
      </c>
      <c r="Q2513" s="6">
        <f>COUNTIF($C$2:C2513,$C$65)</f>
        <v>1686</v>
      </c>
      <c r="R2513" s="1">
        <f>1-(N2513/(N2513+Q2513))</f>
        <v>0.61645338208409506</v>
      </c>
      <c r="S2513" s="1">
        <f>O2513/(O2513+P2513)</f>
        <v>0.8444216990788127</v>
      </c>
      <c r="T2513" s="1">
        <f>1-(P2513/(P2513+S2513))</f>
        <v>5.5247138867869916E-3</v>
      </c>
      <c r="U2513" s="1">
        <f>O2513/(O2513+Q2513)</f>
        <v>0.32855436081242534</v>
      </c>
      <c r="V2513" s="1">
        <f>2*S2513*U2513/(S2513+U2513)</f>
        <v>0.47305045871559642</v>
      </c>
    </row>
    <row r="2514" spans="1:22" x14ac:dyDescent="0.35">
      <c r="A2514" t="s">
        <v>840</v>
      </c>
      <c r="B2514" s="1" t="s">
        <v>840</v>
      </c>
      <c r="C2514" s="1">
        <f>IF(D2514=0,0,1)</f>
        <v>0</v>
      </c>
      <c r="D2514" s="1">
        <f>IFERROR(E2514,0)</f>
        <v>0</v>
      </c>
      <c r="E2514" s="1" t="e">
        <f>MATCH(F2514,A:A,0)</f>
        <v>#N/A</v>
      </c>
      <c r="F2514" t="s">
        <v>2845</v>
      </c>
      <c r="G2514" t="s">
        <v>7423</v>
      </c>
      <c r="H2514" t="s">
        <v>7567</v>
      </c>
      <c r="I2514" s="6">
        <v>152.4</v>
      </c>
      <c r="N2514" s="1">
        <f>COUNTIF(E2514:$E$3713,$E$10)</f>
        <v>1048</v>
      </c>
      <c r="O2514" s="1">
        <f>COUNTIF($C$2:C2514,$C$8)</f>
        <v>825</v>
      </c>
      <c r="P2514" s="1">
        <f>COUNTIF(C2514:C6225,C$2)</f>
        <v>152</v>
      </c>
      <c r="Q2514" s="6">
        <f>COUNTIF($C$2:C2514,$C$65)</f>
        <v>1687</v>
      </c>
      <c r="R2514" s="1">
        <f>1-(N2514/(N2514+Q2514))</f>
        <v>0.61681901279707496</v>
      </c>
      <c r="S2514" s="1">
        <f>O2514/(O2514+P2514)</f>
        <v>0.8444216990788127</v>
      </c>
      <c r="T2514" s="1">
        <f>1-(P2514/(P2514+S2514))</f>
        <v>5.5247138867869916E-3</v>
      </c>
      <c r="U2514" s="1">
        <f>O2514/(O2514+Q2514)</f>
        <v>0.32842356687898089</v>
      </c>
      <c r="V2514" s="1">
        <f>2*S2514*U2514/(S2514+U2514)</f>
        <v>0.47291487532244186</v>
      </c>
    </row>
    <row r="2515" spans="1:22" x14ac:dyDescent="0.35">
      <c r="C2515" s="1">
        <f>IF(D2515=0,0,1)</f>
        <v>0</v>
      </c>
      <c r="D2515" s="1">
        <f>IFERROR(E2515,0)</f>
        <v>0</v>
      </c>
      <c r="E2515" s="1" t="e">
        <f>MATCH(F2515,A:A,0)</f>
        <v>#N/A</v>
      </c>
      <c r="F2515" t="s">
        <v>2658</v>
      </c>
      <c r="G2515" t="s">
        <v>4151</v>
      </c>
      <c r="H2515" t="s">
        <v>7459</v>
      </c>
      <c r="I2515">
        <v>152.30000000000001</v>
      </c>
      <c r="N2515" s="1">
        <f>COUNTIF(E2515:$E$3713,$E$10)</f>
        <v>1047</v>
      </c>
      <c r="O2515" s="1">
        <f>COUNTIF($C$2:C2515,$C$8)</f>
        <v>825</v>
      </c>
      <c r="P2515" s="1">
        <f>COUNTIF(C2515:C6226,C$2)</f>
        <v>152</v>
      </c>
      <c r="Q2515" s="6">
        <f>COUNTIF($C$2:C2515,$C$65)</f>
        <v>1688</v>
      </c>
      <c r="R2515" s="1">
        <f>1-(N2515/(N2515+Q2515))</f>
        <v>0.61718464351005486</v>
      </c>
      <c r="S2515" s="1">
        <f>O2515/(O2515+P2515)</f>
        <v>0.8444216990788127</v>
      </c>
      <c r="T2515" s="1">
        <f>1-(P2515/(P2515+S2515))</f>
        <v>5.5247138867869916E-3</v>
      </c>
      <c r="U2515" s="1">
        <f>O2515/(O2515+Q2515)</f>
        <v>0.32829287703939514</v>
      </c>
      <c r="V2515" s="1">
        <f>2*S2515*U2515/(S2515+U2515)</f>
        <v>0.47277936962750716</v>
      </c>
    </row>
    <row r="2516" spans="1:22" x14ac:dyDescent="0.35">
      <c r="C2516" s="1">
        <f>IF(D2516=0,0,1)</f>
        <v>0</v>
      </c>
      <c r="D2516" s="1">
        <f>IFERROR(E2516,0)</f>
        <v>0</v>
      </c>
      <c r="E2516" s="1" t="e">
        <f>MATCH(F2516,A:A,0)</f>
        <v>#N/A</v>
      </c>
      <c r="F2516" t="s">
        <v>2656</v>
      </c>
      <c r="G2516" t="s">
        <v>4500</v>
      </c>
      <c r="H2516" t="s">
        <v>7466</v>
      </c>
      <c r="I2516">
        <v>152.30000000000001</v>
      </c>
      <c r="N2516" s="1">
        <f>COUNTIF(E2516:$E$3713,$E$10)</f>
        <v>1046</v>
      </c>
      <c r="O2516" s="1">
        <f>COUNTIF($C$2:C2516,$C$8)</f>
        <v>825</v>
      </c>
      <c r="P2516" s="1">
        <f>COUNTIF(C2516:C6227,C$2)</f>
        <v>152</v>
      </c>
      <c r="Q2516" s="6">
        <f>COUNTIF($C$2:C2516,$C$65)</f>
        <v>1689</v>
      </c>
      <c r="R2516" s="1">
        <f>1-(N2516/(N2516+Q2516))</f>
        <v>0.61755027422303477</v>
      </c>
      <c r="S2516" s="1">
        <f>O2516/(O2516+P2516)</f>
        <v>0.8444216990788127</v>
      </c>
      <c r="T2516" s="1">
        <f>1-(P2516/(P2516+S2516))</f>
        <v>5.5247138867869916E-3</v>
      </c>
      <c r="U2516" s="1">
        <f>O2516/(O2516+Q2516)</f>
        <v>0.32816229116945106</v>
      </c>
      <c r="V2516" s="1">
        <f>2*S2516*U2516/(S2516+U2516)</f>
        <v>0.47264394156402179</v>
      </c>
    </row>
    <row r="2517" spans="1:22" x14ac:dyDescent="0.35">
      <c r="C2517" s="1">
        <f>IF(D2517=0,0,1)</f>
        <v>0</v>
      </c>
      <c r="D2517" s="1">
        <f>IFERROR(E2517,0)</f>
        <v>0</v>
      </c>
      <c r="E2517" s="1" t="e">
        <f>MATCH(F2517,A:A,0)</f>
        <v>#N/A</v>
      </c>
      <c r="F2517" t="s">
        <v>2659</v>
      </c>
      <c r="G2517" t="s">
        <v>5760</v>
      </c>
      <c r="H2517" t="s">
        <v>7462</v>
      </c>
      <c r="I2517">
        <v>152.30000000000001</v>
      </c>
      <c r="N2517" s="1">
        <f>COUNTIF(E2517:$E$3713,$E$10)</f>
        <v>1045</v>
      </c>
      <c r="O2517" s="1">
        <f>COUNTIF($C$2:C2517,$C$8)</f>
        <v>825</v>
      </c>
      <c r="P2517" s="1">
        <f>COUNTIF(C2517:C6228,C$2)</f>
        <v>152</v>
      </c>
      <c r="Q2517" s="6">
        <f>COUNTIF($C$2:C2517,$C$65)</f>
        <v>1690</v>
      </c>
      <c r="R2517" s="1">
        <f>1-(N2517/(N2517+Q2517))</f>
        <v>0.61791590493601456</v>
      </c>
      <c r="S2517" s="1">
        <f>O2517/(O2517+P2517)</f>
        <v>0.8444216990788127</v>
      </c>
      <c r="T2517" s="1">
        <f>1-(P2517/(P2517+S2517))</f>
        <v>5.5247138867869916E-3</v>
      </c>
      <c r="U2517" s="1">
        <f>O2517/(O2517+Q2517)</f>
        <v>0.32803180914512925</v>
      </c>
      <c r="V2517" s="1">
        <f>2*S2517*U2517/(S2517+U2517)</f>
        <v>0.47250859106529208</v>
      </c>
    </row>
    <row r="2518" spans="1:22" x14ac:dyDescent="0.35">
      <c r="A2518" t="s">
        <v>99</v>
      </c>
      <c r="B2518" s="1" t="s">
        <v>99</v>
      </c>
      <c r="C2518" s="1">
        <f>IF(D2518=0,0,1)</f>
        <v>0</v>
      </c>
      <c r="D2518" s="1">
        <f>IFERROR(E2518,0)</f>
        <v>0</v>
      </c>
      <c r="E2518" s="1" t="e">
        <f>MATCH(F2518,A:A,0)</f>
        <v>#N/A</v>
      </c>
      <c r="F2518" t="s">
        <v>3335</v>
      </c>
      <c r="G2518" t="s">
        <v>7036</v>
      </c>
      <c r="H2518" t="s">
        <v>7540</v>
      </c>
      <c r="I2518" s="6">
        <v>152.30000000000001</v>
      </c>
      <c r="J2518" s="1"/>
      <c r="N2518" s="1">
        <f>COUNTIF(E2518:$E$3713,$E$10)</f>
        <v>1044</v>
      </c>
      <c r="O2518" s="1">
        <f>COUNTIF($C$2:C2518,$C$8)</f>
        <v>825</v>
      </c>
      <c r="P2518" s="1">
        <f>COUNTIF(C2518:C6229,C$2)</f>
        <v>152</v>
      </c>
      <c r="Q2518" s="6">
        <f>COUNTIF($C$2:C2518,$C$65)</f>
        <v>1691</v>
      </c>
      <c r="R2518" s="1">
        <f>1-(N2518/(N2518+Q2518))</f>
        <v>0.61828153564899457</v>
      </c>
      <c r="S2518" s="1">
        <f>O2518/(O2518+P2518)</f>
        <v>0.8444216990788127</v>
      </c>
      <c r="T2518" s="1">
        <f>1-(P2518/(P2518+S2518))</f>
        <v>5.5247138867869916E-3</v>
      </c>
      <c r="U2518" s="1">
        <f>O2518/(O2518+Q2518)</f>
        <v>0.32790143084260731</v>
      </c>
      <c r="V2518" s="1">
        <f>2*S2518*U2518/(S2518+U2518)</f>
        <v>0.47237331806470079</v>
      </c>
    </row>
    <row r="2519" spans="1:22" x14ac:dyDescent="0.35">
      <c r="C2519" s="1">
        <f>IF(D2519=0,0,1)</f>
        <v>0</v>
      </c>
      <c r="D2519" s="1">
        <f>IFERROR(E2519,0)</f>
        <v>0</v>
      </c>
      <c r="E2519" s="1" t="e">
        <f>MATCH(F2519,A:A,0)</f>
        <v>#N/A</v>
      </c>
      <c r="F2519" t="s">
        <v>2660</v>
      </c>
      <c r="G2519" t="s">
        <v>4625</v>
      </c>
      <c r="H2519" t="s">
        <v>7461</v>
      </c>
      <c r="I2519">
        <v>152.19999999999999</v>
      </c>
      <c r="J2519" s="1"/>
      <c r="N2519" s="1">
        <f>COUNTIF(E2519:$E$3713,$E$10)</f>
        <v>1043</v>
      </c>
      <c r="O2519" s="1">
        <f>COUNTIF($C$2:C2519,$C$8)</f>
        <v>825</v>
      </c>
      <c r="P2519" s="1">
        <f>COUNTIF(C2519:C6230,C$2)</f>
        <v>152</v>
      </c>
      <c r="Q2519" s="6">
        <f>COUNTIF($C$2:C2519,$C$65)</f>
        <v>1692</v>
      </c>
      <c r="R2519" s="1">
        <f>1-(N2519/(N2519+Q2519))</f>
        <v>0.61864716636197437</v>
      </c>
      <c r="S2519" s="1">
        <f>O2519/(O2519+P2519)</f>
        <v>0.8444216990788127</v>
      </c>
      <c r="T2519" s="1">
        <f>1-(P2519/(P2519+S2519))</f>
        <v>5.5247138867869916E-3</v>
      </c>
      <c r="U2519" s="1">
        <f>O2519/(O2519+Q2519)</f>
        <v>0.32777115613825986</v>
      </c>
      <c r="V2519" s="1">
        <f>2*S2519*U2519/(S2519+U2519)</f>
        <v>0.47223812249570696</v>
      </c>
    </row>
    <row r="2520" spans="1:22" x14ac:dyDescent="0.35">
      <c r="C2520" s="1">
        <f>IF(D2520=0,0,1)</f>
        <v>0</v>
      </c>
      <c r="D2520" s="1">
        <f>IFERROR(E2520,0)</f>
        <v>0</v>
      </c>
      <c r="E2520" s="1" t="e">
        <f>MATCH(F2520,A:A,0)</f>
        <v>#N/A</v>
      </c>
      <c r="F2520" t="s">
        <v>2661</v>
      </c>
      <c r="G2520" t="s">
        <v>3800</v>
      </c>
      <c r="H2520" t="s">
        <v>7469</v>
      </c>
      <c r="I2520">
        <v>152.1</v>
      </c>
      <c r="N2520" s="1">
        <f>COUNTIF(E2520:$E$3713,$E$10)</f>
        <v>1042</v>
      </c>
      <c r="O2520" s="1">
        <f>COUNTIF($C$2:C2520,$C$8)</f>
        <v>825</v>
      </c>
      <c r="P2520" s="1">
        <f>COUNTIF(C2520:C6231,C$2)</f>
        <v>152</v>
      </c>
      <c r="Q2520" s="6">
        <f>COUNTIF($C$2:C2520,$C$65)</f>
        <v>1693</v>
      </c>
      <c r="R2520" s="1">
        <f>1-(N2520/(N2520+Q2520))</f>
        <v>0.61901279707495427</v>
      </c>
      <c r="S2520" s="1">
        <f>O2520/(O2520+P2520)</f>
        <v>0.8444216990788127</v>
      </c>
      <c r="T2520" s="1">
        <f>1-(P2520/(P2520+S2520))</f>
        <v>5.5247138867869916E-3</v>
      </c>
      <c r="U2520" s="1">
        <f>O2520/(O2520+Q2520)</f>
        <v>0.32764098490865767</v>
      </c>
      <c r="V2520" s="1">
        <f>2*S2520*U2520/(S2520+U2520)</f>
        <v>0.47210300429184554</v>
      </c>
    </row>
    <row r="2521" spans="1:22" x14ac:dyDescent="0.35">
      <c r="C2521" s="1">
        <f>IF(D2521=0,0,1)</f>
        <v>0</v>
      </c>
      <c r="D2521" s="1">
        <f>IFERROR(E2521,0)</f>
        <v>0</v>
      </c>
      <c r="E2521" s="1" t="e">
        <f>MATCH(F2521,A:A,0)</f>
        <v>#N/A</v>
      </c>
      <c r="F2521" t="s">
        <v>2663</v>
      </c>
      <c r="G2521" t="s">
        <v>3824</v>
      </c>
      <c r="H2521" t="s">
        <v>7476</v>
      </c>
      <c r="I2521">
        <v>152.1</v>
      </c>
      <c r="N2521" s="1">
        <f>COUNTIF(E2521:$E$3713,$E$10)</f>
        <v>1041</v>
      </c>
      <c r="O2521" s="1">
        <f>COUNTIF($C$2:C2521,$C$8)</f>
        <v>825</v>
      </c>
      <c r="P2521" s="1">
        <f>COUNTIF(C2521:C6232,C$2)</f>
        <v>152</v>
      </c>
      <c r="Q2521" s="6">
        <f>COUNTIF($C$2:C2521,$C$65)</f>
        <v>1694</v>
      </c>
      <c r="R2521" s="1">
        <f>1-(N2521/(N2521+Q2521))</f>
        <v>0.61937842778793417</v>
      </c>
      <c r="S2521" s="1">
        <f>O2521/(O2521+P2521)</f>
        <v>0.8444216990788127</v>
      </c>
      <c r="T2521" s="1">
        <f>1-(P2521/(P2521+S2521))</f>
        <v>5.5247138867869916E-3</v>
      </c>
      <c r="U2521" s="1">
        <f>O2521/(O2521+Q2521)</f>
        <v>0.32751091703056767</v>
      </c>
      <c r="V2521" s="1">
        <f>2*S2521*U2521/(S2521+U2521)</f>
        <v>0.47196796338672764</v>
      </c>
    </row>
    <row r="2522" spans="1:22" x14ac:dyDescent="0.35">
      <c r="C2522" s="1">
        <f>IF(D2522=0,0,1)</f>
        <v>0</v>
      </c>
      <c r="D2522" s="1">
        <f>IFERROR(E2522,0)</f>
        <v>0</v>
      </c>
      <c r="E2522" s="1" t="e">
        <f>MATCH(F2522,A:A,0)</f>
        <v>#N/A</v>
      </c>
      <c r="F2522" t="s">
        <v>2662</v>
      </c>
      <c r="G2522" t="s">
        <v>4130</v>
      </c>
      <c r="H2522" t="s">
        <v>7459</v>
      </c>
      <c r="I2522">
        <v>152.1</v>
      </c>
      <c r="N2522" s="1">
        <f>COUNTIF(E2522:$E$3713,$E$10)</f>
        <v>1040</v>
      </c>
      <c r="O2522" s="1">
        <f>COUNTIF($C$2:C2522,$C$8)</f>
        <v>825</v>
      </c>
      <c r="P2522" s="1">
        <f>COUNTIF(C2522:C6233,C$2)</f>
        <v>152</v>
      </c>
      <c r="Q2522" s="6">
        <f>COUNTIF($C$2:C2522,$C$65)</f>
        <v>1695</v>
      </c>
      <c r="R2522" s="1">
        <f>1-(N2522/(N2522+Q2522))</f>
        <v>0.61974405850091407</v>
      </c>
      <c r="S2522" s="1">
        <f>O2522/(O2522+P2522)</f>
        <v>0.8444216990788127</v>
      </c>
      <c r="T2522" s="1">
        <f>1-(P2522/(P2522+S2522))</f>
        <v>5.5247138867869916E-3</v>
      </c>
      <c r="U2522" s="1">
        <f>O2522/(O2522+Q2522)</f>
        <v>0.32738095238095238</v>
      </c>
      <c r="V2522" s="1">
        <f>2*S2522*U2522/(S2522+U2522)</f>
        <v>0.47183299971404064</v>
      </c>
    </row>
    <row r="2523" spans="1:22" x14ac:dyDescent="0.35">
      <c r="C2523" s="1">
        <f>IF(D2523=0,0,1)</f>
        <v>0</v>
      </c>
      <c r="D2523" s="1">
        <f>IFERROR(E2523,0)</f>
        <v>0</v>
      </c>
      <c r="E2523" s="1" t="e">
        <f>MATCH(F2523,A:A,0)</f>
        <v>#N/A</v>
      </c>
      <c r="F2523" t="s">
        <v>2666</v>
      </c>
      <c r="G2523" t="s">
        <v>3938</v>
      </c>
      <c r="H2523" t="s">
        <v>7459</v>
      </c>
      <c r="I2523">
        <v>152</v>
      </c>
      <c r="N2523" s="1">
        <f>COUNTIF(E2523:$E$3713,$E$10)</f>
        <v>1039</v>
      </c>
      <c r="O2523" s="1">
        <f>COUNTIF($C$2:C2523,$C$8)</f>
        <v>825</v>
      </c>
      <c r="P2523" s="1">
        <f>COUNTIF(C2523:C6234,C$2)</f>
        <v>152</v>
      </c>
      <c r="Q2523" s="6">
        <f>COUNTIF($C$2:C2523,$C$65)</f>
        <v>1696</v>
      </c>
      <c r="R2523" s="1">
        <f>1-(N2523/(N2523+Q2523))</f>
        <v>0.62010968921389398</v>
      </c>
      <c r="S2523" s="1">
        <f>O2523/(O2523+P2523)</f>
        <v>0.8444216990788127</v>
      </c>
      <c r="T2523" s="1">
        <f>1-(P2523/(P2523+S2523))</f>
        <v>5.5247138867869916E-3</v>
      </c>
      <c r="U2523" s="1">
        <f>O2523/(O2523+Q2523)</f>
        <v>0.32725109083696946</v>
      </c>
      <c r="V2523" s="1">
        <f>2*S2523*U2523/(S2523+U2523)</f>
        <v>0.47169811320754718</v>
      </c>
    </row>
    <row r="2524" spans="1:22" x14ac:dyDescent="0.35">
      <c r="C2524" s="1">
        <f>IF(D2524=0,0,1)</f>
        <v>0</v>
      </c>
      <c r="D2524" s="1">
        <f>IFERROR(E2524,0)</f>
        <v>0</v>
      </c>
      <c r="E2524" s="1" t="e">
        <f>MATCH(F2524,A:A,0)</f>
        <v>#N/A</v>
      </c>
      <c r="F2524" t="s">
        <v>2667</v>
      </c>
      <c r="G2524" t="s">
        <v>4126</v>
      </c>
      <c r="H2524" t="s">
        <v>7459</v>
      </c>
      <c r="I2524">
        <v>152</v>
      </c>
      <c r="N2524" s="1">
        <f>COUNTIF(E2524:$E$3713,$E$10)</f>
        <v>1038</v>
      </c>
      <c r="O2524" s="1">
        <f>COUNTIF($C$2:C2524,$C$8)</f>
        <v>825</v>
      </c>
      <c r="P2524" s="1">
        <f>COUNTIF(C2524:C6235,C$2)</f>
        <v>152</v>
      </c>
      <c r="Q2524" s="6">
        <f>COUNTIF($C$2:C2524,$C$65)</f>
        <v>1697</v>
      </c>
      <c r="R2524" s="1">
        <f>1-(N2524/(N2524+Q2524))</f>
        <v>0.62047531992687388</v>
      </c>
      <c r="S2524" s="1">
        <f>O2524/(O2524+P2524)</f>
        <v>0.8444216990788127</v>
      </c>
      <c r="T2524" s="1">
        <f>1-(P2524/(P2524+S2524))</f>
        <v>5.5247138867869916E-3</v>
      </c>
      <c r="U2524" s="1">
        <f>O2524/(O2524+Q2524)</f>
        <v>0.32712133227597145</v>
      </c>
      <c r="V2524" s="1">
        <f>2*S2524*U2524/(S2524+U2524)</f>
        <v>0.47156330380108608</v>
      </c>
    </row>
    <row r="2525" spans="1:22" x14ac:dyDescent="0.35">
      <c r="C2525" s="1">
        <f>IF(D2525=0,0,1)</f>
        <v>0</v>
      </c>
      <c r="D2525" s="1">
        <f>IFERROR(E2525,0)</f>
        <v>0</v>
      </c>
      <c r="E2525" s="1" t="e">
        <f>MATCH(F2525,A:A,0)</f>
        <v>#N/A</v>
      </c>
      <c r="F2525" t="s">
        <v>2664</v>
      </c>
      <c r="G2525" t="s">
        <v>4551</v>
      </c>
      <c r="H2525" t="s">
        <v>7466</v>
      </c>
      <c r="I2525">
        <v>152</v>
      </c>
      <c r="N2525" s="1">
        <f>COUNTIF(E2525:$E$3713,$E$10)</f>
        <v>1037</v>
      </c>
      <c r="O2525" s="1">
        <f>COUNTIF($C$2:C2525,$C$8)</f>
        <v>825</v>
      </c>
      <c r="P2525" s="1">
        <f>COUNTIF(C2525:C6236,C$2)</f>
        <v>152</v>
      </c>
      <c r="Q2525" s="6">
        <f>COUNTIF($C$2:C2525,$C$65)</f>
        <v>1698</v>
      </c>
      <c r="R2525" s="1">
        <f>1-(N2525/(N2525+Q2525))</f>
        <v>0.62084095063985378</v>
      </c>
      <c r="S2525" s="1">
        <f>O2525/(O2525+P2525)</f>
        <v>0.8444216990788127</v>
      </c>
      <c r="T2525" s="1">
        <f>1-(P2525/(P2525+S2525))</f>
        <v>5.5247138867869916E-3</v>
      </c>
      <c r="U2525" s="1">
        <f>O2525/(O2525+Q2525)</f>
        <v>0.32699167657550537</v>
      </c>
      <c r="V2525" s="1">
        <f>2*S2525*U2525/(S2525+U2525)</f>
        <v>0.47142857142857142</v>
      </c>
    </row>
    <row r="2526" spans="1:22" x14ac:dyDescent="0.35">
      <c r="C2526" s="1">
        <f>IF(D2526=0,0,1)</f>
        <v>0</v>
      </c>
      <c r="D2526" s="1">
        <f>IFERROR(E2526,0)</f>
        <v>0</v>
      </c>
      <c r="E2526" s="1" t="e">
        <f>MATCH(F2526,A:A,0)</f>
        <v>#N/A</v>
      </c>
      <c r="F2526" t="s">
        <v>2665</v>
      </c>
      <c r="G2526" t="s">
        <v>6585</v>
      </c>
      <c r="H2526" t="s">
        <v>7461</v>
      </c>
      <c r="I2526">
        <v>152</v>
      </c>
      <c r="J2526" s="1"/>
      <c r="N2526" s="1">
        <f>COUNTIF(E2526:$E$3713,$E$10)</f>
        <v>1036</v>
      </c>
      <c r="O2526" s="1">
        <f>COUNTIF($C$2:C2526,$C$8)</f>
        <v>825</v>
      </c>
      <c r="P2526" s="1">
        <f>COUNTIF(C2526:C6237,C$2)</f>
        <v>152</v>
      </c>
      <c r="Q2526" s="6">
        <f>COUNTIF($C$2:C2526,$C$65)</f>
        <v>1699</v>
      </c>
      <c r="R2526" s="1">
        <f>1-(N2526/(N2526+Q2526))</f>
        <v>0.62120658135283358</v>
      </c>
      <c r="S2526" s="1">
        <f>O2526/(O2526+P2526)</f>
        <v>0.8444216990788127</v>
      </c>
      <c r="T2526" s="1">
        <f>1-(P2526/(P2526+S2526))</f>
        <v>5.5247138867869916E-3</v>
      </c>
      <c r="U2526" s="1">
        <f>O2526/(O2526+Q2526)</f>
        <v>0.32686212361331218</v>
      </c>
      <c r="V2526" s="1">
        <f>2*S2526*U2526/(S2526+U2526)</f>
        <v>0.47129391602399312</v>
      </c>
    </row>
    <row r="2527" spans="1:22" x14ac:dyDescent="0.35">
      <c r="C2527" s="1">
        <f>IF(D2527=0,0,1)</f>
        <v>0</v>
      </c>
      <c r="D2527" s="1">
        <f>IFERROR(E2527,0)</f>
        <v>0</v>
      </c>
      <c r="E2527" s="1" t="e">
        <f>MATCH(F2527,A:A,0)</f>
        <v>#N/A</v>
      </c>
      <c r="F2527" t="s">
        <v>2668</v>
      </c>
      <c r="G2527" t="s">
        <v>5838</v>
      </c>
      <c r="H2527" t="s">
        <v>7461</v>
      </c>
      <c r="I2527">
        <v>151.9</v>
      </c>
      <c r="J2527" s="1"/>
      <c r="N2527" s="1">
        <f>COUNTIF(E2527:$E$3713,$E$10)</f>
        <v>1035</v>
      </c>
      <c r="O2527" s="1">
        <f>COUNTIF($C$2:C2527,$C$8)</f>
        <v>825</v>
      </c>
      <c r="P2527" s="1">
        <f>COUNTIF(C2527:C6238,C$2)</f>
        <v>152</v>
      </c>
      <c r="Q2527" s="6">
        <f>COUNTIF($C$2:C2527,$C$65)</f>
        <v>1700</v>
      </c>
      <c r="R2527" s="1">
        <f>1-(N2527/(N2527+Q2527))</f>
        <v>0.62157221206581359</v>
      </c>
      <c r="S2527" s="1">
        <f>O2527/(O2527+P2527)</f>
        <v>0.8444216990788127</v>
      </c>
      <c r="T2527" s="1">
        <f>1-(P2527/(P2527+S2527))</f>
        <v>5.5247138867869916E-3</v>
      </c>
      <c r="U2527" s="1">
        <f>O2527/(O2527+Q2527)</f>
        <v>0.32673267326732675</v>
      </c>
      <c r="V2527" s="1">
        <f>2*S2527*U2527/(S2527+U2527)</f>
        <v>0.47115933752141637</v>
      </c>
    </row>
    <row r="2528" spans="1:22" x14ac:dyDescent="0.35">
      <c r="C2528" s="1">
        <f>IF(D2528=0,0,1)</f>
        <v>0</v>
      </c>
      <c r="D2528" s="1">
        <f>IFERROR(E2528,0)</f>
        <v>0</v>
      </c>
      <c r="E2528" s="1" t="e">
        <f>MATCH(F2528,A:A,0)</f>
        <v>#N/A</v>
      </c>
      <c r="F2528" t="s">
        <v>2670</v>
      </c>
      <c r="G2528" t="s">
        <v>4865</v>
      </c>
      <c r="H2528" t="s">
        <v>7471</v>
      </c>
      <c r="I2528">
        <v>151.80000000000001</v>
      </c>
      <c r="J2528" s="1"/>
      <c r="N2528" s="1">
        <f>COUNTIF(E2528:$E$3713,$E$10)</f>
        <v>1034</v>
      </c>
      <c r="O2528" s="1">
        <f>COUNTIF($C$2:C2528,$C$8)</f>
        <v>825</v>
      </c>
      <c r="P2528" s="1">
        <f>COUNTIF(C2528:C6239,C$2)</f>
        <v>152</v>
      </c>
      <c r="Q2528" s="6">
        <f>COUNTIF($C$2:C2528,$C$65)</f>
        <v>1701</v>
      </c>
      <c r="R2528" s="1">
        <f>1-(N2528/(N2528+Q2528))</f>
        <v>0.62193784277879338</v>
      </c>
      <c r="S2528" s="1">
        <f>O2528/(O2528+P2528)</f>
        <v>0.8444216990788127</v>
      </c>
      <c r="T2528" s="1">
        <f>1-(P2528/(P2528+S2528))</f>
        <v>5.5247138867869916E-3</v>
      </c>
      <c r="U2528" s="1">
        <f>O2528/(O2528+Q2528)</f>
        <v>0.32660332541567694</v>
      </c>
      <c r="V2528" s="1">
        <f>2*S2528*U2528/(S2528+U2528)</f>
        <v>0.47102483585498139</v>
      </c>
    </row>
    <row r="2529" spans="1:22" x14ac:dyDescent="0.35">
      <c r="C2529" s="1">
        <f>IF(D2529=0,0,1)</f>
        <v>0</v>
      </c>
      <c r="D2529" s="1">
        <f>IFERROR(E2529,0)</f>
        <v>0</v>
      </c>
      <c r="E2529" s="1" t="e">
        <f>MATCH(F2529,A:A,0)</f>
        <v>#N/A</v>
      </c>
      <c r="F2529" t="s">
        <v>2671</v>
      </c>
      <c r="G2529" t="s">
        <v>5282</v>
      </c>
      <c r="H2529" t="s">
        <v>7461</v>
      </c>
      <c r="I2529">
        <v>151.80000000000001</v>
      </c>
      <c r="N2529" s="1">
        <f>COUNTIF(E2529:$E$3713,$E$10)</f>
        <v>1033</v>
      </c>
      <c r="O2529" s="1">
        <f>COUNTIF($C$2:C2529,$C$8)</f>
        <v>825</v>
      </c>
      <c r="P2529" s="1">
        <f>COUNTIF(C2529:C6240,C$2)</f>
        <v>152</v>
      </c>
      <c r="Q2529" s="6">
        <f>COUNTIF($C$2:C2529,$C$65)</f>
        <v>1702</v>
      </c>
      <c r="R2529" s="1">
        <f>1-(N2529/(N2529+Q2529))</f>
        <v>0.62230347349177328</v>
      </c>
      <c r="S2529" s="1">
        <f>O2529/(O2529+P2529)</f>
        <v>0.8444216990788127</v>
      </c>
      <c r="T2529" s="1">
        <f>1-(P2529/(P2529+S2529))</f>
        <v>5.5247138867869916E-3</v>
      </c>
      <c r="U2529" s="1">
        <f>O2529/(O2529+Q2529)</f>
        <v>0.32647407993668381</v>
      </c>
      <c r="V2529" s="1">
        <f>2*S2529*U2529/(S2529+U2529)</f>
        <v>0.4708904109589041</v>
      </c>
    </row>
    <row r="2530" spans="1:22" x14ac:dyDescent="0.35">
      <c r="A2530" t="s">
        <v>252</v>
      </c>
      <c r="B2530" s="1" t="s">
        <v>252</v>
      </c>
      <c r="C2530" s="1">
        <f>IF(D2530=0,0,1)</f>
        <v>0</v>
      </c>
      <c r="D2530" s="1">
        <f>IFERROR(E2530,0)</f>
        <v>0</v>
      </c>
      <c r="E2530" s="1" t="e">
        <f>MATCH(F2530,A:A,0)</f>
        <v>#N/A</v>
      </c>
      <c r="F2530" t="s">
        <v>2841</v>
      </c>
      <c r="G2530" t="s">
        <v>7332</v>
      </c>
      <c r="H2530" t="s">
        <v>7545</v>
      </c>
      <c r="I2530" s="6">
        <v>151.80000000000001</v>
      </c>
      <c r="J2530" s="1"/>
      <c r="N2530" s="1">
        <f>COUNTIF(E2530:$E$3713,$E$10)</f>
        <v>1032</v>
      </c>
      <c r="O2530" s="1">
        <f>COUNTIF($C$2:C2530,$C$8)</f>
        <v>825</v>
      </c>
      <c r="P2530" s="1">
        <f>COUNTIF(C2530:C6241,C$2)</f>
        <v>152</v>
      </c>
      <c r="Q2530" s="6">
        <f>COUNTIF($C$2:C2530,$C$65)</f>
        <v>1703</v>
      </c>
      <c r="R2530" s="1">
        <f>1-(N2530/(N2530+Q2530))</f>
        <v>0.62266910420475319</v>
      </c>
      <c r="S2530" s="1">
        <f>O2530/(O2530+P2530)</f>
        <v>0.8444216990788127</v>
      </c>
      <c r="T2530" s="1">
        <f>1-(P2530/(P2530+S2530))</f>
        <v>5.5247138867869916E-3</v>
      </c>
      <c r="U2530" s="1">
        <f>O2530/(O2530+Q2530)</f>
        <v>0.32634493670886078</v>
      </c>
      <c r="V2530" s="1">
        <f>2*S2530*U2530/(S2530+U2530)</f>
        <v>0.470756062767475</v>
      </c>
    </row>
    <row r="2531" spans="1:22" x14ac:dyDescent="0.35">
      <c r="C2531" s="1">
        <f>IF(D2531=0,0,1)</f>
        <v>0</v>
      </c>
      <c r="D2531" s="1">
        <f>IFERROR(E2531,0)</f>
        <v>0</v>
      </c>
      <c r="E2531" s="1" t="e">
        <f>MATCH(F2531,A:A,0)</f>
        <v>#N/A</v>
      </c>
      <c r="F2531" t="s">
        <v>2673</v>
      </c>
      <c r="G2531" t="s">
        <v>3985</v>
      </c>
      <c r="H2531" t="s">
        <v>7488</v>
      </c>
      <c r="I2531">
        <v>151.69999999999999</v>
      </c>
      <c r="J2531" s="2"/>
      <c r="N2531" s="1">
        <f>COUNTIF(E2531:$E$3713,$E$10)</f>
        <v>1031</v>
      </c>
      <c r="O2531" s="1">
        <f>COUNTIF($C$2:C2531,$C$8)</f>
        <v>825</v>
      </c>
      <c r="P2531" s="1">
        <f>COUNTIF(C2531:C6242,C$2)</f>
        <v>152</v>
      </c>
      <c r="Q2531" s="6">
        <f>COUNTIF($C$2:C2531,$C$65)</f>
        <v>1704</v>
      </c>
      <c r="R2531" s="1">
        <f>1-(N2531/(N2531+Q2531))</f>
        <v>0.62303473491773309</v>
      </c>
      <c r="S2531" s="1">
        <f>O2531/(O2531+P2531)</f>
        <v>0.8444216990788127</v>
      </c>
      <c r="T2531" s="1">
        <f>1-(P2531/(P2531+S2531))</f>
        <v>5.5247138867869916E-3</v>
      </c>
      <c r="U2531" s="1">
        <f>O2531/(O2531+Q2531)</f>
        <v>0.32621589561091341</v>
      </c>
      <c r="V2531" s="1">
        <f>2*S2531*U2531/(S2531+U2531)</f>
        <v>0.47062179121505993</v>
      </c>
    </row>
    <row r="2532" spans="1:22" x14ac:dyDescent="0.35">
      <c r="C2532" s="1">
        <f>IF(D2532=0,0,1)</f>
        <v>0</v>
      </c>
      <c r="D2532" s="1">
        <f>IFERROR(E2532,0)</f>
        <v>0</v>
      </c>
      <c r="E2532" s="1" t="e">
        <f>MATCH(F2532,A:A,0)</f>
        <v>#N/A</v>
      </c>
      <c r="F2532" t="s">
        <v>2672</v>
      </c>
      <c r="G2532" t="s">
        <v>5655</v>
      </c>
      <c r="H2532" t="s">
        <v>7461</v>
      </c>
      <c r="I2532" s="1">
        <v>151.69999999999999</v>
      </c>
      <c r="J2532" s="1"/>
      <c r="N2532" s="1">
        <f>COUNTIF(E2532:$E$3713,$E$10)</f>
        <v>1030</v>
      </c>
      <c r="O2532" s="1">
        <f>COUNTIF($C$2:C2532,$C$8)</f>
        <v>825</v>
      </c>
      <c r="P2532" s="1">
        <f>COUNTIF(C2532:C6243,C$2)</f>
        <v>152</v>
      </c>
      <c r="Q2532" s="6">
        <f>COUNTIF($C$2:C2532,$C$65)</f>
        <v>1705</v>
      </c>
      <c r="R2532" s="1">
        <f>1-(N2532/(N2532+Q2532))</f>
        <v>0.62340036563071299</v>
      </c>
      <c r="S2532" s="1">
        <f>O2532/(O2532+P2532)</f>
        <v>0.8444216990788127</v>
      </c>
      <c r="T2532" s="1">
        <f>1-(P2532/(P2532+S2532))</f>
        <v>5.5247138867869916E-3</v>
      </c>
      <c r="U2532" s="1">
        <f>O2532/(O2532+Q2532)</f>
        <v>0.32608695652173914</v>
      </c>
      <c r="V2532" s="1">
        <f>2*S2532*U2532/(S2532+U2532)</f>
        <v>0.4704875962360992</v>
      </c>
    </row>
    <row r="2533" spans="1:22" x14ac:dyDescent="0.35">
      <c r="C2533" s="1">
        <f>IF(D2533=0,0,1)</f>
        <v>0</v>
      </c>
      <c r="D2533" s="1">
        <f>IFERROR(E2533,0)</f>
        <v>0</v>
      </c>
      <c r="E2533" s="1" t="e">
        <f>MATCH(F2533,A:A,0)</f>
        <v>#N/A</v>
      </c>
      <c r="F2533" t="s">
        <v>2676</v>
      </c>
      <c r="G2533" t="s">
        <v>4443</v>
      </c>
      <c r="H2533" t="s">
        <v>7500</v>
      </c>
      <c r="I2533" s="1">
        <v>151.6</v>
      </c>
      <c r="N2533" s="1">
        <f>COUNTIF(E2533:$E$3713,$E$10)</f>
        <v>1029</v>
      </c>
      <c r="O2533" s="1">
        <f>COUNTIF($C$2:C2533,$C$8)</f>
        <v>825</v>
      </c>
      <c r="P2533" s="1">
        <f>COUNTIF(C2533:C6244,C$2)</f>
        <v>152</v>
      </c>
      <c r="Q2533" s="6">
        <f>COUNTIF($C$2:C2533,$C$65)</f>
        <v>1706</v>
      </c>
      <c r="R2533" s="1">
        <f>1-(N2533/(N2533+Q2533))</f>
        <v>0.6237659963436929</v>
      </c>
      <c r="S2533" s="1">
        <f>O2533/(O2533+P2533)</f>
        <v>0.8444216990788127</v>
      </c>
      <c r="T2533" s="1">
        <f>1-(P2533/(P2533+S2533))</f>
        <v>5.5247138867869916E-3</v>
      </c>
      <c r="U2533" s="1">
        <f>O2533/(O2533+Q2533)</f>
        <v>0.32595811932042673</v>
      </c>
      <c r="V2533" s="1">
        <f>2*S2533*U2533/(S2533+U2533)</f>
        <v>0.47035347776510833</v>
      </c>
    </row>
    <row r="2534" spans="1:22" x14ac:dyDescent="0.35">
      <c r="C2534" s="1">
        <f>IF(D2534=0,0,1)</f>
        <v>0</v>
      </c>
      <c r="D2534" s="1">
        <f>IFERROR(E2534,0)</f>
        <v>0</v>
      </c>
      <c r="E2534" s="1" t="e">
        <f>MATCH(F2534,A:A,0)</f>
        <v>#N/A</v>
      </c>
      <c r="F2534" t="s">
        <v>2674</v>
      </c>
      <c r="G2534" t="s">
        <v>5579</v>
      </c>
      <c r="H2534" t="s">
        <v>7461</v>
      </c>
      <c r="I2534" s="1">
        <v>151.6</v>
      </c>
      <c r="J2534" s="1"/>
      <c r="N2534" s="1">
        <f>COUNTIF(E2534:$E$3713,$E$10)</f>
        <v>1028</v>
      </c>
      <c r="O2534" s="1">
        <f>COUNTIF($C$2:C2534,$C$8)</f>
        <v>825</v>
      </c>
      <c r="P2534" s="1">
        <f>COUNTIF(C2534:C6245,C$2)</f>
        <v>152</v>
      </c>
      <c r="Q2534" s="6">
        <f>COUNTIF($C$2:C2534,$C$65)</f>
        <v>1707</v>
      </c>
      <c r="R2534" s="1">
        <f>1-(N2534/(N2534+Q2534))</f>
        <v>0.6241316270566728</v>
      </c>
      <c r="S2534" s="1">
        <f>O2534/(O2534+P2534)</f>
        <v>0.8444216990788127</v>
      </c>
      <c r="T2534" s="1">
        <f>1-(P2534/(P2534+S2534))</f>
        <v>5.5247138867869916E-3</v>
      </c>
      <c r="U2534" s="1">
        <f>O2534/(O2534+Q2534)</f>
        <v>0.32582938388625593</v>
      </c>
      <c r="V2534" s="1">
        <f>2*S2534*U2534/(S2534+U2534)</f>
        <v>0.47021943573667724</v>
      </c>
    </row>
    <row r="2535" spans="1:22" x14ac:dyDescent="0.35">
      <c r="C2535" s="1">
        <f>IF(D2535=0,0,1)</f>
        <v>0</v>
      </c>
      <c r="D2535" s="1">
        <f>IFERROR(E2535,0)</f>
        <v>0</v>
      </c>
      <c r="E2535" s="1" t="e">
        <f>MATCH(F2535,A:A,0)</f>
        <v>#N/A</v>
      </c>
      <c r="F2535" t="s">
        <v>2675</v>
      </c>
      <c r="G2535" t="s">
        <v>5700</v>
      </c>
      <c r="H2535" t="s">
        <v>7461</v>
      </c>
      <c r="I2535">
        <v>151.6</v>
      </c>
      <c r="J2535" s="1"/>
      <c r="N2535" s="1">
        <f>COUNTIF(E2535:$E$3713,$E$10)</f>
        <v>1027</v>
      </c>
      <c r="O2535" s="1">
        <f>COUNTIF($C$2:C2535,$C$8)</f>
        <v>825</v>
      </c>
      <c r="P2535" s="1">
        <f>COUNTIF(C2535:C6246,C$2)</f>
        <v>152</v>
      </c>
      <c r="Q2535" s="6">
        <f>COUNTIF($C$2:C2535,$C$65)</f>
        <v>1708</v>
      </c>
      <c r="R2535" s="1">
        <f>1-(N2535/(N2535+Q2535))</f>
        <v>0.62449725776965259</v>
      </c>
      <c r="S2535" s="1">
        <f>O2535/(O2535+P2535)</f>
        <v>0.8444216990788127</v>
      </c>
      <c r="T2535" s="1">
        <f>1-(P2535/(P2535+S2535))</f>
        <v>5.5247138867869916E-3</v>
      </c>
      <c r="U2535" s="1">
        <f>O2535/(O2535+Q2535)</f>
        <v>0.3257007500986972</v>
      </c>
      <c r="V2535" s="1">
        <f>2*S2535*U2535/(S2535+U2535)</f>
        <v>0.47008547008547003</v>
      </c>
    </row>
    <row r="2536" spans="1:22" x14ac:dyDescent="0.35">
      <c r="C2536" s="1">
        <f>IF(D2536=0,0,1)</f>
        <v>0</v>
      </c>
      <c r="D2536" s="1">
        <f>IFERROR(E2536,0)</f>
        <v>0</v>
      </c>
      <c r="E2536" s="1" t="e">
        <f>MATCH(F2536,A:A,0)</f>
        <v>#N/A</v>
      </c>
      <c r="F2536" t="s">
        <v>2680</v>
      </c>
      <c r="G2536" t="s">
        <v>4522</v>
      </c>
      <c r="H2536" t="s">
        <v>7466</v>
      </c>
      <c r="I2536">
        <v>151.5</v>
      </c>
      <c r="J2536" s="1"/>
      <c r="N2536" s="1">
        <f>COUNTIF(E2536:$E$3713,$E$10)</f>
        <v>1026</v>
      </c>
      <c r="O2536" s="1">
        <f>COUNTIF($C$2:C2536,$C$8)</f>
        <v>825</v>
      </c>
      <c r="P2536" s="1">
        <f>COUNTIF(C2536:C6247,C$2)</f>
        <v>152</v>
      </c>
      <c r="Q2536" s="6">
        <f>COUNTIF($C$2:C2536,$C$65)</f>
        <v>1709</v>
      </c>
      <c r="R2536" s="1">
        <f>1-(N2536/(N2536+Q2536))</f>
        <v>0.62486288848263261</v>
      </c>
      <c r="S2536" s="1">
        <f>O2536/(O2536+P2536)</f>
        <v>0.8444216990788127</v>
      </c>
      <c r="T2536" s="1">
        <f>1-(P2536/(P2536+S2536))</f>
        <v>5.5247138867869916E-3</v>
      </c>
      <c r="U2536" s="1">
        <f>O2536/(O2536+Q2536)</f>
        <v>0.32557221783741119</v>
      </c>
      <c r="V2536" s="1">
        <f>2*S2536*U2536/(S2536+U2536)</f>
        <v>0.46995158074622612</v>
      </c>
    </row>
    <row r="2537" spans="1:22" x14ac:dyDescent="0.35">
      <c r="C2537" s="1">
        <f>IF(D2537=0,0,1)</f>
        <v>0</v>
      </c>
      <c r="D2537" s="1">
        <f>IFERROR(E2537,0)</f>
        <v>0</v>
      </c>
      <c r="E2537" s="1" t="e">
        <f>MATCH(F2537,A:A,0)</f>
        <v>#N/A</v>
      </c>
      <c r="F2537" t="s">
        <v>2677</v>
      </c>
      <c r="G2537" t="s">
        <v>4523</v>
      </c>
      <c r="H2537" t="s">
        <v>7466</v>
      </c>
      <c r="I2537">
        <v>151.5</v>
      </c>
      <c r="J2537" s="1"/>
      <c r="N2537" s="1">
        <f>COUNTIF(E2537:$E$3713,$E$10)</f>
        <v>1025</v>
      </c>
      <c r="O2537" s="1">
        <f>COUNTIF($C$2:C2537,$C$8)</f>
        <v>825</v>
      </c>
      <c r="P2537" s="1">
        <f>COUNTIF(C2537:C6248,C$2)</f>
        <v>152</v>
      </c>
      <c r="Q2537" s="6">
        <f>COUNTIF($C$2:C2537,$C$65)</f>
        <v>1710</v>
      </c>
      <c r="R2537" s="1">
        <f>1-(N2537/(N2537+Q2537))</f>
        <v>0.6252285191956124</v>
      </c>
      <c r="S2537" s="1">
        <f>O2537/(O2537+P2537)</f>
        <v>0.8444216990788127</v>
      </c>
      <c r="T2537" s="1">
        <f>1-(P2537/(P2537+S2537))</f>
        <v>5.5247138867869916E-3</v>
      </c>
      <c r="U2537" s="1">
        <f>O2537/(O2537+Q2537)</f>
        <v>0.32544378698224852</v>
      </c>
      <c r="V2537" s="1">
        <f>2*S2537*U2537/(S2537+U2537)</f>
        <v>0.46981776765375849</v>
      </c>
    </row>
    <row r="2538" spans="1:22" x14ac:dyDescent="0.35">
      <c r="C2538" s="1">
        <f>IF(D2538=0,0,1)</f>
        <v>0</v>
      </c>
      <c r="D2538" s="1">
        <f>IFERROR(E2538,0)</f>
        <v>0</v>
      </c>
      <c r="E2538" s="1" t="e">
        <f>MATCH(F2538,A:A,0)</f>
        <v>#N/A</v>
      </c>
      <c r="F2538" t="s">
        <v>2681</v>
      </c>
      <c r="G2538" t="s">
        <v>4525</v>
      </c>
      <c r="H2538" t="s">
        <v>7466</v>
      </c>
      <c r="I2538">
        <v>151.5</v>
      </c>
      <c r="J2538" s="1"/>
      <c r="N2538" s="1">
        <f>COUNTIF(E2538:$E$3713,$E$10)</f>
        <v>1024</v>
      </c>
      <c r="O2538" s="1">
        <f>COUNTIF($C$2:C2538,$C$8)</f>
        <v>825</v>
      </c>
      <c r="P2538" s="1">
        <f>COUNTIF(C2538:C6249,C$2)</f>
        <v>152</v>
      </c>
      <c r="Q2538" s="6">
        <f>COUNTIF($C$2:C2538,$C$65)</f>
        <v>1711</v>
      </c>
      <c r="R2538" s="1">
        <f>1-(N2538/(N2538+Q2538))</f>
        <v>0.6255941499085923</v>
      </c>
      <c r="S2538" s="1">
        <f>O2538/(O2538+P2538)</f>
        <v>0.8444216990788127</v>
      </c>
      <c r="T2538" s="1">
        <f>1-(P2538/(P2538+S2538))</f>
        <v>5.5247138867869916E-3</v>
      </c>
      <c r="U2538" s="1">
        <f>O2538/(O2538+Q2538)</f>
        <v>0.32531545741324919</v>
      </c>
      <c r="V2538" s="1">
        <f>2*S2538*U2538/(S2538+U2538)</f>
        <v>0.46968403074295467</v>
      </c>
    </row>
    <row r="2539" spans="1:22" x14ac:dyDescent="0.35">
      <c r="C2539" s="1">
        <f>IF(D2539=0,0,1)</f>
        <v>0</v>
      </c>
      <c r="D2539" s="1">
        <f>IFERROR(E2539,0)</f>
        <v>0</v>
      </c>
      <c r="E2539" s="1" t="e">
        <f>MATCH(F2539,A:A,0)</f>
        <v>#N/A</v>
      </c>
      <c r="F2539" t="s">
        <v>2679</v>
      </c>
      <c r="G2539" t="s">
        <v>4785</v>
      </c>
      <c r="H2539" t="s">
        <v>7461</v>
      </c>
      <c r="I2539">
        <v>151.5</v>
      </c>
      <c r="J2539" s="1"/>
      <c r="N2539" s="1">
        <f>COUNTIF(E2539:$E$3713,$E$10)</f>
        <v>1023</v>
      </c>
      <c r="O2539" s="1">
        <f>COUNTIF($C$2:C2539,$C$8)</f>
        <v>825</v>
      </c>
      <c r="P2539" s="1">
        <f>COUNTIF(C2539:C6250,C$2)</f>
        <v>152</v>
      </c>
      <c r="Q2539" s="6">
        <f>COUNTIF($C$2:C2539,$C$65)</f>
        <v>1712</v>
      </c>
      <c r="R2539" s="1">
        <f>1-(N2539/(N2539+Q2539))</f>
        <v>0.6259597806215722</v>
      </c>
      <c r="S2539" s="1">
        <f>O2539/(O2539+P2539)</f>
        <v>0.8444216990788127</v>
      </c>
      <c r="T2539" s="1">
        <f>1-(P2539/(P2539+S2539))</f>
        <v>5.5247138867869916E-3</v>
      </c>
      <c r="U2539" s="1">
        <f>O2539/(O2539+Q2539)</f>
        <v>0.32518722901064251</v>
      </c>
      <c r="V2539" s="1">
        <f>2*S2539*U2539/(S2539+U2539)</f>
        <v>0.46955036994877636</v>
      </c>
    </row>
    <row r="2540" spans="1:22" x14ac:dyDescent="0.35">
      <c r="C2540" s="1">
        <f>IF(D2540=0,0,1)</f>
        <v>0</v>
      </c>
      <c r="D2540" s="1">
        <f>IFERROR(E2540,0)</f>
        <v>0</v>
      </c>
      <c r="E2540" s="1" t="e">
        <f>MATCH(F2540,A:A,0)</f>
        <v>#N/A</v>
      </c>
      <c r="F2540" t="s">
        <v>2678</v>
      </c>
      <c r="G2540" t="s">
        <v>4813</v>
      </c>
      <c r="H2540" t="s">
        <v>7459</v>
      </c>
      <c r="I2540" s="1">
        <v>151.5</v>
      </c>
      <c r="N2540" s="1">
        <f>COUNTIF(E2540:$E$3713,$E$10)</f>
        <v>1022</v>
      </c>
      <c r="O2540" s="1">
        <f>COUNTIF($C$2:C2540,$C$8)</f>
        <v>825</v>
      </c>
      <c r="P2540" s="1">
        <f>COUNTIF(C2540:C6251,C$2)</f>
        <v>152</v>
      </c>
      <c r="Q2540" s="6">
        <f>COUNTIF($C$2:C2540,$C$65)</f>
        <v>1713</v>
      </c>
      <c r="R2540" s="1">
        <f>1-(N2540/(N2540+Q2540))</f>
        <v>0.62632541133455211</v>
      </c>
      <c r="S2540" s="1">
        <f>O2540/(O2540+P2540)</f>
        <v>0.8444216990788127</v>
      </c>
      <c r="T2540" s="1">
        <f>1-(P2540/(P2540+S2540))</f>
        <v>5.5247138867869916E-3</v>
      </c>
      <c r="U2540" s="1">
        <f>O2540/(O2540+Q2540)</f>
        <v>0.32505910165484636</v>
      </c>
      <c r="V2540" s="1">
        <f>2*S2540*U2540/(S2540+U2540)</f>
        <v>0.46941678520625896</v>
      </c>
    </row>
    <row r="2541" spans="1:22" x14ac:dyDescent="0.35">
      <c r="C2541" s="1">
        <f>IF(D2541=0,0,1)</f>
        <v>0</v>
      </c>
      <c r="D2541" s="1">
        <f>IFERROR(E2541,0)</f>
        <v>0</v>
      </c>
      <c r="E2541" s="1" t="e">
        <f>MATCH(F2541,A:A,0)</f>
        <v>#N/A</v>
      </c>
      <c r="F2541" t="s">
        <v>2682</v>
      </c>
      <c r="G2541" t="s">
        <v>6211</v>
      </c>
      <c r="H2541" t="s">
        <v>7464</v>
      </c>
      <c r="I2541">
        <v>151.5</v>
      </c>
      <c r="J2541" s="1"/>
      <c r="N2541" s="1">
        <f>COUNTIF(E2541:$E$3713,$E$10)</f>
        <v>1021</v>
      </c>
      <c r="O2541" s="1">
        <f>COUNTIF($C$2:C2541,$C$8)</f>
        <v>825</v>
      </c>
      <c r="P2541" s="1">
        <f>COUNTIF(C2541:C6252,C$2)</f>
        <v>152</v>
      </c>
      <c r="Q2541" s="6">
        <f>COUNTIF($C$2:C2541,$C$65)</f>
        <v>1714</v>
      </c>
      <c r="R2541" s="1">
        <f>1-(N2541/(N2541+Q2541))</f>
        <v>0.62669104204753201</v>
      </c>
      <c r="S2541" s="1">
        <f>O2541/(O2541+P2541)</f>
        <v>0.8444216990788127</v>
      </c>
      <c r="T2541" s="1">
        <f>1-(P2541/(P2541+S2541))</f>
        <v>5.5247138867869916E-3</v>
      </c>
      <c r="U2541" s="1">
        <f>O2541/(O2541+Q2541)</f>
        <v>0.32493107522646714</v>
      </c>
      <c r="V2541" s="1">
        <f>2*S2541*U2541/(S2541+U2541)</f>
        <v>0.46928327645051199</v>
      </c>
    </row>
    <row r="2542" spans="1:22" x14ac:dyDescent="0.35">
      <c r="C2542" s="1">
        <f>IF(D2542=0,0,1)</f>
        <v>0</v>
      </c>
      <c r="D2542" s="1">
        <f>IFERROR(E2542,0)</f>
        <v>0</v>
      </c>
      <c r="E2542" s="1" t="e">
        <f>MATCH(F2542,A:A,0)</f>
        <v>#N/A</v>
      </c>
      <c r="F2542" t="s">
        <v>2684</v>
      </c>
      <c r="G2542" t="s">
        <v>3960</v>
      </c>
      <c r="H2542" t="s">
        <v>7486</v>
      </c>
      <c r="I2542">
        <v>151.30000000000001</v>
      </c>
      <c r="J2542" s="1"/>
      <c r="N2542" s="1">
        <f>COUNTIF(E2542:$E$3713,$E$10)</f>
        <v>1020</v>
      </c>
      <c r="O2542" s="1">
        <f>COUNTIF($C$2:C2542,$C$8)</f>
        <v>825</v>
      </c>
      <c r="P2542" s="1">
        <f>COUNTIF(C2542:C6253,C$2)</f>
        <v>152</v>
      </c>
      <c r="Q2542" s="6">
        <f>COUNTIF($C$2:C2542,$C$65)</f>
        <v>1715</v>
      </c>
      <c r="R2542" s="1">
        <f>1-(N2542/(N2542+Q2542))</f>
        <v>0.6270566727605118</v>
      </c>
      <c r="S2542" s="1">
        <f>O2542/(O2542+P2542)</f>
        <v>0.8444216990788127</v>
      </c>
      <c r="T2542" s="1">
        <f>1-(P2542/(P2542+S2542))</f>
        <v>5.5247138867869916E-3</v>
      </c>
      <c r="U2542" s="1">
        <f>O2542/(O2542+Q2542)</f>
        <v>0.32480314960629919</v>
      </c>
      <c r="V2542" s="1">
        <f>2*S2542*U2542/(S2542+U2542)</f>
        <v>0.4691498436167188</v>
      </c>
    </row>
    <row r="2543" spans="1:22" x14ac:dyDescent="0.35">
      <c r="C2543" s="1">
        <f>IF(D2543=0,0,1)</f>
        <v>0</v>
      </c>
      <c r="D2543" s="1">
        <f>IFERROR(E2543,0)</f>
        <v>0</v>
      </c>
      <c r="E2543" s="1" t="e">
        <f>MATCH(F2543,A:A,0)</f>
        <v>#N/A</v>
      </c>
      <c r="F2543" t="s">
        <v>2685</v>
      </c>
      <c r="G2543" t="s">
        <v>4376</v>
      </c>
      <c r="H2543" t="s">
        <v>7459</v>
      </c>
      <c r="I2543">
        <v>151.30000000000001</v>
      </c>
      <c r="J2543" s="1"/>
      <c r="N2543" s="1">
        <f>COUNTIF(E2543:$E$3713,$E$10)</f>
        <v>1019</v>
      </c>
      <c r="O2543" s="1">
        <f>COUNTIF($C$2:C2543,$C$8)</f>
        <v>825</v>
      </c>
      <c r="P2543" s="1">
        <f>COUNTIF(C2543:C6254,C$2)</f>
        <v>152</v>
      </c>
      <c r="Q2543" s="6">
        <f>COUNTIF($C$2:C2543,$C$65)</f>
        <v>1716</v>
      </c>
      <c r="R2543" s="1">
        <f>1-(N2543/(N2543+Q2543))</f>
        <v>0.62742230347349182</v>
      </c>
      <c r="S2543" s="1">
        <f>O2543/(O2543+P2543)</f>
        <v>0.8444216990788127</v>
      </c>
      <c r="T2543" s="1">
        <f>1-(P2543/(P2543+S2543))</f>
        <v>5.5247138867869916E-3</v>
      </c>
      <c r="U2543" s="1">
        <f>O2543/(O2543+Q2543)</f>
        <v>0.32467532467532467</v>
      </c>
      <c r="V2543" s="1">
        <f>2*S2543*U2543/(S2543+U2543)</f>
        <v>0.46901648664013645</v>
      </c>
    </row>
    <row r="2544" spans="1:22" x14ac:dyDescent="0.35">
      <c r="C2544" s="1">
        <f>IF(D2544=0,0,1)</f>
        <v>0</v>
      </c>
      <c r="D2544" s="1">
        <f>IFERROR(E2544,0)</f>
        <v>0</v>
      </c>
      <c r="E2544" s="1" t="e">
        <f>MATCH(F2544,A:A,0)</f>
        <v>#N/A</v>
      </c>
      <c r="F2544" t="s">
        <v>2683</v>
      </c>
      <c r="G2544" t="s">
        <v>6528</v>
      </c>
      <c r="H2544" t="s">
        <v>7461</v>
      </c>
      <c r="I2544">
        <v>151.30000000000001</v>
      </c>
      <c r="J2544" s="1"/>
      <c r="N2544" s="1">
        <f>COUNTIF(E2544:$E$3713,$E$10)</f>
        <v>1018</v>
      </c>
      <c r="O2544" s="1">
        <f>COUNTIF($C$2:C2544,$C$8)</f>
        <v>825</v>
      </c>
      <c r="P2544" s="1">
        <f>COUNTIF(C2544:C6255,C$2)</f>
        <v>152</v>
      </c>
      <c r="Q2544" s="6">
        <f>COUNTIF($C$2:C2544,$C$65)</f>
        <v>1717</v>
      </c>
      <c r="R2544" s="1">
        <f>1-(N2544/(N2544+Q2544))</f>
        <v>0.62778793418647161</v>
      </c>
      <c r="S2544" s="1">
        <f>O2544/(O2544+P2544)</f>
        <v>0.8444216990788127</v>
      </c>
      <c r="T2544" s="1">
        <f>1-(P2544/(P2544+S2544))</f>
        <v>5.5247138867869916E-3</v>
      </c>
      <c r="U2544" s="1">
        <f>O2544/(O2544+Q2544)</f>
        <v>0.3245476003147128</v>
      </c>
      <c r="V2544" s="1">
        <f>2*S2544*U2544/(S2544+U2544)</f>
        <v>0.46888320545609552</v>
      </c>
    </row>
    <row r="2545" spans="1:22" x14ac:dyDescent="0.35">
      <c r="C2545" s="1">
        <f>IF(D2545=0,0,1)</f>
        <v>0</v>
      </c>
      <c r="D2545" s="1">
        <f>IFERROR(E2545,0)</f>
        <v>0</v>
      </c>
      <c r="E2545" s="1" t="e">
        <f>MATCH(F2545,A:A,0)</f>
        <v>#N/A</v>
      </c>
      <c r="F2545" t="s">
        <v>2687</v>
      </c>
      <c r="G2545" t="s">
        <v>4154</v>
      </c>
      <c r="H2545" t="s">
        <v>7459</v>
      </c>
      <c r="I2545">
        <v>151.19999999999999</v>
      </c>
      <c r="J2545" s="1"/>
      <c r="N2545" s="1">
        <f>COUNTIF(E2545:$E$3713,$E$10)</f>
        <v>1017</v>
      </c>
      <c r="O2545" s="1">
        <f>COUNTIF($C$2:C2545,$C$8)</f>
        <v>825</v>
      </c>
      <c r="P2545" s="1">
        <f>COUNTIF(C2545:C6256,C$2)</f>
        <v>152</v>
      </c>
      <c r="Q2545" s="6">
        <f>COUNTIF($C$2:C2545,$C$65)</f>
        <v>1718</v>
      </c>
      <c r="R2545" s="1">
        <f>1-(N2545/(N2545+Q2545))</f>
        <v>0.62815356489945162</v>
      </c>
      <c r="S2545" s="1">
        <f>O2545/(O2545+P2545)</f>
        <v>0.8444216990788127</v>
      </c>
      <c r="T2545" s="1">
        <f>1-(P2545/(P2545+S2545))</f>
        <v>5.5247138867869916E-3</v>
      </c>
      <c r="U2545" s="1">
        <f>O2545/(O2545+Q2545)</f>
        <v>0.32441997640581988</v>
      </c>
      <c r="V2545" s="1">
        <f>2*S2545*U2545/(S2545+U2545)</f>
        <v>0.46874999999999994</v>
      </c>
    </row>
    <row r="2546" spans="1:22" x14ac:dyDescent="0.35">
      <c r="C2546" s="1">
        <f>IF(D2546=0,0,1)</f>
        <v>0</v>
      </c>
      <c r="D2546" s="1">
        <f>IFERROR(E2546,0)</f>
        <v>0</v>
      </c>
      <c r="E2546" s="1" t="e">
        <f>MATCH(F2546,A:A,0)</f>
        <v>#N/A</v>
      </c>
      <c r="F2546" t="s">
        <v>2686</v>
      </c>
      <c r="G2546" t="s">
        <v>4681</v>
      </c>
      <c r="H2546" t="s">
        <v>7461</v>
      </c>
      <c r="I2546">
        <v>151.19999999999999</v>
      </c>
      <c r="J2546" s="1"/>
      <c r="N2546" s="1">
        <f>COUNTIF(E2546:$E$3713,$E$10)</f>
        <v>1016</v>
      </c>
      <c r="O2546" s="1">
        <f>COUNTIF($C$2:C2546,$C$8)</f>
        <v>825</v>
      </c>
      <c r="P2546" s="1">
        <f>COUNTIF(C2546:C6257,C$2)</f>
        <v>152</v>
      </c>
      <c r="Q2546" s="6">
        <f>COUNTIF($C$2:C2546,$C$65)</f>
        <v>1719</v>
      </c>
      <c r="R2546" s="1">
        <f>1-(N2546/(N2546+Q2546))</f>
        <v>0.62851919561243141</v>
      </c>
      <c r="S2546" s="1">
        <f>O2546/(O2546+P2546)</f>
        <v>0.8444216990788127</v>
      </c>
      <c r="T2546" s="1">
        <f>1-(P2546/(P2546+S2546))</f>
        <v>5.5247138867869916E-3</v>
      </c>
      <c r="U2546" s="1">
        <f>O2546/(O2546+Q2546)</f>
        <v>0.3242924528301887</v>
      </c>
      <c r="V2546" s="1">
        <f>2*S2546*U2546/(S2546+U2546)</f>
        <v>0.46861687020732751</v>
      </c>
    </row>
    <row r="2547" spans="1:22" x14ac:dyDescent="0.35">
      <c r="C2547" s="1">
        <f>IF(D2547=0,0,1)</f>
        <v>0</v>
      </c>
      <c r="D2547" s="1">
        <f>IFERROR(E2547,0)</f>
        <v>0</v>
      </c>
      <c r="E2547" s="1" t="e">
        <f>MATCH(F2547,A:A,0)</f>
        <v>#N/A</v>
      </c>
      <c r="F2547" t="s">
        <v>2688</v>
      </c>
      <c r="G2547" t="s">
        <v>5493</v>
      </c>
      <c r="H2547" t="s">
        <v>7459</v>
      </c>
      <c r="I2547">
        <v>151.19999999999999</v>
      </c>
      <c r="J2547" s="1"/>
      <c r="N2547" s="1">
        <f>COUNTIF(E2547:$E$3713,$E$10)</f>
        <v>1015</v>
      </c>
      <c r="O2547" s="1">
        <f>COUNTIF($C$2:C2547,$C$8)</f>
        <v>825</v>
      </c>
      <c r="P2547" s="1">
        <f>COUNTIF(C2547:C6258,C$2)</f>
        <v>152</v>
      </c>
      <c r="Q2547" s="6">
        <f>COUNTIF($C$2:C2547,$C$65)</f>
        <v>1720</v>
      </c>
      <c r="R2547" s="1">
        <f>1-(N2547/(N2547+Q2547))</f>
        <v>0.62888482632541132</v>
      </c>
      <c r="S2547" s="1">
        <f>O2547/(O2547+P2547)</f>
        <v>0.8444216990788127</v>
      </c>
      <c r="T2547" s="1">
        <f>1-(P2547/(P2547+S2547))</f>
        <v>5.5247138867869916E-3</v>
      </c>
      <c r="U2547" s="1">
        <f>O2547/(O2547+Q2547)</f>
        <v>0.32416502946954812</v>
      </c>
      <c r="V2547" s="1">
        <f>2*S2547*U2547/(S2547+U2547)</f>
        <v>0.4684838160136286</v>
      </c>
    </row>
    <row r="2548" spans="1:22" x14ac:dyDescent="0.35">
      <c r="C2548" s="1">
        <f>IF(D2548=0,0,1)</f>
        <v>0</v>
      </c>
      <c r="D2548" s="1">
        <f>IFERROR(E2548,0)</f>
        <v>0</v>
      </c>
      <c r="E2548" s="1" t="e">
        <f>MATCH(F2548,A:A,0)</f>
        <v>#N/A</v>
      </c>
      <c r="F2548" t="s">
        <v>2689</v>
      </c>
      <c r="G2548" t="s">
        <v>6617</v>
      </c>
      <c r="H2548" t="s">
        <v>7461</v>
      </c>
      <c r="I2548">
        <v>151.19999999999999</v>
      </c>
      <c r="J2548" s="1"/>
      <c r="N2548" s="1">
        <f>COUNTIF(E2548:$E$3713,$E$10)</f>
        <v>1014</v>
      </c>
      <c r="O2548" s="1">
        <f>COUNTIF($C$2:C2548,$C$8)</f>
        <v>825</v>
      </c>
      <c r="P2548" s="1">
        <f>COUNTIF(C2548:C6259,C$2)</f>
        <v>152</v>
      </c>
      <c r="Q2548" s="6">
        <f>COUNTIF($C$2:C2548,$C$65)</f>
        <v>1721</v>
      </c>
      <c r="R2548" s="1">
        <f>1-(N2548/(N2548+Q2548))</f>
        <v>0.62925045703839122</v>
      </c>
      <c r="S2548" s="1">
        <f>O2548/(O2548+P2548)</f>
        <v>0.8444216990788127</v>
      </c>
      <c r="T2548" s="1">
        <f>1-(P2548/(P2548+S2548))</f>
        <v>5.5247138867869916E-3</v>
      </c>
      <c r="U2548" s="1">
        <f>O2548/(O2548+Q2548)</f>
        <v>0.32403770620581301</v>
      </c>
      <c r="V2548" s="1">
        <f>2*S2548*U2548/(S2548+U2548)</f>
        <v>0.46835083735452737</v>
      </c>
    </row>
    <row r="2549" spans="1:22" x14ac:dyDescent="0.35">
      <c r="A2549" t="s">
        <v>552</v>
      </c>
      <c r="B2549" s="1" t="s">
        <v>552</v>
      </c>
      <c r="C2549" s="1">
        <f>IF(D2549=0,0,1)</f>
        <v>0</v>
      </c>
      <c r="D2549" s="1">
        <f>IFERROR(E2549,0)</f>
        <v>0</v>
      </c>
      <c r="E2549" s="1" t="e">
        <f>MATCH(F2549,A:A,0)</f>
        <v>#N/A</v>
      </c>
      <c r="F2549" t="s">
        <v>2719</v>
      </c>
      <c r="G2549" t="s">
        <v>7205</v>
      </c>
      <c r="H2549" t="s">
        <v>7547</v>
      </c>
      <c r="I2549" s="6">
        <v>151.19999999999999</v>
      </c>
      <c r="J2549" s="1"/>
      <c r="N2549" s="1">
        <f>COUNTIF(E2549:$E$3713,$E$10)</f>
        <v>1013</v>
      </c>
      <c r="O2549" s="1">
        <f>COUNTIF($C$2:C2549,$C$8)</f>
        <v>825</v>
      </c>
      <c r="P2549" s="1">
        <f>COUNTIF(C2549:C6260,C$2)</f>
        <v>152</v>
      </c>
      <c r="Q2549" s="6">
        <f>COUNTIF($C$2:C2549,$C$65)</f>
        <v>1722</v>
      </c>
      <c r="R2549" s="1">
        <f>1-(N2549/(N2549+Q2549))</f>
        <v>0.62961608775137112</v>
      </c>
      <c r="S2549" s="1">
        <f>O2549/(O2549+P2549)</f>
        <v>0.8444216990788127</v>
      </c>
      <c r="T2549" s="1">
        <f>1-(P2549/(P2549+S2549))</f>
        <v>5.5247138867869916E-3</v>
      </c>
      <c r="U2549" s="1">
        <f>O2549/(O2549+Q2549)</f>
        <v>0.32391048292108365</v>
      </c>
      <c r="V2549" s="1">
        <f>2*S2549*U2549/(S2549+U2549)</f>
        <v>0.46821793416572083</v>
      </c>
    </row>
    <row r="2550" spans="1:22" x14ac:dyDescent="0.35">
      <c r="C2550" s="1">
        <f>IF(D2550=0,0,1)</f>
        <v>0</v>
      </c>
      <c r="D2550" s="1">
        <f>IFERROR(E2550,0)</f>
        <v>0</v>
      </c>
      <c r="E2550" s="1" t="e">
        <f>MATCH(F2550,A:A,0)</f>
        <v>#N/A</v>
      </c>
      <c r="F2550" t="s">
        <v>2692</v>
      </c>
      <c r="G2550" t="s">
        <v>4057</v>
      </c>
      <c r="H2550" t="s">
        <v>7471</v>
      </c>
      <c r="I2550">
        <v>151.1</v>
      </c>
      <c r="J2550" s="1"/>
      <c r="N2550" s="1">
        <f>COUNTIF(E2550:$E$3713,$E$10)</f>
        <v>1012</v>
      </c>
      <c r="O2550" s="1">
        <f>COUNTIF($C$2:C2550,$C$8)</f>
        <v>825</v>
      </c>
      <c r="P2550" s="1">
        <f>COUNTIF(C2550:C6261,C$2)</f>
        <v>152</v>
      </c>
      <c r="Q2550" s="6">
        <f>COUNTIF($C$2:C2550,$C$65)</f>
        <v>1723</v>
      </c>
      <c r="R2550" s="1">
        <f>1-(N2550/(N2550+Q2550))</f>
        <v>0.62998171846435103</v>
      </c>
      <c r="S2550" s="1">
        <f>O2550/(O2550+P2550)</f>
        <v>0.8444216990788127</v>
      </c>
      <c r="T2550" s="1">
        <f>1-(P2550/(P2550+S2550))</f>
        <v>5.5247138867869916E-3</v>
      </c>
      <c r="U2550" s="1">
        <f>O2550/(O2550+Q2550)</f>
        <v>0.3237833594976452</v>
      </c>
      <c r="V2550" s="1">
        <f>2*S2550*U2550/(S2550+U2550)</f>
        <v>0.46808510638297868</v>
      </c>
    </row>
    <row r="2551" spans="1:22" x14ac:dyDescent="0.35">
      <c r="C2551" s="1">
        <f>IF(D2551=0,0,1)</f>
        <v>0</v>
      </c>
      <c r="D2551" s="1">
        <f>IFERROR(E2551,0)</f>
        <v>0</v>
      </c>
      <c r="E2551" s="1" t="e">
        <f>MATCH(F2551,A:A,0)</f>
        <v>#N/A</v>
      </c>
      <c r="F2551" t="s">
        <v>2691</v>
      </c>
      <c r="G2551" t="s">
        <v>4460</v>
      </c>
      <c r="H2551" t="s">
        <v>7459</v>
      </c>
      <c r="I2551">
        <v>151.1</v>
      </c>
      <c r="J2551" s="1"/>
      <c r="N2551" s="1">
        <f>COUNTIF(E2551:$E$3713,$E$10)</f>
        <v>1011</v>
      </c>
      <c r="O2551" s="1">
        <f>COUNTIF($C$2:C2551,$C$8)</f>
        <v>825</v>
      </c>
      <c r="P2551" s="1">
        <f>COUNTIF(C2551:C6262,C$2)</f>
        <v>152</v>
      </c>
      <c r="Q2551" s="6">
        <f>COUNTIF($C$2:C2551,$C$65)</f>
        <v>1724</v>
      </c>
      <c r="R2551" s="1">
        <f>1-(N2551/(N2551+Q2551))</f>
        <v>0.63034734917733082</v>
      </c>
      <c r="S2551" s="1">
        <f>O2551/(O2551+P2551)</f>
        <v>0.8444216990788127</v>
      </c>
      <c r="T2551" s="1">
        <f>1-(P2551/(P2551+S2551))</f>
        <v>5.5247138867869916E-3</v>
      </c>
      <c r="U2551" s="1">
        <f>O2551/(O2551+Q2551)</f>
        <v>0.32365633581796782</v>
      </c>
      <c r="V2551" s="1">
        <f>2*S2551*U2551/(S2551+U2551)</f>
        <v>0.46795235394214407</v>
      </c>
    </row>
    <row r="2552" spans="1:22" x14ac:dyDescent="0.35">
      <c r="C2552" s="1">
        <f>IF(D2552=0,0,1)</f>
        <v>0</v>
      </c>
      <c r="D2552" s="1">
        <f>IFERROR(E2552,0)</f>
        <v>0</v>
      </c>
      <c r="E2552" s="1" t="e">
        <f>MATCH(F2552,A:A,0)</f>
        <v>#N/A</v>
      </c>
      <c r="F2552" t="s">
        <v>2694</v>
      </c>
      <c r="G2552" t="s">
        <v>5201</v>
      </c>
      <c r="H2552" t="s">
        <v>7471</v>
      </c>
      <c r="I2552">
        <v>151.1</v>
      </c>
      <c r="J2552" s="1"/>
      <c r="N2552" s="1">
        <f>COUNTIF(E2552:$E$3713,$E$10)</f>
        <v>1010</v>
      </c>
      <c r="O2552" s="1">
        <f>COUNTIF($C$2:C2552,$C$8)</f>
        <v>825</v>
      </c>
      <c r="P2552" s="1">
        <f>COUNTIF(C2552:C6263,C$2)</f>
        <v>152</v>
      </c>
      <c r="Q2552" s="6">
        <f>COUNTIF($C$2:C2552,$C$65)</f>
        <v>1725</v>
      </c>
      <c r="R2552" s="1">
        <f>1-(N2552/(N2552+Q2552))</f>
        <v>0.63071297989031083</v>
      </c>
      <c r="S2552" s="1">
        <f>O2552/(O2552+P2552)</f>
        <v>0.8444216990788127</v>
      </c>
      <c r="T2552" s="1">
        <f>1-(P2552/(P2552+S2552))</f>
        <v>5.5247138867869916E-3</v>
      </c>
      <c r="U2552" s="1">
        <f>O2552/(O2552+Q2552)</f>
        <v>0.3235294117647059</v>
      </c>
      <c r="V2552" s="1">
        <f>2*S2552*U2552/(S2552+U2552)</f>
        <v>0.46781967677913244</v>
      </c>
    </row>
    <row r="2553" spans="1:22" x14ac:dyDescent="0.35">
      <c r="C2553" s="1">
        <f>IF(D2553=0,0,1)</f>
        <v>0</v>
      </c>
      <c r="D2553" s="1">
        <f>IFERROR(E2553,0)</f>
        <v>0</v>
      </c>
      <c r="E2553" s="1" t="e">
        <f>MATCH(F2553,A:A,0)</f>
        <v>#N/A</v>
      </c>
      <c r="F2553" t="s">
        <v>2693</v>
      </c>
      <c r="G2553" t="s">
        <v>5787</v>
      </c>
      <c r="H2553" t="s">
        <v>7461</v>
      </c>
      <c r="I2553">
        <v>151.1</v>
      </c>
      <c r="J2553" s="1"/>
      <c r="N2553" s="1">
        <f>COUNTIF(E2553:$E$3713,$E$10)</f>
        <v>1009</v>
      </c>
      <c r="O2553" s="1">
        <f>COUNTIF($C$2:C2553,$C$8)</f>
        <v>825</v>
      </c>
      <c r="P2553" s="1">
        <f>COUNTIF(C2553:C6264,C$2)</f>
        <v>152</v>
      </c>
      <c r="Q2553" s="6">
        <f>COUNTIF($C$2:C2553,$C$65)</f>
        <v>1726</v>
      </c>
      <c r="R2553" s="1">
        <f>1-(N2553/(N2553+Q2553))</f>
        <v>0.63107861060329062</v>
      </c>
      <c r="S2553" s="1">
        <f>O2553/(O2553+P2553)</f>
        <v>0.8444216990788127</v>
      </c>
      <c r="T2553" s="1">
        <f>1-(P2553/(P2553+S2553))</f>
        <v>5.5247138867869916E-3</v>
      </c>
      <c r="U2553" s="1">
        <f>O2553/(O2553+Q2553)</f>
        <v>0.32340258722069776</v>
      </c>
      <c r="V2553" s="1">
        <f>2*S2553*U2553/(S2553+U2553)</f>
        <v>0.46768707482993194</v>
      </c>
    </row>
    <row r="2554" spans="1:22" x14ac:dyDescent="0.35">
      <c r="A2554" t="s">
        <v>973</v>
      </c>
      <c r="B2554" s="1" t="s">
        <v>973</v>
      </c>
      <c r="C2554" s="1">
        <f>IF(D2554=0,0,1)</f>
        <v>0</v>
      </c>
      <c r="D2554" s="1">
        <f>IFERROR(E2554,0)</f>
        <v>0</v>
      </c>
      <c r="E2554" s="1" t="e">
        <f>MATCH(F2554,A:A,0)</f>
        <v>#N/A</v>
      </c>
      <c r="F2554" t="s">
        <v>2669</v>
      </c>
      <c r="G2554" t="s">
        <v>7345</v>
      </c>
      <c r="H2554" t="s">
        <v>7541</v>
      </c>
      <c r="I2554" s="6">
        <v>151.1</v>
      </c>
      <c r="J2554" s="1"/>
      <c r="N2554" s="1">
        <f>COUNTIF(E2554:$E$3713,$E$10)</f>
        <v>1008</v>
      </c>
      <c r="O2554" s="1">
        <f>COUNTIF($C$2:C2554,$C$8)</f>
        <v>825</v>
      </c>
      <c r="P2554" s="1">
        <f>COUNTIF(C2554:C6265,C$2)</f>
        <v>152</v>
      </c>
      <c r="Q2554" s="6">
        <f>COUNTIF($C$2:C2554,$C$65)</f>
        <v>1727</v>
      </c>
      <c r="R2554" s="1">
        <f>1-(N2554/(N2554+Q2554))</f>
        <v>0.63144424131627064</v>
      </c>
      <c r="S2554" s="1">
        <f>O2554/(O2554+P2554)</f>
        <v>0.8444216990788127</v>
      </c>
      <c r="T2554" s="1">
        <f>1-(P2554/(P2554+S2554))</f>
        <v>5.5247138867869916E-3</v>
      </c>
      <c r="U2554" s="1">
        <f>O2554/(O2554+Q2554)</f>
        <v>0.32327586206896552</v>
      </c>
      <c r="V2554" s="1">
        <f>2*S2554*U2554/(S2554+U2554)</f>
        <v>0.46755454803060359</v>
      </c>
    </row>
    <row r="2555" spans="1:22" x14ac:dyDescent="0.35">
      <c r="C2555" s="1">
        <f>IF(D2555=0,0,1)</f>
        <v>0</v>
      </c>
      <c r="D2555" s="1">
        <f>IFERROR(E2555,0)</f>
        <v>0</v>
      </c>
      <c r="E2555" s="1" t="e">
        <f>MATCH(F2555,A:A,0)</f>
        <v>#N/A</v>
      </c>
      <c r="F2555" t="s">
        <v>2700</v>
      </c>
      <c r="G2555" t="s">
        <v>4172</v>
      </c>
      <c r="H2555" t="s">
        <v>7459</v>
      </c>
      <c r="I2555">
        <v>151</v>
      </c>
      <c r="J2555" s="1"/>
      <c r="N2555" s="1">
        <f>COUNTIF(E2555:$E$3713,$E$10)</f>
        <v>1007</v>
      </c>
      <c r="O2555" s="1">
        <f>COUNTIF($C$2:C2555,$C$8)</f>
        <v>825</v>
      </c>
      <c r="P2555" s="1">
        <f>COUNTIF(C2555:C6266,C$2)</f>
        <v>152</v>
      </c>
      <c r="Q2555" s="6">
        <f>COUNTIF($C$2:C2555,$C$65)</f>
        <v>1728</v>
      </c>
      <c r="R2555" s="1">
        <f>1-(N2555/(N2555+Q2555))</f>
        <v>0.63180987202925043</v>
      </c>
      <c r="S2555" s="1">
        <f>O2555/(O2555+P2555)</f>
        <v>0.8444216990788127</v>
      </c>
      <c r="T2555" s="1">
        <f>1-(P2555/(P2555+S2555))</f>
        <v>5.5247138867869916E-3</v>
      </c>
      <c r="U2555" s="1">
        <f>O2555/(O2555+Q2555)</f>
        <v>0.32314923619271446</v>
      </c>
      <c r="V2555" s="1">
        <f>2*S2555*U2555/(S2555+U2555)</f>
        <v>0.46742209631728043</v>
      </c>
    </row>
    <row r="2556" spans="1:22" x14ac:dyDescent="0.35">
      <c r="C2556" s="1">
        <f>IF(D2556=0,0,1)</f>
        <v>0</v>
      </c>
      <c r="D2556" s="1">
        <f>IFERROR(E2556,0)</f>
        <v>0</v>
      </c>
      <c r="E2556" s="1" t="e">
        <f>MATCH(F2556,A:A,0)</f>
        <v>#N/A</v>
      </c>
      <c r="F2556" t="s">
        <v>2697</v>
      </c>
      <c r="G2556" t="s">
        <v>4709</v>
      </c>
      <c r="H2556" t="s">
        <v>7461</v>
      </c>
      <c r="I2556">
        <v>151</v>
      </c>
      <c r="J2556" s="1"/>
      <c r="N2556" s="1">
        <f>COUNTIF(E2556:$E$3713,$E$10)</f>
        <v>1006</v>
      </c>
      <c r="O2556" s="1">
        <f>COUNTIF($C$2:C2556,$C$8)</f>
        <v>825</v>
      </c>
      <c r="P2556" s="1">
        <f>COUNTIF(C2556:C6267,C$2)</f>
        <v>152</v>
      </c>
      <c r="Q2556" s="6">
        <f>COUNTIF($C$2:C2556,$C$65)</f>
        <v>1729</v>
      </c>
      <c r="R2556" s="1">
        <f>1-(N2556/(N2556+Q2556))</f>
        <v>0.63217550274223033</v>
      </c>
      <c r="S2556" s="1">
        <f>O2556/(O2556+P2556)</f>
        <v>0.8444216990788127</v>
      </c>
      <c r="T2556" s="1">
        <f>1-(P2556/(P2556+S2556))</f>
        <v>5.5247138867869916E-3</v>
      </c>
      <c r="U2556" s="1">
        <f>O2556/(O2556+Q2556)</f>
        <v>0.32302270947533279</v>
      </c>
      <c r="V2556" s="1">
        <f>2*S2556*U2556/(S2556+U2556)</f>
        <v>0.46728971962616817</v>
      </c>
    </row>
    <row r="2557" spans="1:22" x14ac:dyDescent="0.35">
      <c r="C2557" s="1">
        <f>IF(D2557=0,0,1)</f>
        <v>0</v>
      </c>
      <c r="D2557" s="1">
        <f>IFERROR(E2557,0)</f>
        <v>0</v>
      </c>
      <c r="E2557" s="1" t="e">
        <f>MATCH(F2557,A:A,0)</f>
        <v>#N/A</v>
      </c>
      <c r="F2557" t="s">
        <v>2704</v>
      </c>
      <c r="G2557" t="s">
        <v>5045</v>
      </c>
      <c r="H2557" t="s">
        <v>7461</v>
      </c>
      <c r="I2557">
        <v>151</v>
      </c>
      <c r="N2557" s="1">
        <f>COUNTIF(E2557:$E$3713,$E$10)</f>
        <v>1005</v>
      </c>
      <c r="O2557" s="1">
        <f>COUNTIF($C$2:C2557,$C$8)</f>
        <v>825</v>
      </c>
      <c r="P2557" s="1">
        <f>COUNTIF(C2557:C6268,C$2)</f>
        <v>152</v>
      </c>
      <c r="Q2557" s="6">
        <f>COUNTIF($C$2:C2557,$C$65)</f>
        <v>1730</v>
      </c>
      <c r="R2557" s="1">
        <f>1-(N2557/(N2557+Q2557))</f>
        <v>0.63254113345521024</v>
      </c>
      <c r="S2557" s="1">
        <f>O2557/(O2557+P2557)</f>
        <v>0.8444216990788127</v>
      </c>
      <c r="T2557" s="1">
        <f>1-(P2557/(P2557+S2557))</f>
        <v>5.5247138867869916E-3</v>
      </c>
      <c r="U2557" s="1">
        <f>O2557/(O2557+Q2557)</f>
        <v>0.32289628180039137</v>
      </c>
      <c r="V2557" s="1">
        <f>2*S2557*U2557/(S2557+U2557)</f>
        <v>0.4671574178935447</v>
      </c>
    </row>
    <row r="2558" spans="1:22" x14ac:dyDescent="0.35">
      <c r="C2558" s="1">
        <f>IF(D2558=0,0,1)</f>
        <v>0</v>
      </c>
      <c r="D2558" s="1">
        <f>IFERROR(E2558,0)</f>
        <v>0</v>
      </c>
      <c r="E2558" s="1" t="e">
        <f>MATCH(F2558,A:A,0)</f>
        <v>#N/A</v>
      </c>
      <c r="F2558" t="s">
        <v>2702</v>
      </c>
      <c r="G2558" t="s">
        <v>5568</v>
      </c>
      <c r="H2558" t="s">
        <v>7461</v>
      </c>
      <c r="I2558">
        <v>151</v>
      </c>
      <c r="J2558" s="1"/>
      <c r="N2558" s="1">
        <f>COUNTIF(E2558:$E$3713,$E$10)</f>
        <v>1004</v>
      </c>
      <c r="O2558" s="1">
        <f>COUNTIF($C$2:C2558,$C$8)</f>
        <v>825</v>
      </c>
      <c r="P2558" s="1">
        <f>COUNTIF(C2558:C6269,C$2)</f>
        <v>152</v>
      </c>
      <c r="Q2558" s="6">
        <f>COUNTIF($C$2:C2558,$C$65)</f>
        <v>1731</v>
      </c>
      <c r="R2558" s="1">
        <f>1-(N2558/(N2558+Q2558))</f>
        <v>0.63290676416819014</v>
      </c>
      <c r="S2558" s="1">
        <f>O2558/(O2558+P2558)</f>
        <v>0.8444216990788127</v>
      </c>
      <c r="T2558" s="1">
        <f>1-(P2558/(P2558+S2558))</f>
        <v>5.5247138867869916E-3</v>
      </c>
      <c r="U2558" s="1">
        <f>O2558/(O2558+Q2558)</f>
        <v>0.32276995305164319</v>
      </c>
      <c r="V2558" s="1">
        <f>2*S2558*U2558/(S2558+U2558)</f>
        <v>0.46702519105575996</v>
      </c>
    </row>
    <row r="2559" spans="1:22" x14ac:dyDescent="0.35">
      <c r="C2559" s="1">
        <f>IF(D2559=0,0,1)</f>
        <v>0</v>
      </c>
      <c r="D2559" s="1">
        <f>IFERROR(E2559,0)</f>
        <v>0</v>
      </c>
      <c r="E2559" s="1" t="e">
        <f>MATCH(F2559,A:A,0)</f>
        <v>#N/A</v>
      </c>
      <c r="F2559" t="s">
        <v>2696</v>
      </c>
      <c r="G2559" t="s">
        <v>5680</v>
      </c>
      <c r="H2559" t="s">
        <v>7461</v>
      </c>
      <c r="I2559">
        <v>151</v>
      </c>
      <c r="N2559" s="1">
        <f>COUNTIF(E2559:$E$3713,$E$10)</f>
        <v>1003</v>
      </c>
      <c r="O2559" s="1">
        <f>COUNTIF($C$2:C2559,$C$8)</f>
        <v>825</v>
      </c>
      <c r="P2559" s="1">
        <f>COUNTIF(C2559:C6270,C$2)</f>
        <v>152</v>
      </c>
      <c r="Q2559" s="6">
        <f>COUNTIF($C$2:C2559,$C$65)</f>
        <v>1732</v>
      </c>
      <c r="R2559" s="1">
        <f>1-(N2559/(N2559+Q2559))</f>
        <v>0.63327239488117004</v>
      </c>
      <c r="S2559" s="1">
        <f>O2559/(O2559+P2559)</f>
        <v>0.8444216990788127</v>
      </c>
      <c r="T2559" s="1">
        <f>1-(P2559/(P2559+S2559))</f>
        <v>5.5247138867869916E-3</v>
      </c>
      <c r="U2559" s="1">
        <f>O2559/(O2559+Q2559)</f>
        <v>0.32264372311302308</v>
      </c>
      <c r="V2559" s="1">
        <f>2*S2559*U2559/(S2559+U2559)</f>
        <v>0.46689303904923607</v>
      </c>
    </row>
    <row r="2560" spans="1:22" x14ac:dyDescent="0.35">
      <c r="C2560" s="1">
        <f>IF(D2560=0,0,1)</f>
        <v>0</v>
      </c>
      <c r="D2560" s="1">
        <f>IFERROR(E2560,0)</f>
        <v>0</v>
      </c>
      <c r="E2560" s="1" t="e">
        <f>MATCH(F2560,A:A,0)</f>
        <v>#N/A</v>
      </c>
      <c r="F2560" t="s">
        <v>2701</v>
      </c>
      <c r="G2560" t="s">
        <v>5962</v>
      </c>
      <c r="H2560" t="s">
        <v>7461</v>
      </c>
      <c r="I2560">
        <v>151</v>
      </c>
      <c r="J2560" s="1"/>
      <c r="N2560" s="1">
        <f>COUNTIF(E2560:$E$3713,$E$10)</f>
        <v>1002</v>
      </c>
      <c r="O2560" s="1">
        <f>COUNTIF($C$2:C2560,$C$8)</f>
        <v>825</v>
      </c>
      <c r="P2560" s="1">
        <f>COUNTIF(C2560:C6271,C$2)</f>
        <v>152</v>
      </c>
      <c r="Q2560" s="6">
        <f>COUNTIF($C$2:C2560,$C$65)</f>
        <v>1733</v>
      </c>
      <c r="R2560" s="1">
        <f>1-(N2560/(N2560+Q2560))</f>
        <v>0.63363802559414983</v>
      </c>
      <c r="S2560" s="1">
        <f>O2560/(O2560+P2560)</f>
        <v>0.8444216990788127</v>
      </c>
      <c r="T2560" s="1">
        <f>1-(P2560/(P2560+S2560))</f>
        <v>5.5247138867869916E-3</v>
      </c>
      <c r="U2560" s="1">
        <f>O2560/(O2560+Q2560)</f>
        <v>0.32251759186864737</v>
      </c>
      <c r="V2560" s="1">
        <f>2*S2560*U2560/(S2560+U2560)</f>
        <v>0.46676096181046672</v>
      </c>
    </row>
    <row r="2561" spans="1:22" x14ac:dyDescent="0.35">
      <c r="C2561" s="1">
        <f>IF(D2561=0,0,1)</f>
        <v>0</v>
      </c>
      <c r="D2561" s="1">
        <f>IFERROR(E2561,0)</f>
        <v>0</v>
      </c>
      <c r="E2561" s="1" t="e">
        <f>MATCH(F2561,A:A,0)</f>
        <v>#N/A</v>
      </c>
      <c r="F2561" t="s">
        <v>2695</v>
      </c>
      <c r="G2561" t="s">
        <v>6220</v>
      </c>
      <c r="H2561" t="s">
        <v>7464</v>
      </c>
      <c r="I2561">
        <v>151</v>
      </c>
      <c r="J2561" s="1"/>
      <c r="N2561" s="1">
        <f>COUNTIF(E2561:$E$3713,$E$10)</f>
        <v>1001</v>
      </c>
      <c r="O2561" s="1">
        <f>COUNTIF($C$2:C2561,$C$8)</f>
        <v>825</v>
      </c>
      <c r="P2561" s="1">
        <f>COUNTIF(C2561:C6272,C$2)</f>
        <v>152</v>
      </c>
      <c r="Q2561" s="6">
        <f>COUNTIF($C$2:C2561,$C$65)</f>
        <v>1734</v>
      </c>
      <c r="R2561" s="1">
        <f>1-(N2561/(N2561+Q2561))</f>
        <v>0.63400365630712985</v>
      </c>
      <c r="S2561" s="1">
        <f>O2561/(O2561+P2561)</f>
        <v>0.8444216990788127</v>
      </c>
      <c r="T2561" s="1">
        <f>1-(P2561/(P2561+S2561))</f>
        <v>5.5247138867869916E-3</v>
      </c>
      <c r="U2561" s="1">
        <f>O2561/(O2561+Q2561)</f>
        <v>0.32239155920281359</v>
      </c>
      <c r="V2561" s="1">
        <f>2*S2561*U2561/(S2561+U2561)</f>
        <v>0.46662895927601811</v>
      </c>
    </row>
    <row r="2562" spans="1:22" x14ac:dyDescent="0.35">
      <c r="C2562" s="1">
        <f>IF(D2562=0,0,1)</f>
        <v>0</v>
      </c>
      <c r="D2562" s="1">
        <f>IFERROR(E2562,0)</f>
        <v>0</v>
      </c>
      <c r="E2562" s="1" t="e">
        <f>MATCH(F2562,A:A,0)</f>
        <v>#N/A</v>
      </c>
      <c r="F2562" t="s">
        <v>2698</v>
      </c>
      <c r="G2562" t="s">
        <v>6347</v>
      </c>
      <c r="H2562" t="s">
        <v>7461</v>
      </c>
      <c r="I2562">
        <v>151</v>
      </c>
      <c r="J2562" s="1"/>
      <c r="N2562" s="1">
        <f>COUNTIF(E2562:$E$3713,$E$10)</f>
        <v>1000</v>
      </c>
      <c r="O2562" s="1">
        <f>COUNTIF($C$2:C2562,$C$8)</f>
        <v>825</v>
      </c>
      <c r="P2562" s="1">
        <f>COUNTIF(C2562:C6273,C$2)</f>
        <v>152</v>
      </c>
      <c r="Q2562" s="6">
        <f>COUNTIF($C$2:C2562,$C$65)</f>
        <v>1735</v>
      </c>
      <c r="R2562" s="1">
        <f>1-(N2562/(N2562+Q2562))</f>
        <v>0.63436928702010964</v>
      </c>
      <c r="S2562" s="1">
        <f>O2562/(O2562+P2562)</f>
        <v>0.8444216990788127</v>
      </c>
      <c r="T2562" s="1">
        <f>1-(P2562/(P2562+S2562))</f>
        <v>5.5247138867869916E-3</v>
      </c>
      <c r="U2562" s="1">
        <f>O2562/(O2562+Q2562)</f>
        <v>0.322265625</v>
      </c>
      <c r="V2562" s="1">
        <f>2*S2562*U2562/(S2562+U2562)</f>
        <v>0.46649703138252757</v>
      </c>
    </row>
    <row r="2563" spans="1:22" x14ac:dyDescent="0.35">
      <c r="C2563" s="1">
        <f>IF(D2563=0,0,1)</f>
        <v>0</v>
      </c>
      <c r="D2563" s="1">
        <f>IFERROR(E2563,0)</f>
        <v>0</v>
      </c>
      <c r="E2563" s="1" t="e">
        <f>MATCH(F2563,A:A,0)</f>
        <v>#N/A</v>
      </c>
      <c r="F2563" t="s">
        <v>2705</v>
      </c>
      <c r="G2563" t="s">
        <v>6350</v>
      </c>
      <c r="H2563" t="s">
        <v>7464</v>
      </c>
      <c r="I2563" s="1">
        <v>151</v>
      </c>
      <c r="J2563" s="1"/>
      <c r="N2563" s="1">
        <f>COUNTIF(E2563:$E$3713,$E$10)</f>
        <v>999</v>
      </c>
      <c r="O2563" s="1">
        <f>COUNTIF($C$2:C2563,$C$8)</f>
        <v>825</v>
      </c>
      <c r="P2563" s="1">
        <f>COUNTIF(C2563:C6274,C$2)</f>
        <v>152</v>
      </c>
      <c r="Q2563" s="6">
        <f>COUNTIF($C$2:C2563,$C$65)</f>
        <v>1736</v>
      </c>
      <c r="R2563" s="1">
        <f>1-(N2563/(N2563+Q2563))</f>
        <v>0.63473491773308965</v>
      </c>
      <c r="S2563" s="1">
        <f>O2563/(O2563+P2563)</f>
        <v>0.8444216990788127</v>
      </c>
      <c r="T2563" s="1">
        <f>1-(P2563/(P2563+S2563))</f>
        <v>5.5247138867869916E-3</v>
      </c>
      <c r="U2563" s="1">
        <f>O2563/(O2563+Q2563)</f>
        <v>0.3221397891448653</v>
      </c>
      <c r="V2563" s="1">
        <f>2*S2563*U2563/(S2563+U2563)</f>
        <v>0.4663651780667043</v>
      </c>
    </row>
    <row r="2564" spans="1:22" x14ac:dyDescent="0.35">
      <c r="C2564" s="1">
        <f>IF(D2564=0,0,1)</f>
        <v>0</v>
      </c>
      <c r="D2564" s="1">
        <f>IFERROR(E2564,0)</f>
        <v>0</v>
      </c>
      <c r="E2564" s="1" t="e">
        <f>MATCH(F2564,A:A,0)</f>
        <v>#N/A</v>
      </c>
      <c r="F2564" t="s">
        <v>2703</v>
      </c>
      <c r="G2564" t="s">
        <v>6801</v>
      </c>
      <c r="H2564" t="s">
        <v>7535</v>
      </c>
      <c r="I2564" s="1">
        <v>151</v>
      </c>
      <c r="N2564" s="1">
        <f>COUNTIF(E2564:$E$3713,$E$10)</f>
        <v>998</v>
      </c>
      <c r="O2564" s="1">
        <f>COUNTIF($C$2:C2564,$C$8)</f>
        <v>825</v>
      </c>
      <c r="P2564" s="1">
        <f>COUNTIF(C2564:C6275,C$2)</f>
        <v>152</v>
      </c>
      <c r="Q2564" s="6">
        <f>COUNTIF($C$2:C2564,$C$65)</f>
        <v>1737</v>
      </c>
      <c r="R2564" s="1">
        <f>1-(N2564/(N2564+Q2564))</f>
        <v>0.63510054844606945</v>
      </c>
      <c r="S2564" s="1">
        <f>O2564/(O2564+P2564)</f>
        <v>0.8444216990788127</v>
      </c>
      <c r="T2564" s="1">
        <f>1-(P2564/(P2564+S2564))</f>
        <v>5.5247138867869916E-3</v>
      </c>
      <c r="U2564" s="1">
        <f>O2564/(O2564+Q2564)</f>
        <v>0.32201405152224827</v>
      </c>
      <c r="V2564" s="1">
        <f>2*S2564*U2564/(S2564+U2564)</f>
        <v>0.46623339926532925</v>
      </c>
    </row>
    <row r="2565" spans="1:22" x14ac:dyDescent="0.35">
      <c r="A2565" t="s">
        <v>961</v>
      </c>
      <c r="B2565" s="1" t="s">
        <v>961</v>
      </c>
      <c r="C2565" s="1">
        <f>IF(D2565=0,0,1)</f>
        <v>0</v>
      </c>
      <c r="D2565" s="1">
        <f>IFERROR(E2565,0)</f>
        <v>0</v>
      </c>
      <c r="E2565" s="1" t="e">
        <f>MATCH(F2565,A:A,0)</f>
        <v>#N/A</v>
      </c>
      <c r="F2565" t="s">
        <v>1490</v>
      </c>
      <c r="G2565" t="s">
        <v>7214</v>
      </c>
      <c r="H2565" t="s">
        <v>7558</v>
      </c>
      <c r="I2565" s="6">
        <v>151</v>
      </c>
      <c r="N2565" s="1">
        <f>COUNTIF(E2565:$E$3713,$E$10)</f>
        <v>997</v>
      </c>
      <c r="O2565" s="1">
        <f>COUNTIF($C$2:C2565,$C$8)</f>
        <v>825</v>
      </c>
      <c r="P2565" s="1">
        <f>COUNTIF(C2565:C6276,C$2)</f>
        <v>152</v>
      </c>
      <c r="Q2565" s="6">
        <f>COUNTIF($C$2:C2565,$C$65)</f>
        <v>1738</v>
      </c>
      <c r="R2565" s="1">
        <f>1-(N2565/(N2565+Q2565))</f>
        <v>0.63546617915904935</v>
      </c>
      <c r="S2565" s="1">
        <f>O2565/(O2565+P2565)</f>
        <v>0.8444216990788127</v>
      </c>
      <c r="T2565" s="1">
        <f>1-(P2565/(P2565+S2565))</f>
        <v>5.5247138867869916E-3</v>
      </c>
      <c r="U2565" s="1">
        <f>O2565/(O2565+Q2565)</f>
        <v>0.32188841201716739</v>
      </c>
      <c r="V2565" s="1">
        <f>2*S2565*U2565/(S2565+U2565)</f>
        <v>0.46610169491525427</v>
      </c>
    </row>
    <row r="2566" spans="1:22" x14ac:dyDescent="0.35">
      <c r="C2566" s="1">
        <f>IF(D2566=0,0,1)</f>
        <v>0</v>
      </c>
      <c r="D2566" s="1">
        <f>IFERROR(E2566,0)</f>
        <v>0</v>
      </c>
      <c r="E2566" s="1" t="e">
        <f>MATCH(F2566,A:A,0)</f>
        <v>#N/A</v>
      </c>
      <c r="F2566" t="s">
        <v>2706</v>
      </c>
      <c r="G2566" t="s">
        <v>4506</v>
      </c>
      <c r="H2566" t="s">
        <v>7466</v>
      </c>
      <c r="I2566" s="1">
        <v>150.80000000000001</v>
      </c>
      <c r="N2566" s="1">
        <f>COUNTIF(E2566:$E$3713,$E$10)</f>
        <v>996</v>
      </c>
      <c r="O2566" s="1">
        <f>COUNTIF($C$2:C2566,$C$8)</f>
        <v>825</v>
      </c>
      <c r="P2566" s="1">
        <f>COUNTIF(C2566:C6277,C$2)</f>
        <v>152</v>
      </c>
      <c r="Q2566" s="6">
        <f>COUNTIF($C$2:C2566,$C$65)</f>
        <v>1739</v>
      </c>
      <c r="R2566" s="1">
        <f>1-(N2566/(N2566+Q2566))</f>
        <v>0.63583180987202925</v>
      </c>
      <c r="S2566" s="1">
        <f>O2566/(O2566+P2566)</f>
        <v>0.8444216990788127</v>
      </c>
      <c r="T2566" s="1">
        <f>1-(P2566/(P2566+S2566))</f>
        <v>5.5247138867869916E-3</v>
      </c>
      <c r="U2566" s="1">
        <f>O2566/(O2566+Q2566)</f>
        <v>0.32176287051482061</v>
      </c>
      <c r="V2566" s="1">
        <f>2*S2566*U2566/(S2566+U2566)</f>
        <v>0.46597006495340298</v>
      </c>
    </row>
    <row r="2567" spans="1:22" x14ac:dyDescent="0.35">
      <c r="C2567" s="1">
        <f>IF(D2567=0,0,1)</f>
        <v>0</v>
      </c>
      <c r="D2567" s="1">
        <f>IFERROR(E2567,0)</f>
        <v>0</v>
      </c>
      <c r="E2567" s="1" t="e">
        <f>MATCH(F2567,A:A,0)</f>
        <v>#N/A</v>
      </c>
      <c r="F2567" t="s">
        <v>2708</v>
      </c>
      <c r="G2567" t="s">
        <v>6184</v>
      </c>
      <c r="H2567" t="s">
        <v>7461</v>
      </c>
      <c r="I2567" s="1">
        <v>150.80000000000001</v>
      </c>
      <c r="J2567" s="2"/>
      <c r="N2567" s="1">
        <f>COUNTIF(E2567:$E$3713,$E$10)</f>
        <v>995</v>
      </c>
      <c r="O2567" s="1">
        <f>COUNTIF($C$2:C2567,$C$8)</f>
        <v>825</v>
      </c>
      <c r="P2567" s="1">
        <f>COUNTIF(C2567:C6278,C$2)</f>
        <v>152</v>
      </c>
      <c r="Q2567" s="6">
        <f>COUNTIF($C$2:C2567,$C$65)</f>
        <v>1740</v>
      </c>
      <c r="R2567" s="1">
        <f>1-(N2567/(N2567+Q2567))</f>
        <v>0.63619744058500916</v>
      </c>
      <c r="S2567" s="1">
        <f>O2567/(O2567+P2567)</f>
        <v>0.8444216990788127</v>
      </c>
      <c r="T2567" s="1">
        <f>1-(P2567/(P2567+S2567))</f>
        <v>5.5247138867869916E-3</v>
      </c>
      <c r="U2567" s="1">
        <f>O2567/(O2567+Q2567)</f>
        <v>0.32163742690058478</v>
      </c>
      <c r="V2567" s="1">
        <f>2*S2567*U2567/(S2567+U2567)</f>
        <v>0.46583850931677018</v>
      </c>
    </row>
    <row r="2568" spans="1:22" x14ac:dyDescent="0.35">
      <c r="C2568" s="1">
        <f>IF(D2568=0,0,1)</f>
        <v>0</v>
      </c>
      <c r="D2568" s="1">
        <f>IFERROR(E2568,0)</f>
        <v>0</v>
      </c>
      <c r="E2568" s="1" t="e">
        <f>MATCH(F2568,A:A,0)</f>
        <v>#N/A</v>
      </c>
      <c r="F2568" t="s">
        <v>2707</v>
      </c>
      <c r="G2568" t="s">
        <v>6928</v>
      </c>
      <c r="H2568" t="s">
        <v>7459</v>
      </c>
      <c r="I2568">
        <v>150.80000000000001</v>
      </c>
      <c r="J2568" s="2"/>
      <c r="N2568" s="1">
        <f>COUNTIF(E2568:$E$3713,$E$10)</f>
        <v>994</v>
      </c>
      <c r="O2568" s="1">
        <f>COUNTIF($C$2:C2568,$C$8)</f>
        <v>825</v>
      </c>
      <c r="P2568" s="1">
        <f>COUNTIF(C2568:C6279,C$2)</f>
        <v>152</v>
      </c>
      <c r="Q2568" s="6">
        <f>COUNTIF($C$2:C2568,$C$65)</f>
        <v>1741</v>
      </c>
      <c r="R2568" s="1">
        <f>1-(N2568/(N2568+Q2568))</f>
        <v>0.63656307129798906</v>
      </c>
      <c r="S2568" s="1">
        <f>O2568/(O2568+P2568)</f>
        <v>0.8444216990788127</v>
      </c>
      <c r="T2568" s="1">
        <f>1-(P2568/(P2568+S2568))</f>
        <v>5.5247138867869916E-3</v>
      </c>
      <c r="U2568" s="1">
        <f>O2568/(O2568+Q2568)</f>
        <v>0.32151208106001561</v>
      </c>
      <c r="V2568" s="1">
        <f>2*S2568*U2568/(S2568+U2568)</f>
        <v>0.46570702794242169</v>
      </c>
    </row>
    <row r="2569" spans="1:22" x14ac:dyDescent="0.35">
      <c r="C2569" s="1">
        <f>IF(D2569=0,0,1)</f>
        <v>0</v>
      </c>
      <c r="D2569" s="1">
        <f>IFERROR(E2569,0)</f>
        <v>0</v>
      </c>
      <c r="E2569" s="1" t="e">
        <f>MATCH(F2569,A:A,0)</f>
        <v>#N/A</v>
      </c>
      <c r="F2569" t="s">
        <v>2709</v>
      </c>
      <c r="G2569" t="s">
        <v>4228</v>
      </c>
      <c r="H2569" t="s">
        <v>7461</v>
      </c>
      <c r="I2569">
        <v>150.69999999999999</v>
      </c>
      <c r="J2569" s="2"/>
      <c r="N2569" s="1">
        <f>COUNTIF(E2569:$E$3713,$E$10)</f>
        <v>993</v>
      </c>
      <c r="O2569" s="1">
        <f>COUNTIF($C$2:C2569,$C$8)</f>
        <v>825</v>
      </c>
      <c r="P2569" s="1">
        <f>COUNTIF(C2569:C6280,C$2)</f>
        <v>152</v>
      </c>
      <c r="Q2569" s="6">
        <f>COUNTIF($C$2:C2569,$C$65)</f>
        <v>1742</v>
      </c>
      <c r="R2569" s="1">
        <f>1-(N2569/(N2569+Q2569))</f>
        <v>0.63692870201096885</v>
      </c>
      <c r="S2569" s="1">
        <f>O2569/(O2569+P2569)</f>
        <v>0.8444216990788127</v>
      </c>
      <c r="T2569" s="1">
        <f>1-(P2569/(P2569+S2569))</f>
        <v>5.5247138867869916E-3</v>
      </c>
      <c r="U2569" s="1">
        <f>O2569/(O2569+Q2569)</f>
        <v>0.3213868328788469</v>
      </c>
      <c r="V2569" s="1">
        <f>2*S2569*U2569/(S2569+U2569)</f>
        <v>0.46557562076749426</v>
      </c>
    </row>
    <row r="2570" spans="1:22" x14ac:dyDescent="0.35">
      <c r="C2570" s="1">
        <f>IF(D2570=0,0,1)</f>
        <v>0</v>
      </c>
      <c r="D2570" s="1">
        <f>IFERROR(E2570,0)</f>
        <v>0</v>
      </c>
      <c r="E2570" s="1" t="e">
        <f>MATCH(F2570,A:A,0)</f>
        <v>#N/A</v>
      </c>
      <c r="F2570" t="s">
        <v>2711</v>
      </c>
      <c r="G2570" t="s">
        <v>5421</v>
      </c>
      <c r="H2570" t="s">
        <v>7471</v>
      </c>
      <c r="I2570">
        <v>150.69999999999999</v>
      </c>
      <c r="N2570" s="1">
        <f>COUNTIF(E2570:$E$3713,$E$10)</f>
        <v>992</v>
      </c>
      <c r="O2570" s="1">
        <f>COUNTIF($C$2:C2570,$C$8)</f>
        <v>825</v>
      </c>
      <c r="P2570" s="1">
        <f>COUNTIF(C2570:C6281,C$2)</f>
        <v>152</v>
      </c>
      <c r="Q2570" s="6">
        <f>COUNTIF($C$2:C2570,$C$65)</f>
        <v>1743</v>
      </c>
      <c r="R2570" s="1">
        <f>1-(N2570/(N2570+Q2570))</f>
        <v>0.63729433272394886</v>
      </c>
      <c r="S2570" s="1">
        <f>O2570/(O2570+P2570)</f>
        <v>0.8444216990788127</v>
      </c>
      <c r="T2570" s="1">
        <f>1-(P2570/(P2570+S2570))</f>
        <v>5.5247138867869916E-3</v>
      </c>
      <c r="U2570" s="1">
        <f>O2570/(O2570+Q2570)</f>
        <v>0.32126168224299068</v>
      </c>
      <c r="V2570" s="1">
        <f>2*S2570*U2570/(S2570+U2570)</f>
        <v>0.46544428772919599</v>
      </c>
    </row>
    <row r="2571" spans="1:22" x14ac:dyDescent="0.35">
      <c r="C2571" s="1">
        <f>IF(D2571=0,0,1)</f>
        <v>0</v>
      </c>
      <c r="D2571" s="1">
        <f>IFERROR(E2571,0)</f>
        <v>0</v>
      </c>
      <c r="E2571" s="1" t="e">
        <f>MATCH(F2571,A:A,0)</f>
        <v>#N/A</v>
      </c>
      <c r="F2571" t="s">
        <v>2710</v>
      </c>
      <c r="G2571" t="s">
        <v>6406</v>
      </c>
      <c r="H2571" t="s">
        <v>7461</v>
      </c>
      <c r="I2571">
        <v>150.69999999999999</v>
      </c>
      <c r="N2571" s="1">
        <f>COUNTIF(E2571:$E$3713,$E$10)</f>
        <v>991</v>
      </c>
      <c r="O2571" s="1">
        <f>COUNTIF($C$2:C2571,$C$8)</f>
        <v>825</v>
      </c>
      <c r="P2571" s="1">
        <f>COUNTIF(C2571:C6282,C$2)</f>
        <v>152</v>
      </c>
      <c r="Q2571" s="6">
        <f>COUNTIF($C$2:C2571,$C$65)</f>
        <v>1744</v>
      </c>
      <c r="R2571" s="1">
        <f>1-(N2571/(N2571+Q2571))</f>
        <v>0.63765996343692866</v>
      </c>
      <c r="S2571" s="1">
        <f>O2571/(O2571+P2571)</f>
        <v>0.8444216990788127</v>
      </c>
      <c r="T2571" s="1">
        <f>1-(P2571/(P2571+S2571))</f>
        <v>5.5247138867869916E-3</v>
      </c>
      <c r="U2571" s="1">
        <f>O2571/(O2571+Q2571)</f>
        <v>0.3211366290385364</v>
      </c>
      <c r="V2571" s="1">
        <f>2*S2571*U2571/(S2571+U2571)</f>
        <v>0.4653130287648054</v>
      </c>
    </row>
    <row r="2572" spans="1:22" x14ac:dyDescent="0.35">
      <c r="C2572" s="1">
        <f>IF(D2572=0,0,1)</f>
        <v>0</v>
      </c>
      <c r="D2572" s="1">
        <f>IFERROR(E2572,0)</f>
        <v>0</v>
      </c>
      <c r="E2572" s="1" t="e">
        <f>MATCH(F2572,A:A,0)</f>
        <v>#N/A</v>
      </c>
      <c r="F2572" t="s">
        <v>2712</v>
      </c>
      <c r="G2572" t="s">
        <v>4000</v>
      </c>
      <c r="H2572" t="s">
        <v>7468</v>
      </c>
      <c r="I2572">
        <v>150.6</v>
      </c>
      <c r="N2572" s="1">
        <f>COUNTIF(E2572:$E$3713,$E$10)</f>
        <v>990</v>
      </c>
      <c r="O2572" s="1">
        <f>COUNTIF($C$2:C2572,$C$8)</f>
        <v>825</v>
      </c>
      <c r="P2572" s="1">
        <f>COUNTIF(C2572:C6283,C$2)</f>
        <v>152</v>
      </c>
      <c r="Q2572" s="6">
        <f>COUNTIF($C$2:C2572,$C$65)</f>
        <v>1745</v>
      </c>
      <c r="R2572" s="1">
        <f>1-(N2572/(N2572+Q2572))</f>
        <v>0.63802559414990867</v>
      </c>
      <c r="S2572" s="1">
        <f>O2572/(O2572+P2572)</f>
        <v>0.8444216990788127</v>
      </c>
      <c r="T2572" s="1">
        <f>1-(P2572/(P2572+S2572))</f>
        <v>5.5247138867869916E-3</v>
      </c>
      <c r="U2572" s="1">
        <f>O2572/(O2572+Q2572)</f>
        <v>0.321011673151751</v>
      </c>
      <c r="V2572" s="1">
        <f>2*S2572*U2572/(S2572+U2572)</f>
        <v>0.46518184381167188</v>
      </c>
    </row>
    <row r="2573" spans="1:22" x14ac:dyDescent="0.35">
      <c r="C2573" s="1">
        <f>IF(D2573=0,0,1)</f>
        <v>0</v>
      </c>
      <c r="D2573" s="1">
        <f>IFERROR(E2573,0)</f>
        <v>0</v>
      </c>
      <c r="E2573" s="1" t="e">
        <f>MATCH(F2573,A:A,0)</f>
        <v>#N/A</v>
      </c>
      <c r="F2573" t="s">
        <v>2713</v>
      </c>
      <c r="G2573" t="s">
        <v>4598</v>
      </c>
      <c r="H2573" t="s">
        <v>7461</v>
      </c>
      <c r="I2573">
        <v>150.6</v>
      </c>
      <c r="J2573" s="1"/>
      <c r="N2573" s="1">
        <f>COUNTIF(E2573:$E$3713,$E$10)</f>
        <v>989</v>
      </c>
      <c r="O2573" s="1">
        <f>COUNTIF($C$2:C2573,$C$8)</f>
        <v>825</v>
      </c>
      <c r="P2573" s="1">
        <f>COUNTIF(C2573:C6284,C$2)</f>
        <v>152</v>
      </c>
      <c r="Q2573" s="6">
        <f>COUNTIF($C$2:C2573,$C$65)</f>
        <v>1746</v>
      </c>
      <c r="R2573" s="1">
        <f>1-(N2573/(N2573+Q2573))</f>
        <v>0.63839122486288846</v>
      </c>
      <c r="S2573" s="1">
        <f>O2573/(O2573+P2573)</f>
        <v>0.8444216990788127</v>
      </c>
      <c r="T2573" s="1">
        <f>1-(P2573/(P2573+S2573))</f>
        <v>5.5247138867869916E-3</v>
      </c>
      <c r="U2573" s="1">
        <f>O2573/(O2573+Q2573)</f>
        <v>0.32088681446907819</v>
      </c>
      <c r="V2573" s="1">
        <f>2*S2573*U2573/(S2573+U2573)</f>
        <v>0.46505073280721532</v>
      </c>
    </row>
    <row r="2574" spans="1:22" x14ac:dyDescent="0.35">
      <c r="C2574" s="1">
        <f>IF(D2574=0,0,1)</f>
        <v>0</v>
      </c>
      <c r="D2574" s="1">
        <f>IFERROR(E2574,0)</f>
        <v>0</v>
      </c>
      <c r="E2574" s="1" t="e">
        <f>MATCH(F2574,A:A,0)</f>
        <v>#N/A</v>
      </c>
      <c r="F2574" t="s">
        <v>2716</v>
      </c>
      <c r="G2574" t="s">
        <v>4445</v>
      </c>
      <c r="H2574" t="s">
        <v>7459</v>
      </c>
      <c r="I2574">
        <v>150.5</v>
      </c>
      <c r="J2574" s="1"/>
      <c r="N2574" s="1">
        <f>COUNTIF(E2574:$E$3713,$E$10)</f>
        <v>988</v>
      </c>
      <c r="O2574" s="1">
        <f>COUNTIF($C$2:C2574,$C$8)</f>
        <v>825</v>
      </c>
      <c r="P2574" s="1">
        <f>COUNTIF(C2574:C6285,C$2)</f>
        <v>152</v>
      </c>
      <c r="Q2574" s="6">
        <f>COUNTIF($C$2:C2574,$C$65)</f>
        <v>1747</v>
      </c>
      <c r="R2574" s="1">
        <f>1-(N2574/(N2574+Q2574))</f>
        <v>0.63875685557586837</v>
      </c>
      <c r="S2574" s="1">
        <f>O2574/(O2574+P2574)</f>
        <v>0.8444216990788127</v>
      </c>
      <c r="T2574" s="1">
        <f>1-(P2574/(P2574+S2574))</f>
        <v>5.5247138867869916E-3</v>
      </c>
      <c r="U2574" s="1">
        <f>O2574/(O2574+Q2574)</f>
        <v>0.32076205287713844</v>
      </c>
      <c r="V2574" s="1">
        <f>2*S2574*U2574/(S2574+U2574)</f>
        <v>0.46491969568892649</v>
      </c>
    </row>
    <row r="2575" spans="1:22" x14ac:dyDescent="0.35">
      <c r="C2575" s="1">
        <f>IF(D2575=0,0,1)</f>
        <v>0</v>
      </c>
      <c r="D2575" s="1">
        <f>IFERROR(E2575,0)</f>
        <v>0</v>
      </c>
      <c r="E2575" s="1" t="e">
        <f>MATCH(F2575,A:A,0)</f>
        <v>#N/A</v>
      </c>
      <c r="F2575" t="s">
        <v>2718</v>
      </c>
      <c r="G2575" t="s">
        <v>5113</v>
      </c>
      <c r="H2575" t="s">
        <v>7459</v>
      </c>
      <c r="I2575">
        <v>150.5</v>
      </c>
      <c r="N2575" s="1">
        <f>COUNTIF(E2575:$E$3713,$E$10)</f>
        <v>987</v>
      </c>
      <c r="O2575" s="1">
        <f>COUNTIF($C$2:C2575,$C$8)</f>
        <v>825</v>
      </c>
      <c r="P2575" s="1">
        <f>COUNTIF(C2575:C6286,C$2)</f>
        <v>152</v>
      </c>
      <c r="Q2575" s="6">
        <f>COUNTIF($C$2:C2575,$C$65)</f>
        <v>1748</v>
      </c>
      <c r="R2575" s="1">
        <f>1-(N2575/(N2575+Q2575))</f>
        <v>0.63912248628884827</v>
      </c>
      <c r="S2575" s="1">
        <f>O2575/(O2575+P2575)</f>
        <v>0.8444216990788127</v>
      </c>
      <c r="T2575" s="1">
        <f>1-(P2575/(P2575+S2575))</f>
        <v>5.5247138867869916E-3</v>
      </c>
      <c r="U2575" s="1">
        <f>O2575/(O2575+Q2575)</f>
        <v>0.32063738826272831</v>
      </c>
      <c r="V2575" s="1">
        <f>2*S2575*U2575/(S2575+U2575)</f>
        <v>0.46478873239436619</v>
      </c>
    </row>
    <row r="2576" spans="1:22" x14ac:dyDescent="0.35">
      <c r="C2576" s="1">
        <f>IF(D2576=0,0,1)</f>
        <v>0</v>
      </c>
      <c r="D2576" s="1">
        <f>IFERROR(E2576,0)</f>
        <v>0</v>
      </c>
      <c r="E2576" s="1" t="e">
        <f>MATCH(F2576,A:A,0)</f>
        <v>#N/A</v>
      </c>
      <c r="F2576" t="s">
        <v>2715</v>
      </c>
      <c r="G2576" t="s">
        <v>5433</v>
      </c>
      <c r="H2576" t="s">
        <v>7459</v>
      </c>
      <c r="I2576">
        <v>150.5</v>
      </c>
      <c r="J2576" s="1"/>
      <c r="N2576" s="1">
        <f>COUNTIF(E2576:$E$3713,$E$10)</f>
        <v>986</v>
      </c>
      <c r="O2576" s="1">
        <f>COUNTIF($C$2:C2576,$C$8)</f>
        <v>825</v>
      </c>
      <c r="P2576" s="1">
        <f>COUNTIF(C2576:C6287,C$2)</f>
        <v>152</v>
      </c>
      <c r="Q2576" s="6">
        <f>COUNTIF($C$2:C2576,$C$65)</f>
        <v>1749</v>
      </c>
      <c r="R2576" s="1">
        <f>1-(N2576/(N2576+Q2576))</f>
        <v>0.63948811700182817</v>
      </c>
      <c r="S2576" s="1">
        <f>O2576/(O2576+P2576)</f>
        <v>0.8444216990788127</v>
      </c>
      <c r="T2576" s="1">
        <f>1-(P2576/(P2576+S2576))</f>
        <v>5.5247138867869916E-3</v>
      </c>
      <c r="U2576" s="1">
        <f>O2576/(O2576+Q2576)</f>
        <v>0.32051282051282054</v>
      </c>
      <c r="V2576" s="1">
        <f>2*S2576*U2576/(S2576+U2576)</f>
        <v>0.46465784286116596</v>
      </c>
    </row>
    <row r="2577" spans="1:22" x14ac:dyDescent="0.35">
      <c r="C2577" s="1">
        <f>IF(D2577=0,0,1)</f>
        <v>0</v>
      </c>
      <c r="D2577" s="1">
        <f>IFERROR(E2577,0)</f>
        <v>0</v>
      </c>
      <c r="E2577" s="1" t="e">
        <f>MATCH(F2577,A:A,0)</f>
        <v>#N/A</v>
      </c>
      <c r="F2577" t="s">
        <v>2717</v>
      </c>
      <c r="G2577" t="s">
        <v>5953</v>
      </c>
      <c r="H2577" t="s">
        <v>7459</v>
      </c>
      <c r="I2577">
        <v>150.5</v>
      </c>
      <c r="N2577" s="1">
        <f>COUNTIF(E2577:$E$3713,$E$10)</f>
        <v>985</v>
      </c>
      <c r="O2577" s="1">
        <f>COUNTIF($C$2:C2577,$C$8)</f>
        <v>825</v>
      </c>
      <c r="P2577" s="1">
        <f>COUNTIF(C2577:C6288,C$2)</f>
        <v>152</v>
      </c>
      <c r="Q2577" s="6">
        <f>COUNTIF($C$2:C2577,$C$65)</f>
        <v>1750</v>
      </c>
      <c r="R2577" s="1">
        <f>1-(N2577/(N2577+Q2577))</f>
        <v>0.63985374771480807</v>
      </c>
      <c r="S2577" s="1">
        <f>O2577/(O2577+P2577)</f>
        <v>0.8444216990788127</v>
      </c>
      <c r="T2577" s="1">
        <f>1-(P2577/(P2577+S2577))</f>
        <v>5.5247138867869916E-3</v>
      </c>
      <c r="U2577" s="1">
        <f>O2577/(O2577+Q2577)</f>
        <v>0.32038834951456313</v>
      </c>
      <c r="V2577" s="1">
        <f>2*S2577*U2577/(S2577+U2577)</f>
        <v>0.46452702702702708</v>
      </c>
    </row>
    <row r="2578" spans="1:22" x14ac:dyDescent="0.35">
      <c r="C2578" s="1">
        <f>IF(D2578=0,0,1)</f>
        <v>0</v>
      </c>
      <c r="D2578" s="1">
        <f>IFERROR(E2578,0)</f>
        <v>0</v>
      </c>
      <c r="E2578" s="1" t="e">
        <f>MATCH(F2578,A:A,0)</f>
        <v>#N/A</v>
      </c>
      <c r="F2578" t="s">
        <v>2714</v>
      </c>
      <c r="G2578" t="s">
        <v>6306</v>
      </c>
      <c r="H2578" t="s">
        <v>7459</v>
      </c>
      <c r="I2578">
        <v>150.5</v>
      </c>
      <c r="J2578" s="1"/>
      <c r="N2578" s="1">
        <f>COUNTIF(E2578:$E$3713,$E$10)</f>
        <v>984</v>
      </c>
      <c r="O2578" s="1">
        <f>COUNTIF($C$2:C2578,$C$8)</f>
        <v>825</v>
      </c>
      <c r="P2578" s="1">
        <f>COUNTIF(C2578:C6289,C$2)</f>
        <v>152</v>
      </c>
      <c r="Q2578" s="6">
        <f>COUNTIF($C$2:C2578,$C$65)</f>
        <v>1751</v>
      </c>
      <c r="R2578" s="1">
        <f>1-(N2578/(N2578+Q2578))</f>
        <v>0.64021937842778787</v>
      </c>
      <c r="S2578" s="1">
        <f>O2578/(O2578+P2578)</f>
        <v>0.8444216990788127</v>
      </c>
      <c r="T2578" s="1">
        <f>1-(P2578/(P2578+S2578))</f>
        <v>5.5247138867869916E-3</v>
      </c>
      <c r="U2578" s="1">
        <f>O2578/(O2578+Q2578)</f>
        <v>0.32026397515527949</v>
      </c>
      <c r="V2578" s="1">
        <f>2*S2578*U2578/(S2578+U2578)</f>
        <v>0.4643962848297214</v>
      </c>
    </row>
    <row r="2579" spans="1:22" x14ac:dyDescent="0.35">
      <c r="A2579" t="s">
        <v>131</v>
      </c>
      <c r="B2579" s="1" t="s">
        <v>131</v>
      </c>
      <c r="C2579" s="1">
        <f>IF(D2579=0,0,1)</f>
        <v>0</v>
      </c>
      <c r="D2579" s="1">
        <f>IFERROR(E2579,0)</f>
        <v>0</v>
      </c>
      <c r="E2579" s="1" t="e">
        <f>MATCH(F2579,A:A,0)</f>
        <v>#N/A</v>
      </c>
      <c r="F2579" t="s">
        <v>1183</v>
      </c>
      <c r="G2579" t="s">
        <v>7349</v>
      </c>
      <c r="H2579" t="s">
        <v>7584</v>
      </c>
      <c r="I2579" s="6">
        <v>150.5</v>
      </c>
      <c r="N2579" s="1">
        <f>COUNTIF(E2579:$E$3713,$E$10)</f>
        <v>983</v>
      </c>
      <c r="O2579" s="1">
        <f>COUNTIF($C$2:C2579,$C$8)</f>
        <v>825</v>
      </c>
      <c r="P2579" s="1">
        <f>COUNTIF(C2579:C6290,C$2)</f>
        <v>152</v>
      </c>
      <c r="Q2579" s="6">
        <f>COUNTIF($C$2:C2579,$C$65)</f>
        <v>1752</v>
      </c>
      <c r="R2579" s="1">
        <f>1-(N2579/(N2579+Q2579))</f>
        <v>0.64058500914076788</v>
      </c>
      <c r="S2579" s="1">
        <f>O2579/(O2579+P2579)</f>
        <v>0.8444216990788127</v>
      </c>
      <c r="T2579" s="1">
        <f>1-(P2579/(P2579+S2579))</f>
        <v>5.5247138867869916E-3</v>
      </c>
      <c r="U2579" s="1">
        <f>O2579/(O2579+Q2579)</f>
        <v>0.320139697322468</v>
      </c>
      <c r="V2579" s="1">
        <f>2*S2579*U2579/(S2579+U2579)</f>
        <v>0.46426561620709061</v>
      </c>
    </row>
    <row r="2580" spans="1:22" x14ac:dyDescent="0.35">
      <c r="C2580" s="1">
        <f>IF(D2580=0,0,1)</f>
        <v>0</v>
      </c>
      <c r="D2580" s="1">
        <f>IFERROR(E2580,0)</f>
        <v>0</v>
      </c>
      <c r="E2580" s="1" t="e">
        <f>MATCH(F2580,A:A,0)</f>
        <v>#N/A</v>
      </c>
      <c r="F2580" t="s">
        <v>2724</v>
      </c>
      <c r="G2580" t="s">
        <v>5242</v>
      </c>
      <c r="H2580" t="s">
        <v>7459</v>
      </c>
      <c r="I2580">
        <v>150.4</v>
      </c>
      <c r="J2580" s="1"/>
      <c r="N2580" s="1">
        <f>COUNTIF(E2580:$E$3713,$E$10)</f>
        <v>982</v>
      </c>
      <c r="O2580" s="1">
        <f>COUNTIF($C$2:C2580,$C$8)</f>
        <v>825</v>
      </c>
      <c r="P2580" s="1">
        <f>COUNTIF(C2580:C6291,C$2)</f>
        <v>152</v>
      </c>
      <c r="Q2580" s="6">
        <f>COUNTIF($C$2:C2580,$C$65)</f>
        <v>1753</v>
      </c>
      <c r="R2580" s="1">
        <f>1-(N2580/(N2580+Q2580))</f>
        <v>0.64095063985374767</v>
      </c>
      <c r="S2580" s="1">
        <f>O2580/(O2580+P2580)</f>
        <v>0.8444216990788127</v>
      </c>
      <c r="T2580" s="1">
        <f>1-(P2580/(P2580+S2580))</f>
        <v>5.5247138867869916E-3</v>
      </c>
      <c r="U2580" s="1">
        <f>O2580/(O2580+Q2580)</f>
        <v>0.3200155159038014</v>
      </c>
      <c r="V2580" s="1">
        <f>2*S2580*U2580/(S2580+U2580)</f>
        <v>0.46413502109704641</v>
      </c>
    </row>
    <row r="2581" spans="1:22" x14ac:dyDescent="0.35">
      <c r="C2581" s="1">
        <f>IF(D2581=0,0,1)</f>
        <v>0</v>
      </c>
      <c r="D2581" s="1">
        <f>IFERROR(E2581,0)</f>
        <v>0</v>
      </c>
      <c r="E2581" s="1" t="e">
        <f>MATCH(F2581,A:A,0)</f>
        <v>#N/A</v>
      </c>
      <c r="F2581" t="s">
        <v>2721</v>
      </c>
      <c r="G2581" t="s">
        <v>6353</v>
      </c>
      <c r="H2581" t="s">
        <v>7459</v>
      </c>
      <c r="I2581">
        <v>150.4</v>
      </c>
      <c r="J2581" s="1"/>
      <c r="N2581" s="1">
        <f>COUNTIF(E2581:$E$3713,$E$10)</f>
        <v>981</v>
      </c>
      <c r="O2581" s="1">
        <f>COUNTIF($C$2:C2581,$C$8)</f>
        <v>825</v>
      </c>
      <c r="P2581" s="1">
        <f>COUNTIF(C2581:C6292,C$2)</f>
        <v>152</v>
      </c>
      <c r="Q2581" s="6">
        <f>COUNTIF($C$2:C2581,$C$65)</f>
        <v>1754</v>
      </c>
      <c r="R2581" s="1">
        <f>1-(N2581/(N2581+Q2581))</f>
        <v>0.64131627056672769</v>
      </c>
      <c r="S2581" s="1">
        <f>O2581/(O2581+P2581)</f>
        <v>0.8444216990788127</v>
      </c>
      <c r="T2581" s="1">
        <f>1-(P2581/(P2581+S2581))</f>
        <v>5.5247138867869916E-3</v>
      </c>
      <c r="U2581" s="1">
        <f>O2581/(O2581+Q2581)</f>
        <v>0.31989143078712678</v>
      </c>
      <c r="V2581" s="1">
        <f>2*S2581*U2581/(S2581+U2581)</f>
        <v>0.46400449943757027</v>
      </c>
    </row>
    <row r="2582" spans="1:22" x14ac:dyDescent="0.35">
      <c r="C2582" s="1">
        <f>IF(D2582=0,0,1)</f>
        <v>0</v>
      </c>
      <c r="D2582" s="1">
        <f>IFERROR(E2582,0)</f>
        <v>0</v>
      </c>
      <c r="E2582" s="1" t="e">
        <f>MATCH(F2582,A:A,0)</f>
        <v>#N/A</v>
      </c>
      <c r="F2582" t="s">
        <v>2722</v>
      </c>
      <c r="G2582" t="s">
        <v>6908</v>
      </c>
      <c r="H2582" t="s">
        <v>7461</v>
      </c>
      <c r="I2582">
        <v>150.4</v>
      </c>
      <c r="J2582" s="1"/>
      <c r="N2582" s="1">
        <f>COUNTIF(E2582:$E$3713,$E$10)</f>
        <v>980</v>
      </c>
      <c r="O2582" s="1">
        <f>COUNTIF($C$2:C2582,$C$8)</f>
        <v>825</v>
      </c>
      <c r="P2582" s="1">
        <f>COUNTIF(C2582:C6293,C$2)</f>
        <v>152</v>
      </c>
      <c r="Q2582" s="6">
        <f>COUNTIF($C$2:C2582,$C$65)</f>
        <v>1755</v>
      </c>
      <c r="R2582" s="1">
        <f>1-(N2582/(N2582+Q2582))</f>
        <v>0.64168190127970748</v>
      </c>
      <c r="S2582" s="1">
        <f>O2582/(O2582+P2582)</f>
        <v>0.8444216990788127</v>
      </c>
      <c r="T2582" s="1">
        <f>1-(P2582/(P2582+S2582))</f>
        <v>5.5247138867869916E-3</v>
      </c>
      <c r="U2582" s="1">
        <f>O2582/(O2582+Q2582)</f>
        <v>0.31976744186046513</v>
      </c>
      <c r="V2582" s="1">
        <f>2*S2582*U2582/(S2582+U2582)</f>
        <v>0.46387405116671343</v>
      </c>
    </row>
    <row r="2583" spans="1:22" x14ac:dyDescent="0.35">
      <c r="A2583" t="s">
        <v>117</v>
      </c>
      <c r="B2583" s="1" t="s">
        <v>117</v>
      </c>
      <c r="C2583" s="1">
        <f>IF(D2583=0,0,1)</f>
        <v>0</v>
      </c>
      <c r="D2583" s="1">
        <f>IFERROR(E2583,0)</f>
        <v>0</v>
      </c>
      <c r="E2583" s="1" t="e">
        <f>MATCH(F2583,A:A,0)</f>
        <v>#N/A</v>
      </c>
      <c r="F2583" t="s">
        <v>1451</v>
      </c>
      <c r="G2583" t="s">
        <v>7268</v>
      </c>
      <c r="H2583" t="s">
        <v>7541</v>
      </c>
      <c r="I2583" s="6">
        <v>150.4</v>
      </c>
      <c r="J2583" s="1"/>
      <c r="N2583" s="1">
        <f>COUNTIF(E2583:$E$3713,$E$10)</f>
        <v>979</v>
      </c>
      <c r="O2583" s="1">
        <f>COUNTIF($C$2:C2583,$C$8)</f>
        <v>825</v>
      </c>
      <c r="P2583" s="1">
        <f>COUNTIF(C2583:C6294,C$2)</f>
        <v>152</v>
      </c>
      <c r="Q2583" s="6">
        <f>COUNTIF($C$2:C2583,$C$65)</f>
        <v>1756</v>
      </c>
      <c r="R2583" s="1">
        <f>1-(N2583/(N2583+Q2583))</f>
        <v>0.64204753199268738</v>
      </c>
      <c r="S2583" s="1">
        <f>O2583/(O2583+P2583)</f>
        <v>0.8444216990788127</v>
      </c>
      <c r="T2583" s="1">
        <f>1-(P2583/(P2583+S2583))</f>
        <v>5.5247138867869916E-3</v>
      </c>
      <c r="U2583" s="1">
        <f>O2583/(O2583+Q2583)</f>
        <v>0.31964354901201086</v>
      </c>
      <c r="V2583" s="1">
        <f>2*S2583*U2583/(S2583+U2583)</f>
        <v>0.46374367622259705</v>
      </c>
    </row>
    <row r="2584" spans="1:22" x14ac:dyDescent="0.35">
      <c r="A2584" t="s">
        <v>250</v>
      </c>
      <c r="B2584" s="1" t="s">
        <v>250</v>
      </c>
      <c r="C2584" s="1">
        <f>IF(D2584=0,0,1)</f>
        <v>0</v>
      </c>
      <c r="D2584" s="1">
        <f>IFERROR(E2584,0)</f>
        <v>0</v>
      </c>
      <c r="E2584" s="1" t="e">
        <f>MATCH(F2584,A:A,0)</f>
        <v>#N/A</v>
      </c>
      <c r="F2584" t="s">
        <v>2657</v>
      </c>
      <c r="G2584" t="s">
        <v>7143</v>
      </c>
      <c r="H2584" t="s">
        <v>7546</v>
      </c>
      <c r="I2584" s="6">
        <v>150.4</v>
      </c>
      <c r="N2584" s="1">
        <f>COUNTIF(E2584:$E$3713,$E$10)</f>
        <v>978</v>
      </c>
      <c r="O2584" s="1">
        <f>COUNTIF($C$2:C2584,$C$8)</f>
        <v>825</v>
      </c>
      <c r="P2584" s="1">
        <f>COUNTIF(C2584:C6295,C$2)</f>
        <v>152</v>
      </c>
      <c r="Q2584" s="6">
        <f>COUNTIF($C$2:C2584,$C$65)</f>
        <v>1757</v>
      </c>
      <c r="R2584" s="1">
        <f>1-(N2584/(N2584+Q2584))</f>
        <v>0.64241316270566728</v>
      </c>
      <c r="S2584" s="1">
        <f>O2584/(O2584+P2584)</f>
        <v>0.8444216990788127</v>
      </c>
      <c r="T2584" s="1">
        <f>1-(P2584/(P2584+S2584))</f>
        <v>5.5247138867869916E-3</v>
      </c>
      <c r="U2584" s="1">
        <f>O2584/(O2584+Q2584)</f>
        <v>0.31951975213013167</v>
      </c>
      <c r="V2584" s="1">
        <f>2*S2584*U2584/(S2584+U2584)</f>
        <v>0.46361337454341106</v>
      </c>
    </row>
    <row r="2585" spans="1:22" x14ac:dyDescent="0.35">
      <c r="C2585" s="1">
        <f>IF(D2585=0,0,1)</f>
        <v>0</v>
      </c>
      <c r="D2585" s="1">
        <f>IFERROR(E2585,0)</f>
        <v>0</v>
      </c>
      <c r="E2585" s="1" t="e">
        <f>MATCH(F2585,A:A,0)</f>
        <v>#N/A</v>
      </c>
      <c r="F2585" t="s">
        <v>2727</v>
      </c>
      <c r="G2585" t="s">
        <v>5954</v>
      </c>
      <c r="H2585" t="s">
        <v>7461</v>
      </c>
      <c r="I2585">
        <v>150.30000000000001</v>
      </c>
      <c r="J2585" s="1"/>
      <c r="N2585" s="1">
        <f>COUNTIF(E2585:$E$3713,$E$10)</f>
        <v>977</v>
      </c>
      <c r="O2585" s="1">
        <f>COUNTIF($C$2:C2585,$C$8)</f>
        <v>825</v>
      </c>
      <c r="P2585" s="1">
        <f>COUNTIF(C2585:C6296,C$2)</f>
        <v>152</v>
      </c>
      <c r="Q2585" s="6">
        <f>COUNTIF($C$2:C2585,$C$65)</f>
        <v>1758</v>
      </c>
      <c r="R2585" s="1">
        <f>1-(N2585/(N2585+Q2585))</f>
        <v>0.64277879341864719</v>
      </c>
      <c r="S2585" s="1">
        <f>O2585/(O2585+P2585)</f>
        <v>0.8444216990788127</v>
      </c>
      <c r="T2585" s="1">
        <f>1-(P2585/(P2585+S2585))</f>
        <v>5.5247138867869916E-3</v>
      </c>
      <c r="U2585" s="1">
        <f>O2585/(O2585+Q2585)</f>
        <v>0.31939605110336816</v>
      </c>
      <c r="V2585" s="1">
        <f>2*S2585*U2585/(S2585+U2585)</f>
        <v>0.4634831460674157</v>
      </c>
    </row>
    <row r="2586" spans="1:22" x14ac:dyDescent="0.35">
      <c r="C2586" s="1">
        <f>IF(D2586=0,0,1)</f>
        <v>0</v>
      </c>
      <c r="D2586" s="1">
        <f>IFERROR(E2586,0)</f>
        <v>0</v>
      </c>
      <c r="E2586" s="1" t="e">
        <f>MATCH(F2586,A:A,0)</f>
        <v>#N/A</v>
      </c>
      <c r="F2586" t="s">
        <v>2725</v>
      </c>
      <c r="G2586" t="s">
        <v>6061</v>
      </c>
      <c r="H2586" t="s">
        <v>7461</v>
      </c>
      <c r="I2586">
        <v>150.30000000000001</v>
      </c>
      <c r="J2586" s="1"/>
      <c r="N2586" s="1">
        <f>COUNTIF(E2586:$E$3713,$E$10)</f>
        <v>976</v>
      </c>
      <c r="O2586" s="1">
        <f>COUNTIF($C$2:C2586,$C$8)</f>
        <v>825</v>
      </c>
      <c r="P2586" s="1">
        <f>COUNTIF(C2586:C6297,C$2)</f>
        <v>152</v>
      </c>
      <c r="Q2586" s="6">
        <f>COUNTIF($C$2:C2586,$C$65)</f>
        <v>1759</v>
      </c>
      <c r="R2586" s="1">
        <f>1-(N2586/(N2586+Q2586))</f>
        <v>0.64314442413162709</v>
      </c>
      <c r="S2586" s="1">
        <f>O2586/(O2586+P2586)</f>
        <v>0.8444216990788127</v>
      </c>
      <c r="T2586" s="1">
        <f>1-(P2586/(P2586+S2586))</f>
        <v>5.5247138867869916E-3</v>
      </c>
      <c r="U2586" s="1">
        <f>O2586/(O2586+Q2586)</f>
        <v>0.31927244582043346</v>
      </c>
      <c r="V2586" s="1">
        <f>2*S2586*U2586/(S2586+U2586)</f>
        <v>0.46335299073294017</v>
      </c>
    </row>
    <row r="2587" spans="1:22" x14ac:dyDescent="0.35">
      <c r="C2587" s="1">
        <f>IF(D2587=0,0,1)</f>
        <v>0</v>
      </c>
      <c r="D2587" s="1">
        <f>IFERROR(E2587,0)</f>
        <v>0</v>
      </c>
      <c r="E2587" s="1" t="e">
        <f>MATCH(F2587,A:A,0)</f>
        <v>#N/A</v>
      </c>
      <c r="F2587" t="s">
        <v>2726</v>
      </c>
      <c r="G2587" t="s">
        <v>6536</v>
      </c>
      <c r="H2587" t="s">
        <v>7461</v>
      </c>
      <c r="I2587">
        <v>150.30000000000001</v>
      </c>
      <c r="N2587" s="1">
        <f>COUNTIF(E2587:$E$3713,$E$10)</f>
        <v>975</v>
      </c>
      <c r="O2587" s="1">
        <f>COUNTIF($C$2:C2587,$C$8)</f>
        <v>825</v>
      </c>
      <c r="P2587" s="1">
        <f>COUNTIF(C2587:C6298,C$2)</f>
        <v>152</v>
      </c>
      <c r="Q2587" s="6">
        <f>COUNTIF($C$2:C2587,$C$65)</f>
        <v>1760</v>
      </c>
      <c r="R2587" s="1">
        <f>1-(N2587/(N2587+Q2587))</f>
        <v>0.64351005484460688</v>
      </c>
      <c r="S2587" s="1">
        <f>O2587/(O2587+P2587)</f>
        <v>0.8444216990788127</v>
      </c>
      <c r="T2587" s="1">
        <f>1-(P2587/(P2587+S2587))</f>
        <v>5.5247138867869916E-3</v>
      </c>
      <c r="U2587" s="1">
        <f>O2587/(O2587+Q2587)</f>
        <v>0.31914893617021278</v>
      </c>
      <c r="V2587" s="1">
        <f>2*S2587*U2587/(S2587+U2587)</f>
        <v>0.46322290847838299</v>
      </c>
    </row>
    <row r="2588" spans="1:22" x14ac:dyDescent="0.35">
      <c r="C2588" s="1">
        <f>IF(D2588=0,0,1)</f>
        <v>0</v>
      </c>
      <c r="D2588" s="1">
        <f>IFERROR(E2588,0)</f>
        <v>0</v>
      </c>
      <c r="E2588" s="1" t="e">
        <f>MATCH(F2588,A:A,0)</f>
        <v>#N/A</v>
      </c>
      <c r="F2588" t="s">
        <v>2729</v>
      </c>
      <c r="G2588" t="s">
        <v>4578</v>
      </c>
      <c r="H2588" t="s">
        <v>7503</v>
      </c>
      <c r="I2588">
        <v>150.19999999999999</v>
      </c>
      <c r="J2588" s="1"/>
      <c r="N2588" s="1">
        <f>COUNTIF(E2588:$E$3713,$E$10)</f>
        <v>974</v>
      </c>
      <c r="O2588" s="1">
        <f>COUNTIF($C$2:C2588,$C$8)</f>
        <v>825</v>
      </c>
      <c r="P2588" s="1">
        <f>COUNTIF(C2588:C6299,C$2)</f>
        <v>152</v>
      </c>
      <c r="Q2588" s="6">
        <f>COUNTIF($C$2:C2588,$C$65)</f>
        <v>1761</v>
      </c>
      <c r="R2588" s="1">
        <f>1-(N2588/(N2588+Q2588))</f>
        <v>0.6438756855575869</v>
      </c>
      <c r="S2588" s="1">
        <f>O2588/(O2588+P2588)</f>
        <v>0.8444216990788127</v>
      </c>
      <c r="T2588" s="1">
        <f>1-(P2588/(P2588+S2588))</f>
        <v>5.5247138867869916E-3</v>
      </c>
      <c r="U2588" s="1">
        <f>O2588/(O2588+Q2588)</f>
        <v>0.31902552204176332</v>
      </c>
      <c r="V2588" s="1">
        <f>2*S2588*U2588/(S2588+U2588)</f>
        <v>0.46309289924221159</v>
      </c>
    </row>
    <row r="2589" spans="1:22" x14ac:dyDescent="0.35">
      <c r="C2589" s="1">
        <f>IF(D2589=0,0,1)</f>
        <v>0</v>
      </c>
      <c r="D2589" s="1">
        <f>IFERROR(E2589,0)</f>
        <v>0</v>
      </c>
      <c r="E2589" s="1" t="e">
        <f>MATCH(F2589,A:A,0)</f>
        <v>#N/A</v>
      </c>
      <c r="F2589" t="s">
        <v>2728</v>
      </c>
      <c r="G2589" t="s">
        <v>6235</v>
      </c>
      <c r="H2589" t="s">
        <v>7461</v>
      </c>
      <c r="I2589">
        <v>150.19999999999999</v>
      </c>
      <c r="J2589" s="1"/>
      <c r="N2589" s="1">
        <f>COUNTIF(E2589:$E$3713,$E$10)</f>
        <v>973</v>
      </c>
      <c r="O2589" s="1">
        <f>COUNTIF($C$2:C2589,$C$8)</f>
        <v>825</v>
      </c>
      <c r="P2589" s="1">
        <f>COUNTIF(C2589:C6300,C$2)</f>
        <v>152</v>
      </c>
      <c r="Q2589" s="6">
        <f>COUNTIF($C$2:C2589,$C$65)</f>
        <v>1762</v>
      </c>
      <c r="R2589" s="1">
        <f>1-(N2589/(N2589+Q2589))</f>
        <v>0.64424131627056669</v>
      </c>
      <c r="S2589" s="1">
        <f>O2589/(O2589+P2589)</f>
        <v>0.8444216990788127</v>
      </c>
      <c r="T2589" s="1">
        <f>1-(P2589/(P2589+S2589))</f>
        <v>5.5247138867869916E-3</v>
      </c>
      <c r="U2589" s="1">
        <f>O2589/(O2589+Q2589)</f>
        <v>0.3189022033243139</v>
      </c>
      <c r="V2589" s="1">
        <f>2*S2589*U2589/(S2589+U2589)</f>
        <v>0.46296296296296302</v>
      </c>
    </row>
    <row r="2590" spans="1:22" x14ac:dyDescent="0.35">
      <c r="C2590" s="1">
        <f>IF(D2590=0,0,1)</f>
        <v>0</v>
      </c>
      <c r="D2590" s="1">
        <f>IFERROR(E2590,0)</f>
        <v>0</v>
      </c>
      <c r="E2590" s="1" t="e">
        <f>MATCH(F2590,A:A,0)</f>
        <v>#N/A</v>
      </c>
      <c r="F2590" t="s">
        <v>2732</v>
      </c>
      <c r="G2590" t="s">
        <v>3904</v>
      </c>
      <c r="H2590" t="s">
        <v>7466</v>
      </c>
      <c r="I2590">
        <v>150.1</v>
      </c>
      <c r="J2590" s="1"/>
      <c r="N2590" s="1">
        <f>COUNTIF(E2590:$E$3713,$E$10)</f>
        <v>972</v>
      </c>
      <c r="O2590" s="1">
        <f>COUNTIF($C$2:C2590,$C$8)</f>
        <v>825</v>
      </c>
      <c r="P2590" s="1">
        <f>COUNTIF(C2590:C6301,C$2)</f>
        <v>152</v>
      </c>
      <c r="Q2590" s="6">
        <f>COUNTIF($C$2:C2590,$C$65)</f>
        <v>1763</v>
      </c>
      <c r="R2590" s="1">
        <f>1-(N2590/(N2590+Q2590))</f>
        <v>0.64460694698354659</v>
      </c>
      <c r="S2590" s="1">
        <f>O2590/(O2590+P2590)</f>
        <v>0.8444216990788127</v>
      </c>
      <c r="T2590" s="1">
        <f>1-(P2590/(P2590+S2590))</f>
        <v>5.5247138867869916E-3</v>
      </c>
      <c r="U2590" s="1">
        <f>O2590/(O2590+Q2590)</f>
        <v>0.31877897990726428</v>
      </c>
      <c r="V2590" s="1">
        <f>2*S2590*U2590/(S2590+U2590)</f>
        <v>0.46283309957924262</v>
      </c>
    </row>
    <row r="2591" spans="1:22" x14ac:dyDescent="0.35">
      <c r="C2591" s="1">
        <f>IF(D2591=0,0,1)</f>
        <v>0</v>
      </c>
      <c r="D2591" s="1">
        <f>IFERROR(E2591,0)</f>
        <v>0</v>
      </c>
      <c r="E2591" s="1" t="e">
        <f>MATCH(F2591,A:A,0)</f>
        <v>#N/A</v>
      </c>
      <c r="F2591" t="s">
        <v>2733</v>
      </c>
      <c r="G2591" t="s">
        <v>3906</v>
      </c>
      <c r="H2591" t="s">
        <v>7466</v>
      </c>
      <c r="I2591">
        <v>150.1</v>
      </c>
      <c r="N2591" s="1">
        <f>COUNTIF(E2591:$E$3713,$E$10)</f>
        <v>971</v>
      </c>
      <c r="O2591" s="1">
        <f>COUNTIF($C$2:C2591,$C$8)</f>
        <v>825</v>
      </c>
      <c r="P2591" s="1">
        <f>COUNTIF(C2591:C6302,C$2)</f>
        <v>152</v>
      </c>
      <c r="Q2591" s="6">
        <f>COUNTIF($C$2:C2591,$C$65)</f>
        <v>1764</v>
      </c>
      <c r="R2591" s="1">
        <f>1-(N2591/(N2591+Q2591))</f>
        <v>0.64497257769652649</v>
      </c>
      <c r="S2591" s="1">
        <f>O2591/(O2591+P2591)</f>
        <v>0.8444216990788127</v>
      </c>
      <c r="T2591" s="1">
        <f>1-(P2591/(P2591+S2591))</f>
        <v>5.5247138867869916E-3</v>
      </c>
      <c r="U2591" s="1">
        <f>O2591/(O2591+Q2591)</f>
        <v>0.3186558516801854</v>
      </c>
      <c r="V2591" s="1">
        <f>2*S2591*U2591/(S2591+U2591)</f>
        <v>0.46270330902972523</v>
      </c>
    </row>
    <row r="2592" spans="1:22" x14ac:dyDescent="0.35">
      <c r="C2592" s="1">
        <f>IF(D2592=0,0,1)</f>
        <v>0</v>
      </c>
      <c r="D2592" s="1">
        <f>IFERROR(E2592,0)</f>
        <v>0</v>
      </c>
      <c r="E2592" s="1" t="e">
        <f>MATCH(F2592,A:A,0)</f>
        <v>#N/A</v>
      </c>
      <c r="F2592" t="s">
        <v>2730</v>
      </c>
      <c r="G2592" t="s">
        <v>5750</v>
      </c>
      <c r="H2592" t="s">
        <v>7459</v>
      </c>
      <c r="I2592" s="1">
        <v>150.1</v>
      </c>
      <c r="J2592" s="2"/>
      <c r="N2592" s="1">
        <f>COUNTIF(E2592:$E$3713,$E$10)</f>
        <v>970</v>
      </c>
      <c r="O2592" s="1">
        <f>COUNTIF($C$2:C2592,$C$8)</f>
        <v>825</v>
      </c>
      <c r="P2592" s="1">
        <f>COUNTIF(C2592:C6303,C$2)</f>
        <v>152</v>
      </c>
      <c r="Q2592" s="6">
        <f>COUNTIF($C$2:C2592,$C$65)</f>
        <v>1765</v>
      </c>
      <c r="R2592" s="1">
        <f>1-(N2592/(N2592+Q2592))</f>
        <v>0.6453382084095064</v>
      </c>
      <c r="S2592" s="1">
        <f>O2592/(O2592+P2592)</f>
        <v>0.8444216990788127</v>
      </c>
      <c r="T2592" s="1">
        <f>1-(P2592/(P2592+S2592))</f>
        <v>5.5247138867869916E-3</v>
      </c>
      <c r="U2592" s="1">
        <f>O2592/(O2592+Q2592)</f>
        <v>0.31853281853281851</v>
      </c>
      <c r="V2592" s="1">
        <f>2*S2592*U2592/(S2592+U2592)</f>
        <v>0.46257359125315395</v>
      </c>
    </row>
    <row r="2593" spans="1:22" x14ac:dyDescent="0.35">
      <c r="C2593" s="1">
        <f>IF(D2593=0,0,1)</f>
        <v>0</v>
      </c>
      <c r="D2593" s="1">
        <f>IFERROR(E2593,0)</f>
        <v>0</v>
      </c>
      <c r="E2593" s="1" t="e">
        <f>MATCH(F2593,A:A,0)</f>
        <v>#N/A</v>
      </c>
      <c r="F2593" t="s">
        <v>2731</v>
      </c>
      <c r="G2593" t="s">
        <v>6467</v>
      </c>
      <c r="H2593" t="s">
        <v>7461</v>
      </c>
      <c r="I2593" s="1">
        <v>150.1</v>
      </c>
      <c r="N2593" s="1">
        <f>COUNTIF(E2593:$E$3713,$E$10)</f>
        <v>969</v>
      </c>
      <c r="O2593" s="1">
        <f>COUNTIF($C$2:C2593,$C$8)</f>
        <v>825</v>
      </c>
      <c r="P2593" s="1">
        <f>COUNTIF(C2593:C6304,C$2)</f>
        <v>152</v>
      </c>
      <c r="Q2593" s="6">
        <f>COUNTIF($C$2:C2593,$C$65)</f>
        <v>1766</v>
      </c>
      <c r="R2593" s="1">
        <f>1-(N2593/(N2593+Q2593))</f>
        <v>0.6457038391224863</v>
      </c>
      <c r="S2593" s="1">
        <f>O2593/(O2593+P2593)</f>
        <v>0.8444216990788127</v>
      </c>
      <c r="T2593" s="1">
        <f>1-(P2593/(P2593+S2593))</f>
        <v>5.5247138867869916E-3</v>
      </c>
      <c r="U2593" s="1">
        <f>O2593/(O2593+Q2593)</f>
        <v>0.31840988035507528</v>
      </c>
      <c r="V2593" s="1">
        <f>2*S2593*U2593/(S2593+U2593)</f>
        <v>0.46244394618834084</v>
      </c>
    </row>
    <row r="2594" spans="1:22" x14ac:dyDescent="0.35">
      <c r="C2594" s="1">
        <f>IF(D2594=0,0,1)</f>
        <v>0</v>
      </c>
      <c r="D2594" s="1">
        <f>IFERROR(E2594,0)</f>
        <v>0</v>
      </c>
      <c r="E2594" s="1" t="e">
        <f>MATCH(F2594,A:A,0)</f>
        <v>#N/A</v>
      </c>
      <c r="F2594" t="s">
        <v>2740</v>
      </c>
      <c r="G2594" t="s">
        <v>4246</v>
      </c>
      <c r="H2594" t="s">
        <v>7461</v>
      </c>
      <c r="I2594">
        <v>150</v>
      </c>
      <c r="N2594" s="1">
        <f>COUNTIF(E2594:$E$3713,$E$10)</f>
        <v>968</v>
      </c>
      <c r="O2594" s="1">
        <f>COUNTIF($C$2:C2594,$C$8)</f>
        <v>825</v>
      </c>
      <c r="P2594" s="1">
        <f>COUNTIF(C2594:C6305,C$2)</f>
        <v>152</v>
      </c>
      <c r="Q2594" s="6">
        <f>COUNTIF($C$2:C2594,$C$65)</f>
        <v>1767</v>
      </c>
      <c r="R2594" s="1">
        <f>1-(N2594/(N2594+Q2594))</f>
        <v>0.6460694698354662</v>
      </c>
      <c r="S2594" s="1">
        <f>O2594/(O2594+P2594)</f>
        <v>0.8444216990788127</v>
      </c>
      <c r="T2594" s="1">
        <f>1-(P2594/(P2594+S2594))</f>
        <v>5.5247138867869916E-3</v>
      </c>
      <c r="U2594" s="1">
        <f>O2594/(O2594+Q2594)</f>
        <v>0.31828703703703703</v>
      </c>
      <c r="V2594" s="1">
        <f>2*S2594*U2594/(S2594+U2594)</f>
        <v>0.46231437377416645</v>
      </c>
    </row>
    <row r="2595" spans="1:22" x14ac:dyDescent="0.35">
      <c r="C2595" s="1">
        <f>IF(D2595=0,0,1)</f>
        <v>0</v>
      </c>
      <c r="D2595" s="1">
        <f>IFERROR(E2595,0)</f>
        <v>0</v>
      </c>
      <c r="E2595" s="1" t="e">
        <f>MATCH(F2595,A:A,0)</f>
        <v>#N/A</v>
      </c>
      <c r="F2595" t="s">
        <v>2741</v>
      </c>
      <c r="G2595" t="s">
        <v>4668</v>
      </c>
      <c r="H2595" t="s">
        <v>7461</v>
      </c>
      <c r="I2595">
        <v>150</v>
      </c>
      <c r="J2595" s="1"/>
      <c r="N2595" s="1">
        <f>COUNTIF(E2595:$E$3713,$E$10)</f>
        <v>967</v>
      </c>
      <c r="O2595" s="1">
        <f>COUNTIF($C$2:C2595,$C$8)</f>
        <v>825</v>
      </c>
      <c r="P2595" s="1">
        <f>COUNTIF(C2595:C6306,C$2)</f>
        <v>152</v>
      </c>
      <c r="Q2595" s="6">
        <f>COUNTIF($C$2:C2595,$C$65)</f>
        <v>1768</v>
      </c>
      <c r="R2595" s="1">
        <f>1-(N2595/(N2595+Q2595))</f>
        <v>0.64643510054844611</v>
      </c>
      <c r="S2595" s="1">
        <f>O2595/(O2595+P2595)</f>
        <v>0.8444216990788127</v>
      </c>
      <c r="T2595" s="1">
        <f>1-(P2595/(P2595+S2595))</f>
        <v>5.5247138867869916E-3</v>
      </c>
      <c r="U2595" s="1">
        <f>O2595/(O2595+Q2595)</f>
        <v>0.31816428846895489</v>
      </c>
      <c r="V2595" s="1">
        <f>2*S2595*U2595/(S2595+U2595)</f>
        <v>0.46218487394957986</v>
      </c>
    </row>
    <row r="2596" spans="1:22" x14ac:dyDescent="0.35">
      <c r="C2596" s="1">
        <f>IF(D2596=0,0,1)</f>
        <v>0</v>
      </c>
      <c r="D2596" s="1">
        <f>IFERROR(E2596,0)</f>
        <v>0</v>
      </c>
      <c r="E2596" s="1" t="e">
        <f>MATCH(F2596,A:A,0)</f>
        <v>#N/A</v>
      </c>
      <c r="F2596" t="s">
        <v>2739</v>
      </c>
      <c r="G2596" t="s">
        <v>4812</v>
      </c>
      <c r="H2596" t="s">
        <v>7459</v>
      </c>
      <c r="I2596">
        <v>150</v>
      </c>
      <c r="J2596" s="1"/>
      <c r="N2596" s="1">
        <f>COUNTIF(E2596:$E$3713,$E$10)</f>
        <v>966</v>
      </c>
      <c r="O2596" s="1">
        <f>COUNTIF($C$2:C2596,$C$8)</f>
        <v>825</v>
      </c>
      <c r="P2596" s="1">
        <f>COUNTIF(C2596:C6307,C$2)</f>
        <v>152</v>
      </c>
      <c r="Q2596" s="6">
        <f>COUNTIF($C$2:C2596,$C$65)</f>
        <v>1769</v>
      </c>
      <c r="R2596" s="1">
        <f>1-(N2596/(N2596+Q2596))</f>
        <v>0.6468007312614259</v>
      </c>
      <c r="S2596" s="1">
        <f>O2596/(O2596+P2596)</f>
        <v>0.8444216990788127</v>
      </c>
      <c r="T2596" s="1">
        <f>1-(P2596/(P2596+S2596))</f>
        <v>5.5247138867869916E-3</v>
      </c>
      <c r="U2596" s="1">
        <f>O2596/(O2596+Q2596)</f>
        <v>0.31804163454124906</v>
      </c>
      <c r="V2596" s="1">
        <f>2*S2596*U2596/(S2596+U2596)</f>
        <v>0.46205544665359843</v>
      </c>
    </row>
    <row r="2597" spans="1:22" x14ac:dyDescent="0.35">
      <c r="C2597" s="1">
        <f>IF(D2597=0,0,1)</f>
        <v>0</v>
      </c>
      <c r="D2597" s="1">
        <f>IFERROR(E2597,0)</f>
        <v>0</v>
      </c>
      <c r="E2597" s="1" t="e">
        <f>MATCH(F2597,A:A,0)</f>
        <v>#N/A</v>
      </c>
      <c r="F2597" t="s">
        <v>2738</v>
      </c>
      <c r="G2597" t="s">
        <v>5065</v>
      </c>
      <c r="H2597" t="s">
        <v>7459</v>
      </c>
      <c r="I2597">
        <v>150</v>
      </c>
      <c r="J2597" s="1"/>
      <c r="N2597" s="1">
        <f>COUNTIF(E2597:$E$3713,$E$10)</f>
        <v>965</v>
      </c>
      <c r="O2597" s="1">
        <f>COUNTIF($C$2:C2597,$C$8)</f>
        <v>825</v>
      </c>
      <c r="P2597" s="1">
        <f>COUNTIF(C2597:C6308,C$2)</f>
        <v>152</v>
      </c>
      <c r="Q2597" s="6">
        <f>COUNTIF($C$2:C2597,$C$65)</f>
        <v>1770</v>
      </c>
      <c r="R2597" s="1">
        <f>1-(N2597/(N2597+Q2597))</f>
        <v>0.64716636197440591</v>
      </c>
      <c r="S2597" s="1">
        <f>O2597/(O2597+P2597)</f>
        <v>0.8444216990788127</v>
      </c>
      <c r="T2597" s="1">
        <f>1-(P2597/(P2597+S2597))</f>
        <v>5.5247138867869916E-3</v>
      </c>
      <c r="U2597" s="1">
        <f>O2597/(O2597+Q2597)</f>
        <v>0.31791907514450868</v>
      </c>
      <c r="V2597" s="1">
        <f>2*S2597*U2597/(S2597+U2597)</f>
        <v>0.46192609182530797</v>
      </c>
    </row>
    <row r="2598" spans="1:22" x14ac:dyDescent="0.35">
      <c r="C2598" s="1">
        <f>IF(D2598=0,0,1)</f>
        <v>0</v>
      </c>
      <c r="D2598" s="1">
        <f>IFERROR(E2598,0)</f>
        <v>0</v>
      </c>
      <c r="E2598" s="1" t="e">
        <f>MATCH(F2598,A:A,0)</f>
        <v>#N/A</v>
      </c>
      <c r="F2598" t="s">
        <v>2737</v>
      </c>
      <c r="G2598" t="s">
        <v>5068</v>
      </c>
      <c r="H2598" t="s">
        <v>7459</v>
      </c>
      <c r="I2598">
        <v>150</v>
      </c>
      <c r="J2598" s="1"/>
      <c r="N2598" s="1">
        <f>COUNTIF(E2598:$E$3713,$E$10)</f>
        <v>964</v>
      </c>
      <c r="O2598" s="1">
        <f>COUNTIF($C$2:C2598,$C$8)</f>
        <v>825</v>
      </c>
      <c r="P2598" s="1">
        <f>COUNTIF(C2598:C6309,C$2)</f>
        <v>152</v>
      </c>
      <c r="Q2598" s="6">
        <f>COUNTIF($C$2:C2598,$C$65)</f>
        <v>1771</v>
      </c>
      <c r="R2598" s="1">
        <f>1-(N2598/(N2598+Q2598))</f>
        <v>0.6475319926873857</v>
      </c>
      <c r="S2598" s="1">
        <f>O2598/(O2598+P2598)</f>
        <v>0.8444216990788127</v>
      </c>
      <c r="T2598" s="1">
        <f>1-(P2598/(P2598+S2598))</f>
        <v>5.5247138867869916E-3</v>
      </c>
      <c r="U2598" s="1">
        <f>O2598/(O2598+Q2598)</f>
        <v>0.31779661016949151</v>
      </c>
      <c r="V2598" s="1">
        <f>2*S2598*U2598/(S2598+U2598)</f>
        <v>0.46179680940386225</v>
      </c>
    </row>
    <row r="2599" spans="1:22" x14ac:dyDescent="0.35">
      <c r="C2599" s="1">
        <f>IF(D2599=0,0,1)</f>
        <v>0</v>
      </c>
      <c r="D2599" s="1">
        <f>IFERROR(E2599,0)</f>
        <v>0</v>
      </c>
      <c r="E2599" s="1" t="e">
        <f>MATCH(F2599,A:A,0)</f>
        <v>#N/A</v>
      </c>
      <c r="F2599" t="s">
        <v>2735</v>
      </c>
      <c r="G2599" t="s">
        <v>5069</v>
      </c>
      <c r="H2599" t="s">
        <v>7459</v>
      </c>
      <c r="I2599">
        <v>150</v>
      </c>
      <c r="J2599" s="1"/>
      <c r="N2599" s="1">
        <f>COUNTIF(E2599:$E$3713,$E$10)</f>
        <v>963</v>
      </c>
      <c r="O2599" s="1">
        <f>COUNTIF($C$2:C2599,$C$8)</f>
        <v>825</v>
      </c>
      <c r="P2599" s="1">
        <f>COUNTIF(C2599:C6310,C$2)</f>
        <v>152</v>
      </c>
      <c r="Q2599" s="6">
        <f>COUNTIF($C$2:C2599,$C$65)</f>
        <v>1772</v>
      </c>
      <c r="R2599" s="1">
        <f>1-(N2599/(N2599+Q2599))</f>
        <v>0.64789762340036561</v>
      </c>
      <c r="S2599" s="1">
        <f>O2599/(O2599+P2599)</f>
        <v>0.8444216990788127</v>
      </c>
      <c r="T2599" s="1">
        <f>1-(P2599/(P2599+S2599))</f>
        <v>5.5247138867869916E-3</v>
      </c>
      <c r="U2599" s="1">
        <f>O2599/(O2599+Q2599)</f>
        <v>0.31767423950712359</v>
      </c>
      <c r="V2599" s="1">
        <f>2*S2599*U2599/(S2599+U2599)</f>
        <v>0.46166759932848345</v>
      </c>
    </row>
    <row r="2600" spans="1:22" x14ac:dyDescent="0.35">
      <c r="C2600" s="1">
        <f>IF(D2600=0,0,1)</f>
        <v>0</v>
      </c>
      <c r="D2600" s="1">
        <f>IFERROR(E2600,0)</f>
        <v>0</v>
      </c>
      <c r="E2600" s="1" t="e">
        <f>MATCH(F2600,A:A,0)</f>
        <v>#N/A</v>
      </c>
      <c r="F2600" t="s">
        <v>2736</v>
      </c>
      <c r="G2600" t="s">
        <v>5071</v>
      </c>
      <c r="H2600" t="s">
        <v>7459</v>
      </c>
      <c r="I2600">
        <v>150</v>
      </c>
      <c r="J2600" s="1"/>
      <c r="N2600" s="1">
        <f>COUNTIF(E2600:$E$3713,$E$10)</f>
        <v>962</v>
      </c>
      <c r="O2600" s="1">
        <f>COUNTIF($C$2:C2600,$C$8)</f>
        <v>825</v>
      </c>
      <c r="P2600" s="1">
        <f>COUNTIF(C2600:C6311,C$2)</f>
        <v>152</v>
      </c>
      <c r="Q2600" s="6">
        <f>COUNTIF($C$2:C2600,$C$65)</f>
        <v>1773</v>
      </c>
      <c r="R2600" s="1">
        <f>1-(N2600/(N2600+Q2600))</f>
        <v>0.64826325411334551</v>
      </c>
      <c r="S2600" s="1">
        <f>O2600/(O2600+P2600)</f>
        <v>0.8444216990788127</v>
      </c>
      <c r="T2600" s="1">
        <f>1-(P2600/(P2600+S2600))</f>
        <v>5.5247138867869916E-3</v>
      </c>
      <c r="U2600" s="1">
        <f>O2600/(O2600+Q2600)</f>
        <v>0.31755196304849886</v>
      </c>
      <c r="V2600" s="1">
        <f>2*S2600*U2600/(S2600+U2600)</f>
        <v>0.46153846153846156</v>
      </c>
    </row>
    <row r="2601" spans="1:22" x14ac:dyDescent="0.35">
      <c r="C2601" s="1">
        <f>IF(D2601=0,0,1)</f>
        <v>0</v>
      </c>
      <c r="D2601" s="1">
        <f>IFERROR(E2601,0)</f>
        <v>0</v>
      </c>
      <c r="E2601" s="1" t="e">
        <f>MATCH(F2601,A:A,0)</f>
        <v>#N/A</v>
      </c>
      <c r="F2601" t="s">
        <v>2734</v>
      </c>
      <c r="G2601" t="s">
        <v>5403</v>
      </c>
      <c r="H2601" t="s">
        <v>7461</v>
      </c>
      <c r="I2601">
        <v>150</v>
      </c>
      <c r="J2601" s="1"/>
      <c r="N2601" s="1">
        <f>COUNTIF(E2601:$E$3713,$E$10)</f>
        <v>961</v>
      </c>
      <c r="O2601" s="1">
        <f>COUNTIF($C$2:C2601,$C$8)</f>
        <v>825</v>
      </c>
      <c r="P2601" s="1">
        <f>COUNTIF(C2601:C6312,C$2)</f>
        <v>152</v>
      </c>
      <c r="Q2601" s="6">
        <f>COUNTIF($C$2:C2601,$C$65)</f>
        <v>1774</v>
      </c>
      <c r="R2601" s="1">
        <f>1-(N2601/(N2601+Q2601))</f>
        <v>0.64862888482632541</v>
      </c>
      <c r="S2601" s="1">
        <f>O2601/(O2601+P2601)</f>
        <v>0.8444216990788127</v>
      </c>
      <c r="T2601" s="1">
        <f>1-(P2601/(P2601+S2601))</f>
        <v>5.5247138867869916E-3</v>
      </c>
      <c r="U2601" s="1">
        <f>O2601/(O2601+Q2601)</f>
        <v>0.31742978068487882</v>
      </c>
      <c r="V2601" s="1">
        <f>2*S2601*U2601/(S2601+U2601)</f>
        <v>0.46140939597315445</v>
      </c>
    </row>
    <row r="2602" spans="1:22" x14ac:dyDescent="0.35">
      <c r="C2602" s="1">
        <f>IF(D2602=0,0,1)</f>
        <v>0</v>
      </c>
      <c r="D2602" s="1">
        <f>IFERROR(E2602,0)</f>
        <v>0</v>
      </c>
      <c r="E2602" s="1" t="e">
        <f>MATCH(F2602,A:A,0)</f>
        <v>#N/A</v>
      </c>
      <c r="F2602" t="s">
        <v>2747</v>
      </c>
      <c r="G2602" t="s">
        <v>3882</v>
      </c>
      <c r="H2602" t="s">
        <v>7459</v>
      </c>
      <c r="I2602">
        <v>149.9</v>
      </c>
      <c r="J2602" s="1"/>
      <c r="N2602" s="1">
        <f>COUNTIF(E2602:$E$3713,$E$10)</f>
        <v>960</v>
      </c>
      <c r="O2602" s="1">
        <f>COUNTIF($C$2:C2602,$C$8)</f>
        <v>825</v>
      </c>
      <c r="P2602" s="1">
        <f>COUNTIF(C2602:C6313,C$2)</f>
        <v>152</v>
      </c>
      <c r="Q2602" s="6">
        <f>COUNTIF($C$2:C2602,$C$65)</f>
        <v>1775</v>
      </c>
      <c r="R2602" s="1">
        <f>1-(N2602/(N2602+Q2602))</f>
        <v>0.64899451553930532</v>
      </c>
      <c r="S2602" s="1">
        <f>O2602/(O2602+P2602)</f>
        <v>0.8444216990788127</v>
      </c>
      <c r="T2602" s="1">
        <f>1-(P2602/(P2602+S2602))</f>
        <v>5.5247138867869916E-3</v>
      </c>
      <c r="U2602" s="1">
        <f>O2602/(O2602+Q2602)</f>
        <v>0.31730769230769229</v>
      </c>
      <c r="V2602" s="1">
        <f>2*S2602*U2602/(S2602+U2602)</f>
        <v>0.46128040257198766</v>
      </c>
    </row>
    <row r="2603" spans="1:22" x14ac:dyDescent="0.35">
      <c r="C2603" s="1">
        <f>IF(D2603=0,0,1)</f>
        <v>0</v>
      </c>
      <c r="D2603" s="1">
        <f>IFERROR(E2603,0)</f>
        <v>0</v>
      </c>
      <c r="E2603" s="1" t="e">
        <f>MATCH(F2603,A:A,0)</f>
        <v>#N/A</v>
      </c>
      <c r="F2603" t="s">
        <v>2742</v>
      </c>
      <c r="G2603" t="s">
        <v>4081</v>
      </c>
      <c r="H2603" t="s">
        <v>7459</v>
      </c>
      <c r="I2603">
        <v>149.9</v>
      </c>
      <c r="J2603" s="1"/>
      <c r="N2603" s="1">
        <f>COUNTIF(E2603:$E$3713,$E$10)</f>
        <v>959</v>
      </c>
      <c r="O2603" s="1">
        <f>COUNTIF($C$2:C2603,$C$8)</f>
        <v>825</v>
      </c>
      <c r="P2603" s="1">
        <f>COUNTIF(C2603:C6314,C$2)</f>
        <v>152</v>
      </c>
      <c r="Q2603" s="6">
        <f>COUNTIF($C$2:C2603,$C$65)</f>
        <v>1776</v>
      </c>
      <c r="R2603" s="1">
        <f>1-(N2603/(N2603+Q2603))</f>
        <v>0.64936014625228522</v>
      </c>
      <c r="S2603" s="1">
        <f>O2603/(O2603+P2603)</f>
        <v>0.8444216990788127</v>
      </c>
      <c r="T2603" s="1">
        <f>1-(P2603/(P2603+S2603))</f>
        <v>5.5247138867869916E-3</v>
      </c>
      <c r="U2603" s="1">
        <f>O2603/(O2603+Q2603)</f>
        <v>0.31718569780853517</v>
      </c>
      <c r="V2603" s="1">
        <f>2*S2603*U2603/(S2603+U2603)</f>
        <v>0.46115148127445499</v>
      </c>
    </row>
    <row r="2604" spans="1:22" x14ac:dyDescent="0.35">
      <c r="C2604" s="1">
        <f>IF(D2604=0,0,1)</f>
        <v>0</v>
      </c>
      <c r="D2604" s="1">
        <f>IFERROR(E2604,0)</f>
        <v>0</v>
      </c>
      <c r="E2604" s="1" t="e">
        <f>MATCH(F2604,A:A,0)</f>
        <v>#N/A</v>
      </c>
      <c r="F2604" t="s">
        <v>2743</v>
      </c>
      <c r="G2604" t="s">
        <v>5549</v>
      </c>
      <c r="H2604" t="s">
        <v>7459</v>
      </c>
      <c r="I2604">
        <v>149.9</v>
      </c>
      <c r="J2604" s="1"/>
      <c r="N2604" s="1">
        <f>COUNTIF(E2604:$E$3713,$E$10)</f>
        <v>958</v>
      </c>
      <c r="O2604" s="1">
        <f>COUNTIF($C$2:C2604,$C$8)</f>
        <v>825</v>
      </c>
      <c r="P2604" s="1">
        <f>COUNTIF(C2604:C6315,C$2)</f>
        <v>152</v>
      </c>
      <c r="Q2604" s="6">
        <f>COUNTIF($C$2:C2604,$C$65)</f>
        <v>1777</v>
      </c>
      <c r="R2604" s="1">
        <f>1-(N2604/(N2604+Q2604))</f>
        <v>0.64972577696526512</v>
      </c>
      <c r="S2604" s="1">
        <f>O2604/(O2604+P2604)</f>
        <v>0.8444216990788127</v>
      </c>
      <c r="T2604" s="1">
        <f>1-(P2604/(P2604+S2604))</f>
        <v>5.5247138867869916E-3</v>
      </c>
      <c r="U2604" s="1">
        <f>O2604/(O2604+Q2604)</f>
        <v>0.31706379707916987</v>
      </c>
      <c r="V2604" s="1">
        <f>2*S2604*U2604/(S2604+U2604)</f>
        <v>0.46102263202011734</v>
      </c>
    </row>
    <row r="2605" spans="1:22" x14ac:dyDescent="0.35">
      <c r="C2605" s="1">
        <f>IF(D2605=0,0,1)</f>
        <v>0</v>
      </c>
      <c r="D2605" s="1">
        <f>IFERROR(E2605,0)</f>
        <v>0</v>
      </c>
      <c r="E2605" s="1" t="e">
        <f>MATCH(F2605,A:A,0)</f>
        <v>#N/A</v>
      </c>
      <c r="F2605" t="s">
        <v>2744</v>
      </c>
      <c r="G2605" t="s">
        <v>5550</v>
      </c>
      <c r="H2605" t="s">
        <v>7459</v>
      </c>
      <c r="I2605">
        <v>149.9</v>
      </c>
      <c r="J2605" s="1"/>
      <c r="N2605" s="1">
        <f>COUNTIF(E2605:$E$3713,$E$10)</f>
        <v>957</v>
      </c>
      <c r="O2605" s="1">
        <f>COUNTIF($C$2:C2605,$C$8)</f>
        <v>825</v>
      </c>
      <c r="P2605" s="1">
        <f>COUNTIF(C2605:C6316,C$2)</f>
        <v>152</v>
      </c>
      <c r="Q2605" s="6">
        <f>COUNTIF($C$2:C2605,$C$65)</f>
        <v>1778</v>
      </c>
      <c r="R2605" s="1">
        <f>1-(N2605/(N2605+Q2605))</f>
        <v>0.65009140767824491</v>
      </c>
      <c r="S2605" s="1">
        <f>O2605/(O2605+P2605)</f>
        <v>0.8444216990788127</v>
      </c>
      <c r="T2605" s="1">
        <f>1-(P2605/(P2605+S2605))</f>
        <v>5.5247138867869916E-3</v>
      </c>
      <c r="U2605" s="1">
        <f>O2605/(O2605+Q2605)</f>
        <v>0.31694199001152518</v>
      </c>
      <c r="V2605" s="1">
        <f>2*S2605*U2605/(S2605+U2605)</f>
        <v>0.46089385474860339</v>
      </c>
    </row>
    <row r="2606" spans="1:22" x14ac:dyDescent="0.35">
      <c r="C2606" s="1">
        <f>IF(D2606=0,0,1)</f>
        <v>0</v>
      </c>
      <c r="D2606" s="1">
        <f>IFERROR(E2606,0)</f>
        <v>0</v>
      </c>
      <c r="E2606" s="1" t="e">
        <f>MATCH(F2606,A:A,0)</f>
        <v>#N/A</v>
      </c>
      <c r="F2606" t="s">
        <v>2746</v>
      </c>
      <c r="G2606" t="s">
        <v>5985</v>
      </c>
      <c r="H2606" t="s">
        <v>7461</v>
      </c>
      <c r="I2606">
        <v>149.9</v>
      </c>
      <c r="J2606" s="1"/>
      <c r="N2606" s="1">
        <f>COUNTIF(E2606:$E$3713,$E$10)</f>
        <v>956</v>
      </c>
      <c r="O2606" s="1">
        <f>COUNTIF($C$2:C2606,$C$8)</f>
        <v>825</v>
      </c>
      <c r="P2606" s="1">
        <f>COUNTIF(C2606:C6317,C$2)</f>
        <v>152</v>
      </c>
      <c r="Q2606" s="6">
        <f>COUNTIF($C$2:C2606,$C$65)</f>
        <v>1779</v>
      </c>
      <c r="R2606" s="1">
        <f>1-(N2606/(N2606+Q2606))</f>
        <v>0.65045703839122493</v>
      </c>
      <c r="S2606" s="1">
        <f>O2606/(O2606+P2606)</f>
        <v>0.8444216990788127</v>
      </c>
      <c r="T2606" s="1">
        <f>1-(P2606/(P2606+S2606))</f>
        <v>5.5247138867869916E-3</v>
      </c>
      <c r="U2606" s="1">
        <f>O2606/(O2606+Q2606)</f>
        <v>0.31682027649769584</v>
      </c>
      <c r="V2606" s="1">
        <f>2*S2606*U2606/(S2606+U2606)</f>
        <v>0.46076514939960905</v>
      </c>
    </row>
    <row r="2607" spans="1:22" x14ac:dyDescent="0.35">
      <c r="A2607" t="s">
        <v>539</v>
      </c>
      <c r="B2607" s="1" t="s">
        <v>539</v>
      </c>
      <c r="C2607" s="1">
        <f>IF(D2607=0,0,1)</f>
        <v>1</v>
      </c>
      <c r="D2607" s="1">
        <f>IFERROR(E2607,0)</f>
        <v>2876</v>
      </c>
      <c r="E2607" s="1">
        <f>MATCH(F2607,A:A,0)</f>
        <v>2876</v>
      </c>
      <c r="F2607" t="s">
        <v>97</v>
      </c>
      <c r="G2607" t="s">
        <v>7448</v>
      </c>
      <c r="H2607" t="s">
        <v>7542</v>
      </c>
      <c r="I2607" s="6">
        <v>149.9</v>
      </c>
      <c r="J2607" s="1"/>
      <c r="N2607" s="1">
        <f>COUNTIF(E2607:$E$3713,$E$10)</f>
        <v>955</v>
      </c>
      <c r="O2607" s="1">
        <f>COUNTIF($C$2:C2607,$C$8)</f>
        <v>826</v>
      </c>
      <c r="P2607" s="1">
        <f>COUNTIF(C2607:C6318,C$2)</f>
        <v>152</v>
      </c>
      <c r="Q2607" s="6">
        <f>COUNTIF($C$2:C2607,$C$65)</f>
        <v>1779</v>
      </c>
      <c r="R2607" s="1">
        <f>1-(N2607/(N2607+Q2607))</f>
        <v>0.65069495245062181</v>
      </c>
      <c r="S2607" s="1">
        <f>O2607/(O2607+P2607)</f>
        <v>0.84458077709611457</v>
      </c>
      <c r="T2607" s="1">
        <f>1-(P2607/(P2607+S2607))</f>
        <v>5.5257489196024467E-3</v>
      </c>
      <c r="U2607" s="1">
        <f>O2607/(O2607+Q2607)</f>
        <v>0.31708253358925143</v>
      </c>
      <c r="V2607" s="1">
        <f>2*S2607*U2607/(S2607+U2607)</f>
        <v>0.46106614568797094</v>
      </c>
    </row>
    <row r="2608" spans="1:22" x14ac:dyDescent="0.35">
      <c r="C2608" s="1">
        <f>IF(D2608=0,0,1)</f>
        <v>0</v>
      </c>
      <c r="D2608" s="1">
        <f>IFERROR(E2608,0)</f>
        <v>0</v>
      </c>
      <c r="E2608" s="1" t="e">
        <f>MATCH(F2608,A:A,0)</f>
        <v>#N/A</v>
      </c>
      <c r="F2608" t="s">
        <v>2752</v>
      </c>
      <c r="G2608" t="s">
        <v>3998</v>
      </c>
      <c r="H2608" t="s">
        <v>7459</v>
      </c>
      <c r="I2608">
        <v>149.80000000000001</v>
      </c>
      <c r="J2608" s="1"/>
      <c r="N2608" s="1">
        <f>COUNTIF(E2608:$E$3713,$E$10)</f>
        <v>955</v>
      </c>
      <c r="O2608" s="1">
        <f>COUNTIF($C$2:C2608,$C$8)</f>
        <v>826</v>
      </c>
      <c r="P2608" s="1">
        <f>COUNTIF(C2608:C6319,C$2)</f>
        <v>151</v>
      </c>
      <c r="Q2608" s="6">
        <f>COUNTIF($C$2:C2608,$C$65)</f>
        <v>1780</v>
      </c>
      <c r="R2608" s="1">
        <f>1-(N2608/(N2608+Q2608))</f>
        <v>0.65082266910420472</v>
      </c>
      <c r="S2608" s="1">
        <f>O2608/(O2608+P2608)</f>
        <v>0.84544524053224157</v>
      </c>
      <c r="T2608" s="1">
        <f>1-(P2608/(P2608+S2608))</f>
        <v>5.5678011229970403E-3</v>
      </c>
      <c r="U2608" s="1">
        <f>O2608/(O2608+Q2608)</f>
        <v>0.31696085955487335</v>
      </c>
      <c r="V2608" s="1">
        <f>2*S2608*U2608/(S2608+U2608)</f>
        <v>0.461066145687971</v>
      </c>
    </row>
    <row r="2609" spans="1:22" x14ac:dyDescent="0.35">
      <c r="C2609" s="1">
        <f>IF(D2609=0,0,1)</f>
        <v>0</v>
      </c>
      <c r="D2609" s="1">
        <f>IFERROR(E2609,0)</f>
        <v>0</v>
      </c>
      <c r="E2609" s="1" t="e">
        <f>MATCH(F2609,A:A,0)</f>
        <v>#N/A</v>
      </c>
      <c r="F2609" t="s">
        <v>2749</v>
      </c>
      <c r="G2609" t="s">
        <v>4488</v>
      </c>
      <c r="H2609" t="s">
        <v>7466</v>
      </c>
      <c r="I2609">
        <v>149.80000000000001</v>
      </c>
      <c r="J2609" s="1"/>
      <c r="N2609" s="1">
        <f>COUNTIF(E2609:$E$3713,$E$10)</f>
        <v>954</v>
      </c>
      <c r="O2609" s="1">
        <f>COUNTIF($C$2:C2609,$C$8)</f>
        <v>826</v>
      </c>
      <c r="P2609" s="1">
        <f>COUNTIF(C2609:C6320,C$2)</f>
        <v>151</v>
      </c>
      <c r="Q2609" s="6">
        <f>COUNTIF($C$2:C2609,$C$65)</f>
        <v>1781</v>
      </c>
      <c r="R2609" s="1">
        <f>1-(N2609/(N2609+Q2609))</f>
        <v>0.65118829981718462</v>
      </c>
      <c r="S2609" s="1">
        <f>O2609/(O2609+P2609)</f>
        <v>0.84544524053224157</v>
      </c>
      <c r="T2609" s="1">
        <f>1-(P2609/(P2609+S2609))</f>
        <v>5.5678011229970403E-3</v>
      </c>
      <c r="U2609" s="1">
        <f>O2609/(O2609+Q2609)</f>
        <v>0.31683927886459534</v>
      </c>
      <c r="V2609" s="1">
        <f>2*S2609*U2609/(S2609+U2609)</f>
        <v>0.4609375</v>
      </c>
    </row>
    <row r="2610" spans="1:22" x14ac:dyDescent="0.35">
      <c r="C2610" s="1">
        <f>IF(D2610=0,0,1)</f>
        <v>0</v>
      </c>
      <c r="D2610" s="1">
        <f>IFERROR(E2610,0)</f>
        <v>0</v>
      </c>
      <c r="E2610" s="1" t="e">
        <f>MATCH(F2610,A:A,0)</f>
        <v>#N/A</v>
      </c>
      <c r="F2610" t="s">
        <v>2748</v>
      </c>
      <c r="G2610" t="s">
        <v>5393</v>
      </c>
      <c r="H2610" t="s">
        <v>7471</v>
      </c>
      <c r="I2610">
        <v>149.80000000000001</v>
      </c>
      <c r="J2610" s="1"/>
      <c r="N2610" s="1">
        <f>COUNTIF(E2610:$E$3713,$E$10)</f>
        <v>953</v>
      </c>
      <c r="O2610" s="1">
        <f>COUNTIF($C$2:C2610,$C$8)</f>
        <v>826</v>
      </c>
      <c r="P2610" s="1">
        <f>COUNTIF(C2610:C6321,C$2)</f>
        <v>151</v>
      </c>
      <c r="Q2610" s="6">
        <f>COUNTIF($C$2:C2610,$C$65)</f>
        <v>1782</v>
      </c>
      <c r="R2610" s="1">
        <f>1-(N2610/(N2610+Q2610))</f>
        <v>0.65155393053016453</v>
      </c>
      <c r="S2610" s="1">
        <f>O2610/(O2610+P2610)</f>
        <v>0.84544524053224157</v>
      </c>
      <c r="T2610" s="1">
        <f>1-(P2610/(P2610+S2610))</f>
        <v>5.5678011229970403E-3</v>
      </c>
      <c r="U2610" s="1">
        <f>O2610/(O2610+Q2610)</f>
        <v>0.31671779141104295</v>
      </c>
      <c r="V2610" s="1">
        <f>2*S2610*U2610/(S2610+U2610)</f>
        <v>0.46080892608089263</v>
      </c>
    </row>
    <row r="2611" spans="1:22" x14ac:dyDescent="0.35">
      <c r="C2611" s="1">
        <f>IF(D2611=0,0,1)</f>
        <v>0</v>
      </c>
      <c r="D2611" s="1">
        <f>IFERROR(E2611,0)</f>
        <v>0</v>
      </c>
      <c r="E2611" s="1" t="e">
        <f>MATCH(F2611,A:A,0)</f>
        <v>#N/A</v>
      </c>
      <c r="F2611" t="s">
        <v>2755</v>
      </c>
      <c r="G2611" t="s">
        <v>6772</v>
      </c>
      <c r="H2611" t="s">
        <v>7459</v>
      </c>
      <c r="I2611">
        <v>149.80000000000001</v>
      </c>
      <c r="N2611" s="1">
        <f>COUNTIF(E2611:$E$3713,$E$10)</f>
        <v>952</v>
      </c>
      <c r="O2611" s="1">
        <f>COUNTIF($C$2:C2611,$C$8)</f>
        <v>826</v>
      </c>
      <c r="P2611" s="1">
        <f>COUNTIF(C2611:C6322,C$2)</f>
        <v>151</v>
      </c>
      <c r="Q2611" s="6">
        <f>COUNTIF($C$2:C2611,$C$65)</f>
        <v>1783</v>
      </c>
      <c r="R2611" s="1">
        <f>1-(N2611/(N2611+Q2611))</f>
        <v>0.65191956124314443</v>
      </c>
      <c r="S2611" s="1">
        <f>O2611/(O2611+P2611)</f>
        <v>0.84544524053224157</v>
      </c>
      <c r="T2611" s="1">
        <f>1-(P2611/(P2611+S2611))</f>
        <v>5.5678011229970403E-3</v>
      </c>
      <c r="U2611" s="1">
        <f>O2611/(O2611+Q2611)</f>
        <v>0.31659639708700654</v>
      </c>
      <c r="V2611" s="1">
        <f>2*S2611*U2611/(S2611+U2611)</f>
        <v>0.46068042387060792</v>
      </c>
    </row>
    <row r="2612" spans="1:22" x14ac:dyDescent="0.35">
      <c r="C2612" s="1">
        <f>IF(D2612=0,0,1)</f>
        <v>0</v>
      </c>
      <c r="D2612" s="1">
        <f>IFERROR(E2612,0)</f>
        <v>0</v>
      </c>
      <c r="E2612" s="1" t="e">
        <f>MATCH(F2612,A:A,0)</f>
        <v>#N/A</v>
      </c>
      <c r="F2612" t="s">
        <v>2751</v>
      </c>
      <c r="G2612" t="s">
        <v>6786</v>
      </c>
      <c r="H2612" t="s">
        <v>7464</v>
      </c>
      <c r="I2612">
        <v>149.80000000000001</v>
      </c>
      <c r="J2612" s="1"/>
      <c r="N2612" s="1">
        <f>COUNTIF(E2612:$E$3713,$E$10)</f>
        <v>951</v>
      </c>
      <c r="O2612" s="1">
        <f>COUNTIF($C$2:C2612,$C$8)</f>
        <v>826</v>
      </c>
      <c r="P2612" s="1">
        <f>COUNTIF(C2612:C6323,C$2)</f>
        <v>151</v>
      </c>
      <c r="Q2612" s="6">
        <f>COUNTIF($C$2:C2612,$C$65)</f>
        <v>1784</v>
      </c>
      <c r="R2612" s="1">
        <f>1-(N2612/(N2612+Q2612))</f>
        <v>0.65228519195612433</v>
      </c>
      <c r="S2612" s="1">
        <f>O2612/(O2612+P2612)</f>
        <v>0.84544524053224157</v>
      </c>
      <c r="T2612" s="1">
        <f>1-(P2612/(P2612+S2612))</f>
        <v>5.5678011229970403E-3</v>
      </c>
      <c r="U2612" s="1">
        <f>O2612/(O2612+Q2612)</f>
        <v>0.31647509578544059</v>
      </c>
      <c r="V2612" s="1">
        <f>2*S2612*U2612/(S2612+U2612)</f>
        <v>0.4605519933091719</v>
      </c>
    </row>
    <row r="2613" spans="1:22" x14ac:dyDescent="0.35">
      <c r="C2613" s="1">
        <f>IF(D2613=0,0,1)</f>
        <v>0</v>
      </c>
      <c r="D2613" s="1">
        <f>IFERROR(E2613,0)</f>
        <v>0</v>
      </c>
      <c r="E2613" s="1" t="e">
        <f>MATCH(F2613,A:A,0)</f>
        <v>#N/A</v>
      </c>
      <c r="F2613" t="s">
        <v>2753</v>
      </c>
      <c r="G2613" t="s">
        <v>6909</v>
      </c>
      <c r="H2613" t="s">
        <v>7464</v>
      </c>
      <c r="I2613">
        <v>149.80000000000001</v>
      </c>
      <c r="N2613" s="1">
        <f>COUNTIF(E2613:$E$3713,$E$10)</f>
        <v>950</v>
      </c>
      <c r="O2613" s="1">
        <f>COUNTIF($C$2:C2613,$C$8)</f>
        <v>826</v>
      </c>
      <c r="P2613" s="1">
        <f>COUNTIF(C2613:C6324,C$2)</f>
        <v>151</v>
      </c>
      <c r="Q2613" s="6">
        <f>COUNTIF($C$2:C2613,$C$65)</f>
        <v>1785</v>
      </c>
      <c r="R2613" s="1">
        <f>1-(N2613/(N2613+Q2613))</f>
        <v>0.65265082266910412</v>
      </c>
      <c r="S2613" s="1">
        <f>O2613/(O2613+P2613)</f>
        <v>0.84544524053224157</v>
      </c>
      <c r="T2613" s="1">
        <f>1-(P2613/(P2613+S2613))</f>
        <v>5.5678011229970403E-3</v>
      </c>
      <c r="U2613" s="1">
        <f>O2613/(O2613+Q2613)</f>
        <v>0.3163538873994638</v>
      </c>
      <c r="V2613" s="1">
        <f>2*S2613*U2613/(S2613+U2613)</f>
        <v>0.46042363433667782</v>
      </c>
    </row>
    <row r="2614" spans="1:22" x14ac:dyDescent="0.35">
      <c r="C2614" s="1">
        <f>IF(D2614=0,0,1)</f>
        <v>0</v>
      </c>
      <c r="D2614" s="1">
        <f>IFERROR(E2614,0)</f>
        <v>0</v>
      </c>
      <c r="E2614" s="1" t="e">
        <f>MATCH(F2614,A:A,0)</f>
        <v>#N/A</v>
      </c>
      <c r="F2614" t="s">
        <v>2754</v>
      </c>
      <c r="G2614" t="s">
        <v>6923</v>
      </c>
      <c r="H2614" t="s">
        <v>7459</v>
      </c>
      <c r="I2614">
        <v>149.80000000000001</v>
      </c>
      <c r="J2614" s="1"/>
      <c r="N2614" s="1">
        <f>COUNTIF(E2614:$E$3713,$E$10)</f>
        <v>949</v>
      </c>
      <c r="O2614" s="1">
        <f>COUNTIF($C$2:C2614,$C$8)</f>
        <v>826</v>
      </c>
      <c r="P2614" s="1">
        <f>COUNTIF(C2614:C6325,C$2)</f>
        <v>151</v>
      </c>
      <c r="Q2614" s="6">
        <f>COUNTIF($C$2:C2614,$C$65)</f>
        <v>1786</v>
      </c>
      <c r="R2614" s="1">
        <f>1-(N2614/(N2614+Q2614))</f>
        <v>0.65301645338208414</v>
      </c>
      <c r="S2614" s="1">
        <f>O2614/(O2614+P2614)</f>
        <v>0.84544524053224157</v>
      </c>
      <c r="T2614" s="1">
        <f>1-(P2614/(P2614+S2614))</f>
        <v>5.5678011229970403E-3</v>
      </c>
      <c r="U2614" s="1">
        <f>O2614/(O2614+Q2614)</f>
        <v>0.31623277182235837</v>
      </c>
      <c r="V2614" s="1">
        <f>2*S2614*U2614/(S2614+U2614)</f>
        <v>0.460295346893285</v>
      </c>
    </row>
    <row r="2615" spans="1:22" x14ac:dyDescent="0.35">
      <c r="C2615" s="1">
        <f>IF(D2615=0,0,1)</f>
        <v>0</v>
      </c>
      <c r="D2615" s="1">
        <f>IFERROR(E2615,0)</f>
        <v>0</v>
      </c>
      <c r="E2615" s="1" t="e">
        <f>MATCH(F2615,A:A,0)</f>
        <v>#N/A</v>
      </c>
      <c r="F2615" t="s">
        <v>2750</v>
      </c>
      <c r="G2615" t="s">
        <v>6988</v>
      </c>
      <c r="H2615" t="s">
        <v>7461</v>
      </c>
      <c r="I2615">
        <v>149.80000000000001</v>
      </c>
      <c r="N2615" s="1">
        <f>COUNTIF(E2615:$E$3713,$E$10)</f>
        <v>948</v>
      </c>
      <c r="O2615" s="1">
        <f>COUNTIF($C$2:C2615,$C$8)</f>
        <v>826</v>
      </c>
      <c r="P2615" s="1">
        <f>COUNTIF(C2615:C6326,C$2)</f>
        <v>151</v>
      </c>
      <c r="Q2615" s="6">
        <f>COUNTIF($C$2:C2615,$C$65)</f>
        <v>1787</v>
      </c>
      <c r="R2615" s="1">
        <f>1-(N2615/(N2615+Q2615))</f>
        <v>0.65338208409506393</v>
      </c>
      <c r="S2615" s="1">
        <f>O2615/(O2615+P2615)</f>
        <v>0.84544524053224157</v>
      </c>
      <c r="T2615" s="1">
        <f>1-(P2615/(P2615+S2615))</f>
        <v>5.5678011229970403E-3</v>
      </c>
      <c r="U2615" s="1">
        <f>O2615/(O2615+Q2615)</f>
        <v>0.31611174894756983</v>
      </c>
      <c r="V2615" s="1">
        <f>2*S2615*U2615/(S2615+U2615)</f>
        <v>0.46016713091922001</v>
      </c>
    </row>
    <row r="2616" spans="1:22" x14ac:dyDescent="0.35">
      <c r="C2616" s="1">
        <f>IF(D2616=0,0,1)</f>
        <v>0</v>
      </c>
      <c r="D2616" s="1">
        <f>IFERROR(E2616,0)</f>
        <v>0</v>
      </c>
      <c r="E2616" s="1" t="e">
        <f>MATCH(F2616,A:A,0)</f>
        <v>#N/A</v>
      </c>
      <c r="F2616" t="s">
        <v>2756</v>
      </c>
      <c r="G2616" t="s">
        <v>4131</v>
      </c>
      <c r="H2616" t="s">
        <v>7459</v>
      </c>
      <c r="I2616">
        <v>149.69999999999999</v>
      </c>
      <c r="N2616" s="1">
        <f>COUNTIF(E2616:$E$3713,$E$10)</f>
        <v>947</v>
      </c>
      <c r="O2616" s="1">
        <f>COUNTIF($C$2:C2616,$C$8)</f>
        <v>826</v>
      </c>
      <c r="P2616" s="1">
        <f>COUNTIF(C2616:C6327,C$2)</f>
        <v>151</v>
      </c>
      <c r="Q2616" s="6">
        <f>COUNTIF($C$2:C2616,$C$65)</f>
        <v>1788</v>
      </c>
      <c r="R2616" s="1">
        <f>1-(N2616/(N2616+Q2616))</f>
        <v>0.65374771480804394</v>
      </c>
      <c r="S2616" s="1">
        <f>O2616/(O2616+P2616)</f>
        <v>0.84544524053224157</v>
      </c>
      <c r="T2616" s="1">
        <f>1-(P2616/(P2616+S2616))</f>
        <v>5.5678011229970403E-3</v>
      </c>
      <c r="U2616" s="1">
        <f>O2616/(O2616+Q2616)</f>
        <v>0.31599081866870699</v>
      </c>
      <c r="V2616" s="1">
        <f>2*S2616*U2616/(S2616+U2616)</f>
        <v>0.46003898635477591</v>
      </c>
    </row>
    <row r="2617" spans="1:22" x14ac:dyDescent="0.35">
      <c r="C2617" s="1">
        <f>IF(D2617=0,0,1)</f>
        <v>0</v>
      </c>
      <c r="D2617" s="1">
        <f>IFERROR(E2617,0)</f>
        <v>0</v>
      </c>
      <c r="E2617" s="1" t="e">
        <f>MATCH(F2617,A:A,0)</f>
        <v>#N/A</v>
      </c>
      <c r="F2617" t="s">
        <v>2757</v>
      </c>
      <c r="G2617" t="s">
        <v>6552</v>
      </c>
      <c r="H2617" t="s">
        <v>7461</v>
      </c>
      <c r="I2617">
        <v>149.6</v>
      </c>
      <c r="N2617" s="1">
        <f>COUNTIF(E2617:$E$3713,$E$10)</f>
        <v>946</v>
      </c>
      <c r="O2617" s="1">
        <f>COUNTIF($C$2:C2617,$C$8)</f>
        <v>826</v>
      </c>
      <c r="P2617" s="1">
        <f>COUNTIF(C2617:C6328,C$2)</f>
        <v>151</v>
      </c>
      <c r="Q2617" s="6">
        <f>COUNTIF($C$2:C2617,$C$65)</f>
        <v>1789</v>
      </c>
      <c r="R2617" s="1">
        <f>1-(N2617/(N2617+Q2617))</f>
        <v>0.65411334552102374</v>
      </c>
      <c r="S2617" s="1">
        <f>O2617/(O2617+P2617)</f>
        <v>0.84544524053224157</v>
      </c>
      <c r="T2617" s="1">
        <f>1-(P2617/(P2617+S2617))</f>
        <v>5.5678011229970403E-3</v>
      </c>
      <c r="U2617" s="1">
        <f>O2617/(O2617+Q2617)</f>
        <v>0.3158699808795411</v>
      </c>
      <c r="V2617" s="1">
        <f>2*S2617*U2617/(S2617+U2617)</f>
        <v>0.45991091314031179</v>
      </c>
    </row>
    <row r="2618" spans="1:22" x14ac:dyDescent="0.35">
      <c r="A2618" t="s">
        <v>198</v>
      </c>
      <c r="B2618" s="1" t="s">
        <v>198</v>
      </c>
      <c r="C2618" s="1">
        <f>IF(D2618=0,0,1)</f>
        <v>1</v>
      </c>
      <c r="D2618" s="1">
        <f>IFERROR(E2618,0)</f>
        <v>2932</v>
      </c>
      <c r="E2618" s="1">
        <f>MATCH(F2618,A:A,0)</f>
        <v>2932</v>
      </c>
      <c r="F2618" t="s">
        <v>510</v>
      </c>
      <c r="G2618" t="s">
        <v>7280</v>
      </c>
      <c r="H2618" t="s">
        <v>7541</v>
      </c>
      <c r="I2618" s="6">
        <v>149.5</v>
      </c>
      <c r="N2618" s="1">
        <f>COUNTIF(E2618:$E$3713,$E$10)</f>
        <v>945</v>
      </c>
      <c r="O2618" s="1">
        <f>COUNTIF($C$2:C2618,$C$8)</f>
        <v>827</v>
      </c>
      <c r="P2618" s="1">
        <f>COUNTIF(C2618:C6329,C$2)</f>
        <v>151</v>
      </c>
      <c r="Q2618" s="6">
        <f>COUNTIF($C$2:C2618,$C$65)</f>
        <v>1789</v>
      </c>
      <c r="R2618" s="1">
        <f>1-(N2618/(N2618+Q2618))</f>
        <v>0.65435259692757863</v>
      </c>
      <c r="S2618" s="1">
        <f>O2618/(O2618+P2618)</f>
        <v>0.84560327198364005</v>
      </c>
      <c r="T2618" s="1">
        <f>1-(P2618/(P2618+S2618))</f>
        <v>5.5688360661256819E-3</v>
      </c>
      <c r="U2618" s="1">
        <f>O2618/(O2618+Q2618)</f>
        <v>0.31613149847094801</v>
      </c>
      <c r="V2618" s="1">
        <f>2*S2618*U2618/(S2618+U2618)</f>
        <v>0.46021146355036169</v>
      </c>
    </row>
    <row r="2619" spans="1:22" x14ac:dyDescent="0.35">
      <c r="C2619" s="1">
        <f>IF(D2619=0,0,1)</f>
        <v>0</v>
      </c>
      <c r="D2619" s="1">
        <f>IFERROR(E2619,0)</f>
        <v>0</v>
      </c>
      <c r="E2619" s="1" t="e">
        <f>MATCH(F2619,A:A,0)</f>
        <v>#N/A</v>
      </c>
      <c r="F2619" t="s">
        <v>2761</v>
      </c>
      <c r="G2619" t="s">
        <v>3928</v>
      </c>
      <c r="H2619" t="s">
        <v>7459</v>
      </c>
      <c r="I2619">
        <v>149.4</v>
      </c>
      <c r="J2619" s="2"/>
      <c r="N2619" s="1">
        <f>COUNTIF(E2619:$E$3713,$E$10)</f>
        <v>945</v>
      </c>
      <c r="O2619" s="1">
        <f>COUNTIF($C$2:C2619,$C$8)</f>
        <v>827</v>
      </c>
      <c r="P2619" s="1">
        <f>COUNTIF(C2619:C6330,C$2)</f>
        <v>150</v>
      </c>
      <c r="Q2619" s="6">
        <f>COUNTIF($C$2:C2619,$C$65)</f>
        <v>1790</v>
      </c>
      <c r="R2619" s="1">
        <f>1-(N2619/(N2619+Q2619))</f>
        <v>0.65447897623400364</v>
      </c>
      <c r="S2619" s="1">
        <f>O2619/(O2619+P2619)</f>
        <v>0.84646878198567044</v>
      </c>
      <c r="T2619" s="1">
        <f>1-(P2619/(P2619+S2619))</f>
        <v>5.6114590472053916E-3</v>
      </c>
      <c r="U2619" s="1">
        <f>O2619/(O2619+Q2619)</f>
        <v>0.31601069927397785</v>
      </c>
      <c r="V2619" s="1">
        <f>2*S2619*U2619/(S2619+U2619)</f>
        <v>0.46021146355036169</v>
      </c>
    </row>
    <row r="2620" spans="1:22" x14ac:dyDescent="0.35">
      <c r="C2620" s="1">
        <f>IF(D2620=0,0,1)</f>
        <v>0</v>
      </c>
      <c r="D2620" s="1">
        <f>IFERROR(E2620,0)</f>
        <v>0</v>
      </c>
      <c r="E2620" s="1" t="e">
        <f>MATCH(F2620,A:A,0)</f>
        <v>#N/A</v>
      </c>
      <c r="F2620" t="s">
        <v>2762</v>
      </c>
      <c r="G2620" t="s">
        <v>3929</v>
      </c>
      <c r="H2620" t="s">
        <v>7459</v>
      </c>
      <c r="I2620" s="1">
        <v>149.4</v>
      </c>
      <c r="J2620" s="2"/>
      <c r="N2620" s="1">
        <f>COUNTIF(E2620:$E$3713,$E$10)</f>
        <v>944</v>
      </c>
      <c r="O2620" s="1">
        <f>COUNTIF($C$2:C2620,$C$8)</f>
        <v>827</v>
      </c>
      <c r="P2620" s="1">
        <f>COUNTIF(C2620:C6331,C$2)</f>
        <v>150</v>
      </c>
      <c r="Q2620" s="6">
        <f>COUNTIF($C$2:C2620,$C$65)</f>
        <v>1791</v>
      </c>
      <c r="R2620" s="1">
        <f>1-(N2620/(N2620+Q2620))</f>
        <v>0.65484460694698354</v>
      </c>
      <c r="S2620" s="1">
        <f>O2620/(O2620+P2620)</f>
        <v>0.84646878198567044</v>
      </c>
      <c r="T2620" s="1">
        <f>1-(P2620/(P2620+S2620))</f>
        <v>5.6114590472053916E-3</v>
      </c>
      <c r="U2620" s="1">
        <f>O2620/(O2620+Q2620)</f>
        <v>0.31588999236058057</v>
      </c>
      <c r="V2620" s="1">
        <f>2*S2620*U2620/(S2620+U2620)</f>
        <v>0.46008344923504868</v>
      </c>
    </row>
    <row r="2621" spans="1:22" x14ac:dyDescent="0.35">
      <c r="C2621" s="1">
        <f>IF(D2621=0,0,1)</f>
        <v>0</v>
      </c>
      <c r="D2621" s="1">
        <f>IFERROR(E2621,0)</f>
        <v>0</v>
      </c>
      <c r="E2621" s="1" t="e">
        <f>MATCH(F2621,A:A,0)</f>
        <v>#N/A</v>
      </c>
      <c r="F2621" t="s">
        <v>2760</v>
      </c>
      <c r="G2621" t="s">
        <v>3931</v>
      </c>
      <c r="H2621" t="s">
        <v>7459</v>
      </c>
      <c r="I2621" s="1">
        <v>149.4</v>
      </c>
      <c r="J2621" s="2"/>
      <c r="N2621" s="1">
        <f>COUNTIF(E2621:$E$3713,$E$10)</f>
        <v>943</v>
      </c>
      <c r="O2621" s="1">
        <f>COUNTIF($C$2:C2621,$C$8)</f>
        <v>827</v>
      </c>
      <c r="P2621" s="1">
        <f>COUNTIF(C2621:C6332,C$2)</f>
        <v>150</v>
      </c>
      <c r="Q2621" s="6">
        <f>COUNTIF($C$2:C2621,$C$65)</f>
        <v>1792</v>
      </c>
      <c r="R2621" s="1">
        <f>1-(N2621/(N2621+Q2621))</f>
        <v>0.65521023765996345</v>
      </c>
      <c r="S2621" s="1">
        <f>O2621/(O2621+P2621)</f>
        <v>0.84646878198567044</v>
      </c>
      <c r="T2621" s="1">
        <f>1-(P2621/(P2621+S2621))</f>
        <v>5.6114590472053916E-3</v>
      </c>
      <c r="U2621" s="1">
        <f>O2621/(O2621+Q2621)</f>
        <v>0.31576937762504775</v>
      </c>
      <c r="V2621" s="1">
        <f>2*S2621*U2621/(S2621+U2621)</f>
        <v>0.45995550611790875</v>
      </c>
    </row>
    <row r="2622" spans="1:22" x14ac:dyDescent="0.35">
      <c r="C2622" s="1">
        <f>IF(D2622=0,0,1)</f>
        <v>0</v>
      </c>
      <c r="D2622" s="1">
        <f>IFERROR(E2622,0)</f>
        <v>0</v>
      </c>
      <c r="E2622" s="1" t="e">
        <f>MATCH(F2622,A:A,0)</f>
        <v>#N/A</v>
      </c>
      <c r="F2622" t="s">
        <v>2763</v>
      </c>
      <c r="G2622" t="s">
        <v>3933</v>
      </c>
      <c r="H2622" t="s">
        <v>7459</v>
      </c>
      <c r="I2622" s="1">
        <v>149.4</v>
      </c>
      <c r="J2622" s="2"/>
      <c r="N2622" s="1">
        <f>COUNTIF(E2622:$E$3713,$E$10)</f>
        <v>942</v>
      </c>
      <c r="O2622" s="1">
        <f>COUNTIF($C$2:C2622,$C$8)</f>
        <v>827</v>
      </c>
      <c r="P2622" s="1">
        <f>COUNTIF(C2622:C6333,C$2)</f>
        <v>150</v>
      </c>
      <c r="Q2622" s="6">
        <f>COUNTIF($C$2:C2622,$C$65)</f>
        <v>1793</v>
      </c>
      <c r="R2622" s="1">
        <f>1-(N2622/(N2622+Q2622))</f>
        <v>0.65557586837294335</v>
      </c>
      <c r="S2622" s="1">
        <f>O2622/(O2622+P2622)</f>
        <v>0.84646878198567044</v>
      </c>
      <c r="T2622" s="1">
        <f>1-(P2622/(P2622+S2622))</f>
        <v>5.6114590472053916E-3</v>
      </c>
      <c r="U2622" s="1">
        <f>O2622/(O2622+Q2622)</f>
        <v>0.31564885496183204</v>
      </c>
      <c r="V2622" s="1">
        <f>2*S2622*U2622/(S2622+U2622)</f>
        <v>0.45982763413956063</v>
      </c>
    </row>
    <row r="2623" spans="1:22" x14ac:dyDescent="0.35">
      <c r="C2623" s="1">
        <f>IF(D2623=0,0,1)</f>
        <v>0</v>
      </c>
      <c r="D2623" s="1">
        <f>IFERROR(E2623,0)</f>
        <v>0</v>
      </c>
      <c r="E2623" s="1" t="e">
        <f>MATCH(F2623,A:A,0)</f>
        <v>#N/A</v>
      </c>
      <c r="F2623" t="s">
        <v>2766</v>
      </c>
      <c r="G2623" t="s">
        <v>3981</v>
      </c>
      <c r="H2623" t="s">
        <v>7459</v>
      </c>
      <c r="I2623" s="1">
        <v>149.4</v>
      </c>
      <c r="N2623" s="1">
        <f>COUNTIF(E2623:$E$3713,$E$10)</f>
        <v>941</v>
      </c>
      <c r="O2623" s="1">
        <f>COUNTIF($C$2:C2623,$C$8)</f>
        <v>827</v>
      </c>
      <c r="P2623" s="1">
        <f>COUNTIF(C2623:C6334,C$2)</f>
        <v>150</v>
      </c>
      <c r="Q2623" s="6">
        <f>COUNTIF($C$2:C2623,$C$65)</f>
        <v>1794</v>
      </c>
      <c r="R2623" s="1">
        <f>1-(N2623/(N2623+Q2623))</f>
        <v>0.65594149908592314</v>
      </c>
      <c r="S2623" s="1">
        <f>O2623/(O2623+P2623)</f>
        <v>0.84646878198567044</v>
      </c>
      <c r="T2623" s="1">
        <f>1-(P2623/(P2623+S2623))</f>
        <v>5.6114590472053916E-3</v>
      </c>
      <c r="U2623" s="1">
        <f>O2623/(O2623+Q2623)</f>
        <v>0.3155284242655475</v>
      </c>
      <c r="V2623" s="1">
        <f>2*S2623*U2623/(S2623+U2623)</f>
        <v>0.4596998332406893</v>
      </c>
    </row>
    <row r="2624" spans="1:22" x14ac:dyDescent="0.35">
      <c r="C2624" s="1">
        <f>IF(D2624=0,0,1)</f>
        <v>0</v>
      </c>
      <c r="D2624" s="1">
        <f>IFERROR(E2624,0)</f>
        <v>0</v>
      </c>
      <c r="E2624" s="1" t="e">
        <f>MATCH(F2624,A:A,0)</f>
        <v>#N/A</v>
      </c>
      <c r="F2624" t="s">
        <v>2768</v>
      </c>
      <c r="G2624" t="s">
        <v>3991</v>
      </c>
      <c r="H2624" t="s">
        <v>7459</v>
      </c>
      <c r="I2624">
        <v>149.4</v>
      </c>
      <c r="N2624" s="1">
        <f>COUNTIF(E2624:$E$3713,$E$10)</f>
        <v>940</v>
      </c>
      <c r="O2624" s="1">
        <f>COUNTIF($C$2:C2624,$C$8)</f>
        <v>827</v>
      </c>
      <c r="P2624" s="1">
        <f>COUNTIF(C2624:C6335,C$2)</f>
        <v>150</v>
      </c>
      <c r="Q2624" s="6">
        <f>COUNTIF($C$2:C2624,$C$65)</f>
        <v>1795</v>
      </c>
      <c r="R2624" s="1">
        <f>1-(N2624/(N2624+Q2624))</f>
        <v>0.65630712979890315</v>
      </c>
      <c r="S2624" s="1">
        <f>O2624/(O2624+P2624)</f>
        <v>0.84646878198567044</v>
      </c>
      <c r="T2624" s="1">
        <f>1-(P2624/(P2624+S2624))</f>
        <v>5.6114590472053916E-3</v>
      </c>
      <c r="U2624" s="1">
        <f>O2624/(O2624+Q2624)</f>
        <v>0.31540808543096871</v>
      </c>
      <c r="V2624" s="1">
        <f>2*S2624*U2624/(S2624+U2624)</f>
        <v>0.45957210336204501</v>
      </c>
    </row>
    <row r="2625" spans="3:22" x14ac:dyDescent="0.35">
      <c r="C2625" s="1">
        <f>IF(D2625=0,0,1)</f>
        <v>0</v>
      </c>
      <c r="D2625" s="1">
        <f>IFERROR(E2625,0)</f>
        <v>0</v>
      </c>
      <c r="E2625" s="1" t="e">
        <f>MATCH(F2625,A:A,0)</f>
        <v>#N/A</v>
      </c>
      <c r="F2625" t="s">
        <v>2759</v>
      </c>
      <c r="G2625" t="s">
        <v>4464</v>
      </c>
      <c r="H2625" t="s">
        <v>7468</v>
      </c>
      <c r="I2625">
        <v>149.4</v>
      </c>
      <c r="N2625" s="1">
        <f>COUNTIF(E2625:$E$3713,$E$10)</f>
        <v>939</v>
      </c>
      <c r="O2625" s="1">
        <f>COUNTIF($C$2:C2625,$C$8)</f>
        <v>827</v>
      </c>
      <c r="P2625" s="1">
        <f>COUNTIF(C2625:C6336,C$2)</f>
        <v>150</v>
      </c>
      <c r="Q2625" s="6">
        <f>COUNTIF($C$2:C2625,$C$65)</f>
        <v>1796</v>
      </c>
      <c r="R2625" s="1">
        <f>1-(N2625/(N2625+Q2625))</f>
        <v>0.65667276051188295</v>
      </c>
      <c r="S2625" s="1">
        <f>O2625/(O2625+P2625)</f>
        <v>0.84646878198567044</v>
      </c>
      <c r="T2625" s="1">
        <f>1-(P2625/(P2625+S2625))</f>
        <v>5.6114590472053916E-3</v>
      </c>
      <c r="U2625" s="1">
        <f>O2625/(O2625+Q2625)</f>
        <v>0.31528783835303087</v>
      </c>
      <c r="V2625" s="1">
        <f>2*S2625*U2625/(S2625+U2625)</f>
        <v>0.45944444444444443</v>
      </c>
    </row>
    <row r="2626" spans="3:22" x14ac:dyDescent="0.35">
      <c r="C2626" s="1">
        <f>IF(D2626=0,0,1)</f>
        <v>0</v>
      </c>
      <c r="D2626" s="1">
        <f>IFERROR(E2626,0)</f>
        <v>0</v>
      </c>
      <c r="E2626" s="1" t="e">
        <f>MATCH(F2626,A:A,0)</f>
        <v>#N/A</v>
      </c>
      <c r="F2626" t="s">
        <v>2764</v>
      </c>
      <c r="G2626" t="s">
        <v>4815</v>
      </c>
      <c r="H2626" t="s">
        <v>7471</v>
      </c>
      <c r="I2626">
        <v>149.4</v>
      </c>
      <c r="J2626" s="1"/>
      <c r="N2626" s="1">
        <f>COUNTIF(E2626:$E$3713,$E$10)</f>
        <v>938</v>
      </c>
      <c r="O2626" s="1">
        <f>COUNTIF($C$2:C2626,$C$8)</f>
        <v>827</v>
      </c>
      <c r="P2626" s="1">
        <f>COUNTIF(C2626:C6337,C$2)</f>
        <v>150</v>
      </c>
      <c r="Q2626" s="6">
        <f>COUNTIF($C$2:C2626,$C$65)</f>
        <v>1797</v>
      </c>
      <c r="R2626" s="1">
        <f>1-(N2626/(N2626+Q2626))</f>
        <v>0.65703839122486296</v>
      </c>
      <c r="S2626" s="1">
        <f>O2626/(O2626+P2626)</f>
        <v>0.84646878198567044</v>
      </c>
      <c r="T2626" s="1">
        <f>1-(P2626/(P2626+S2626))</f>
        <v>5.6114590472053916E-3</v>
      </c>
      <c r="U2626" s="1">
        <f>O2626/(O2626+Q2626)</f>
        <v>0.31516768292682928</v>
      </c>
      <c r="V2626" s="1">
        <f>2*S2626*U2626/(S2626+U2626)</f>
        <v>0.45931685642876985</v>
      </c>
    </row>
    <row r="2627" spans="3:22" x14ac:dyDescent="0.35">
      <c r="C2627" s="1">
        <f>IF(D2627=0,0,1)</f>
        <v>0</v>
      </c>
      <c r="D2627" s="1">
        <f>IFERROR(E2627,0)</f>
        <v>0</v>
      </c>
      <c r="E2627" s="1" t="e">
        <f>MATCH(F2627,A:A,0)</f>
        <v>#N/A</v>
      </c>
      <c r="F2627" t="s">
        <v>2767</v>
      </c>
      <c r="G2627" t="s">
        <v>5097</v>
      </c>
      <c r="H2627" t="s">
        <v>7459</v>
      </c>
      <c r="I2627">
        <v>149.4</v>
      </c>
      <c r="J2627" s="1"/>
      <c r="N2627" s="1">
        <f>COUNTIF(E2627:$E$3713,$E$10)</f>
        <v>937</v>
      </c>
      <c r="O2627" s="1">
        <f>COUNTIF($C$2:C2627,$C$8)</f>
        <v>827</v>
      </c>
      <c r="P2627" s="1">
        <f>COUNTIF(C2627:C6338,C$2)</f>
        <v>150</v>
      </c>
      <c r="Q2627" s="6">
        <f>COUNTIF($C$2:C2627,$C$65)</f>
        <v>1798</v>
      </c>
      <c r="R2627" s="1">
        <f>1-(N2627/(N2627+Q2627))</f>
        <v>0.65740402193784275</v>
      </c>
      <c r="S2627" s="1">
        <f>O2627/(O2627+P2627)</f>
        <v>0.84646878198567044</v>
      </c>
      <c r="T2627" s="1">
        <f>1-(P2627/(P2627+S2627))</f>
        <v>5.6114590472053916E-3</v>
      </c>
      <c r="U2627" s="1">
        <f>O2627/(O2627+Q2627)</f>
        <v>0.31504761904761902</v>
      </c>
      <c r="V2627" s="1">
        <f>2*S2627*U2627/(S2627+U2627)</f>
        <v>0.45918933925596883</v>
      </c>
    </row>
    <row r="2628" spans="3:22" x14ac:dyDescent="0.35">
      <c r="C2628" s="1">
        <f>IF(D2628=0,0,1)</f>
        <v>0</v>
      </c>
      <c r="D2628" s="1">
        <f>IFERROR(E2628,0)</f>
        <v>0</v>
      </c>
      <c r="E2628" s="1" t="e">
        <f>MATCH(F2628,A:A,0)</f>
        <v>#N/A</v>
      </c>
      <c r="F2628" t="s">
        <v>2765</v>
      </c>
      <c r="G2628" t="s">
        <v>5239</v>
      </c>
      <c r="H2628" t="s">
        <v>7459</v>
      </c>
      <c r="I2628">
        <v>149.4</v>
      </c>
      <c r="N2628" s="1">
        <f>COUNTIF(E2628:$E$3713,$E$10)</f>
        <v>936</v>
      </c>
      <c r="O2628" s="1">
        <f>COUNTIF($C$2:C2628,$C$8)</f>
        <v>827</v>
      </c>
      <c r="P2628" s="1">
        <f>COUNTIF(C2628:C6339,C$2)</f>
        <v>150</v>
      </c>
      <c r="Q2628" s="6">
        <f>COUNTIF($C$2:C2628,$C$65)</f>
        <v>1799</v>
      </c>
      <c r="R2628" s="1">
        <f>1-(N2628/(N2628+Q2628))</f>
        <v>0.65776965265082266</v>
      </c>
      <c r="S2628" s="1">
        <f>O2628/(O2628+P2628)</f>
        <v>0.84646878198567044</v>
      </c>
      <c r="T2628" s="1">
        <f>1-(P2628/(P2628+S2628))</f>
        <v>5.6114590472053916E-3</v>
      </c>
      <c r="U2628" s="1">
        <f>O2628/(O2628+Q2628)</f>
        <v>0.3149276466108149</v>
      </c>
      <c r="V2628" s="1">
        <f>2*S2628*U2628/(S2628+U2628)</f>
        <v>0.45906189286705529</v>
      </c>
    </row>
    <row r="2629" spans="3:22" x14ac:dyDescent="0.35">
      <c r="C2629" s="1">
        <f>IF(D2629=0,0,1)</f>
        <v>0</v>
      </c>
      <c r="D2629" s="1">
        <f>IFERROR(E2629,0)</f>
        <v>0</v>
      </c>
      <c r="E2629" s="1" t="e">
        <f>MATCH(F2629,A:A,0)</f>
        <v>#N/A</v>
      </c>
      <c r="F2629" t="s">
        <v>2769</v>
      </c>
      <c r="G2629" t="s">
        <v>5241</v>
      </c>
      <c r="H2629" t="s">
        <v>7459</v>
      </c>
      <c r="I2629">
        <v>149.4</v>
      </c>
      <c r="J2629" s="1"/>
      <c r="N2629" s="1">
        <f>COUNTIF(E2629:$E$3713,$E$10)</f>
        <v>935</v>
      </c>
      <c r="O2629" s="1">
        <f>COUNTIF($C$2:C2629,$C$8)</f>
        <v>827</v>
      </c>
      <c r="P2629" s="1">
        <f>COUNTIF(C2629:C6340,C$2)</f>
        <v>150</v>
      </c>
      <c r="Q2629" s="6">
        <f>COUNTIF($C$2:C2629,$C$65)</f>
        <v>1800</v>
      </c>
      <c r="R2629" s="1">
        <f>1-(N2629/(N2629+Q2629))</f>
        <v>0.65813528336380256</v>
      </c>
      <c r="S2629" s="1">
        <f>O2629/(O2629+P2629)</f>
        <v>0.84646878198567044</v>
      </c>
      <c r="T2629" s="1">
        <f>1-(P2629/(P2629+S2629))</f>
        <v>5.6114590472053916E-3</v>
      </c>
      <c r="U2629" s="1">
        <f>O2629/(O2629+Q2629)</f>
        <v>0.31480776551199086</v>
      </c>
      <c r="V2629" s="1">
        <f>2*S2629*U2629/(S2629+U2629)</f>
        <v>0.45893451720310757</v>
      </c>
    </row>
    <row r="2630" spans="3:22" x14ac:dyDescent="0.35">
      <c r="C2630" s="1">
        <f>IF(D2630=0,0,1)</f>
        <v>0</v>
      </c>
      <c r="D2630" s="1">
        <f>IFERROR(E2630,0)</f>
        <v>0</v>
      </c>
      <c r="E2630" s="1" t="e">
        <f>MATCH(F2630,A:A,0)</f>
        <v>#N/A</v>
      </c>
      <c r="F2630" t="s">
        <v>2772</v>
      </c>
      <c r="G2630" t="s">
        <v>4472</v>
      </c>
      <c r="H2630" t="s">
        <v>7471</v>
      </c>
      <c r="I2630">
        <v>149.30000000000001</v>
      </c>
      <c r="J2630" s="1"/>
      <c r="N2630" s="1">
        <f>COUNTIF(E2630:$E$3713,$E$10)</f>
        <v>934</v>
      </c>
      <c r="O2630" s="1">
        <f>COUNTIF($C$2:C2630,$C$8)</f>
        <v>827</v>
      </c>
      <c r="P2630" s="1">
        <f>COUNTIF(C2630:C6341,C$2)</f>
        <v>150</v>
      </c>
      <c r="Q2630" s="6">
        <f>COUNTIF($C$2:C2630,$C$65)</f>
        <v>1801</v>
      </c>
      <c r="R2630" s="1">
        <f>1-(N2630/(N2630+Q2630))</f>
        <v>0.65850091407678246</v>
      </c>
      <c r="S2630" s="1">
        <f>O2630/(O2630+P2630)</f>
        <v>0.84646878198567044</v>
      </c>
      <c r="T2630" s="1">
        <f>1-(P2630/(P2630+S2630))</f>
        <v>5.6114590472053916E-3</v>
      </c>
      <c r="U2630" s="1">
        <f>O2630/(O2630+Q2630)</f>
        <v>0.31468797564687978</v>
      </c>
      <c r="V2630" s="1">
        <f>2*S2630*U2630/(S2630+U2630)</f>
        <v>0.45880721220527054</v>
      </c>
    </row>
    <row r="2631" spans="3:22" x14ac:dyDescent="0.35">
      <c r="C2631" s="1">
        <f>IF(D2631=0,0,1)</f>
        <v>0</v>
      </c>
      <c r="D2631" s="1">
        <f>IFERROR(E2631,0)</f>
        <v>0</v>
      </c>
      <c r="E2631" s="1" t="e">
        <f>MATCH(F2631,A:A,0)</f>
        <v>#N/A</v>
      </c>
      <c r="F2631" t="s">
        <v>2773</v>
      </c>
      <c r="G2631" t="s">
        <v>4548</v>
      </c>
      <c r="H2631" t="s">
        <v>7466</v>
      </c>
      <c r="I2631">
        <v>149.30000000000001</v>
      </c>
      <c r="N2631" s="1">
        <f>COUNTIF(E2631:$E$3713,$E$10)</f>
        <v>933</v>
      </c>
      <c r="O2631" s="1">
        <f>COUNTIF($C$2:C2631,$C$8)</f>
        <v>827</v>
      </c>
      <c r="P2631" s="1">
        <f>COUNTIF(C2631:C6342,C$2)</f>
        <v>150</v>
      </c>
      <c r="Q2631" s="6">
        <f>COUNTIF($C$2:C2631,$C$65)</f>
        <v>1802</v>
      </c>
      <c r="R2631" s="1">
        <f>1-(N2631/(N2631+Q2631))</f>
        <v>0.65886654478976237</v>
      </c>
      <c r="S2631" s="1">
        <f>O2631/(O2631+P2631)</f>
        <v>0.84646878198567044</v>
      </c>
      <c r="T2631" s="1">
        <f>1-(P2631/(P2631+S2631))</f>
        <v>5.6114590472053916E-3</v>
      </c>
      <c r="U2631" s="1">
        <f>O2631/(O2631+Q2631)</f>
        <v>0.31456827691137312</v>
      </c>
      <c r="V2631" s="1">
        <f>2*S2631*U2631/(S2631+U2631)</f>
        <v>0.45867997781475317</v>
      </c>
    </row>
    <row r="2632" spans="3:22" x14ac:dyDescent="0.35">
      <c r="C2632" s="1">
        <f>IF(D2632=0,0,1)</f>
        <v>0</v>
      </c>
      <c r="D2632" s="1">
        <f>IFERROR(E2632,0)</f>
        <v>0</v>
      </c>
      <c r="E2632" s="1" t="e">
        <f>MATCH(F2632,A:A,0)</f>
        <v>#N/A</v>
      </c>
      <c r="F2632" t="s">
        <v>2771</v>
      </c>
      <c r="G2632" t="s">
        <v>4952</v>
      </c>
      <c r="H2632" t="s">
        <v>7471</v>
      </c>
      <c r="I2632">
        <v>149.30000000000001</v>
      </c>
      <c r="J2632" s="1"/>
      <c r="N2632" s="1">
        <f>COUNTIF(E2632:$E$3713,$E$10)</f>
        <v>932</v>
      </c>
      <c r="O2632" s="1">
        <f>COUNTIF($C$2:C2632,$C$8)</f>
        <v>827</v>
      </c>
      <c r="P2632" s="1">
        <f>COUNTIF(C2632:C6343,C$2)</f>
        <v>150</v>
      </c>
      <c r="Q2632" s="6">
        <f>COUNTIF($C$2:C2632,$C$65)</f>
        <v>1803</v>
      </c>
      <c r="R2632" s="1">
        <f>1-(N2632/(N2632+Q2632))</f>
        <v>0.65923217550274216</v>
      </c>
      <c r="S2632" s="1">
        <f>O2632/(O2632+P2632)</f>
        <v>0.84646878198567044</v>
      </c>
      <c r="T2632" s="1">
        <f>1-(P2632/(P2632+S2632))</f>
        <v>5.6114590472053916E-3</v>
      </c>
      <c r="U2632" s="1">
        <f>O2632/(O2632+Q2632)</f>
        <v>0.31444866920152093</v>
      </c>
      <c r="V2632" s="1">
        <f>2*S2632*U2632/(S2632+U2632)</f>
        <v>0.4585528139728306</v>
      </c>
    </row>
    <row r="2633" spans="3:22" x14ac:dyDescent="0.35">
      <c r="C2633" s="1">
        <f>IF(D2633=0,0,1)</f>
        <v>0</v>
      </c>
      <c r="D2633" s="1">
        <f>IFERROR(E2633,0)</f>
        <v>0</v>
      </c>
      <c r="E2633" s="1" t="e">
        <f>MATCH(F2633,A:A,0)</f>
        <v>#N/A</v>
      </c>
      <c r="F2633" t="s">
        <v>2775</v>
      </c>
      <c r="G2633" t="s">
        <v>5778</v>
      </c>
      <c r="H2633" t="s">
        <v>7461</v>
      </c>
      <c r="I2633">
        <v>149.30000000000001</v>
      </c>
      <c r="J2633" s="1"/>
      <c r="N2633" s="1">
        <f>COUNTIF(E2633:$E$3713,$E$10)</f>
        <v>931</v>
      </c>
      <c r="O2633" s="1">
        <f>COUNTIF($C$2:C2633,$C$8)</f>
        <v>827</v>
      </c>
      <c r="P2633" s="1">
        <f>COUNTIF(C2633:C6344,C$2)</f>
        <v>150</v>
      </c>
      <c r="Q2633" s="6">
        <f>COUNTIF($C$2:C2633,$C$65)</f>
        <v>1804</v>
      </c>
      <c r="R2633" s="1">
        <f>1-(N2633/(N2633+Q2633))</f>
        <v>0.65959780621572217</v>
      </c>
      <c r="S2633" s="1">
        <f>O2633/(O2633+P2633)</f>
        <v>0.84646878198567044</v>
      </c>
      <c r="T2633" s="1">
        <f>1-(P2633/(P2633+S2633))</f>
        <v>5.6114590472053916E-3</v>
      </c>
      <c r="U2633" s="1">
        <f>O2633/(O2633+Q2633)</f>
        <v>0.31432915241353099</v>
      </c>
      <c r="V2633" s="1">
        <f>2*S2633*U2633/(S2633+U2633)</f>
        <v>0.45842572062084258</v>
      </c>
    </row>
    <row r="2634" spans="3:22" x14ac:dyDescent="0.35">
      <c r="C2634" s="1">
        <f>IF(D2634=0,0,1)</f>
        <v>0</v>
      </c>
      <c r="D2634" s="1">
        <f>IFERROR(E2634,0)</f>
        <v>0</v>
      </c>
      <c r="E2634" s="1" t="e">
        <f>MATCH(F2634,A:A,0)</f>
        <v>#N/A</v>
      </c>
      <c r="F2634" t="s">
        <v>2770</v>
      </c>
      <c r="G2634" t="s">
        <v>5936</v>
      </c>
      <c r="H2634" t="s">
        <v>7461</v>
      </c>
      <c r="I2634">
        <v>149.30000000000001</v>
      </c>
      <c r="J2634" s="1"/>
      <c r="N2634" s="1">
        <f>COUNTIF(E2634:$E$3713,$E$10)</f>
        <v>930</v>
      </c>
      <c r="O2634" s="1">
        <f>COUNTIF($C$2:C2634,$C$8)</f>
        <v>827</v>
      </c>
      <c r="P2634" s="1">
        <f>COUNTIF(C2634:C6345,C$2)</f>
        <v>150</v>
      </c>
      <c r="Q2634" s="6">
        <f>COUNTIF($C$2:C2634,$C$65)</f>
        <v>1805</v>
      </c>
      <c r="R2634" s="1">
        <f>1-(N2634/(N2634+Q2634))</f>
        <v>0.65996343692870196</v>
      </c>
      <c r="S2634" s="1">
        <f>O2634/(O2634+P2634)</f>
        <v>0.84646878198567044</v>
      </c>
      <c r="T2634" s="1">
        <f>1-(P2634/(P2634+S2634))</f>
        <v>5.6114590472053916E-3</v>
      </c>
      <c r="U2634" s="1">
        <f>O2634/(O2634+Q2634)</f>
        <v>0.31420972644376899</v>
      </c>
      <c r="V2634" s="1">
        <f>2*S2634*U2634/(S2634+U2634)</f>
        <v>0.45829869770019405</v>
      </c>
    </row>
    <row r="2635" spans="3:22" x14ac:dyDescent="0.35">
      <c r="C2635" s="1">
        <f>IF(D2635=0,0,1)</f>
        <v>0</v>
      </c>
      <c r="D2635" s="1">
        <f>IFERROR(E2635,0)</f>
        <v>0</v>
      </c>
      <c r="E2635" s="1" t="e">
        <f>MATCH(F2635,A:A,0)</f>
        <v>#N/A</v>
      </c>
      <c r="F2635" t="s">
        <v>2774</v>
      </c>
      <c r="G2635" t="s">
        <v>6654</v>
      </c>
      <c r="H2635" t="s">
        <v>7464</v>
      </c>
      <c r="I2635">
        <v>149.30000000000001</v>
      </c>
      <c r="N2635" s="1">
        <f>COUNTIF(E2635:$E$3713,$E$10)</f>
        <v>929</v>
      </c>
      <c r="O2635" s="1">
        <f>COUNTIF($C$2:C2635,$C$8)</f>
        <v>827</v>
      </c>
      <c r="P2635" s="1">
        <f>COUNTIF(C2635:C6346,C$2)</f>
        <v>150</v>
      </c>
      <c r="Q2635" s="6">
        <f>COUNTIF($C$2:C2635,$C$65)</f>
        <v>1806</v>
      </c>
      <c r="R2635" s="1">
        <f>1-(N2635/(N2635+Q2635))</f>
        <v>0.66032906764168198</v>
      </c>
      <c r="S2635" s="1">
        <f>O2635/(O2635+P2635)</f>
        <v>0.84646878198567044</v>
      </c>
      <c r="T2635" s="1">
        <f>1-(P2635/(P2635+S2635))</f>
        <v>5.6114590472053916E-3</v>
      </c>
      <c r="U2635" s="1">
        <f>O2635/(O2635+Q2635)</f>
        <v>0.31409039118875809</v>
      </c>
      <c r="V2635" s="1">
        <f>2*S2635*U2635/(S2635+U2635)</f>
        <v>0.45817174515235459</v>
      </c>
    </row>
    <row r="2636" spans="3:22" x14ac:dyDescent="0.35">
      <c r="C2636" s="1">
        <f>IF(D2636=0,0,1)</f>
        <v>0</v>
      </c>
      <c r="D2636" s="1">
        <f>IFERROR(E2636,0)</f>
        <v>0</v>
      </c>
      <c r="E2636" s="1" t="e">
        <f>MATCH(F2636,A:A,0)</f>
        <v>#N/A</v>
      </c>
      <c r="F2636" t="s">
        <v>2776</v>
      </c>
      <c r="G2636" t="s">
        <v>3815</v>
      </c>
      <c r="H2636" t="s">
        <v>7459</v>
      </c>
      <c r="I2636">
        <v>149.19999999999999</v>
      </c>
      <c r="J2636" s="1"/>
      <c r="N2636" s="1">
        <f>COUNTIF(E2636:$E$3713,$E$10)</f>
        <v>928</v>
      </c>
      <c r="O2636" s="1">
        <f>COUNTIF($C$2:C2636,$C$8)</f>
        <v>827</v>
      </c>
      <c r="P2636" s="1">
        <f>COUNTIF(C2636:C6347,C$2)</f>
        <v>150</v>
      </c>
      <c r="Q2636" s="6">
        <f>COUNTIF($C$2:C2636,$C$65)</f>
        <v>1807</v>
      </c>
      <c r="R2636" s="1">
        <f>1-(N2636/(N2636+Q2636))</f>
        <v>0.66069469835466177</v>
      </c>
      <c r="S2636" s="1">
        <f>O2636/(O2636+P2636)</f>
        <v>0.84646878198567044</v>
      </c>
      <c r="T2636" s="1">
        <f>1-(P2636/(P2636+S2636))</f>
        <v>5.6114590472053916E-3</v>
      </c>
      <c r="U2636" s="1">
        <f>O2636/(O2636+Q2636)</f>
        <v>0.31397114654517844</v>
      </c>
      <c r="V2636" s="1">
        <f>2*S2636*U2636/(S2636+U2636)</f>
        <v>0.45804486291885904</v>
      </c>
    </row>
    <row r="2637" spans="3:22" x14ac:dyDescent="0.35">
      <c r="C2637" s="1">
        <f>IF(D2637=0,0,1)</f>
        <v>0</v>
      </c>
      <c r="D2637" s="1">
        <f>IFERROR(E2637,0)</f>
        <v>0</v>
      </c>
      <c r="E2637" s="1" t="e">
        <f>MATCH(F2637,A:A,0)</f>
        <v>#N/A</v>
      </c>
      <c r="F2637" t="s">
        <v>2779</v>
      </c>
      <c r="G2637" t="s">
        <v>4601</v>
      </c>
      <c r="H2637" t="s">
        <v>7461</v>
      </c>
      <c r="I2637">
        <v>149.1</v>
      </c>
      <c r="J2637" s="1"/>
      <c r="N2637" s="1">
        <f>COUNTIF(E2637:$E$3713,$E$10)</f>
        <v>927</v>
      </c>
      <c r="O2637" s="1">
        <f>COUNTIF($C$2:C2637,$C$8)</f>
        <v>827</v>
      </c>
      <c r="P2637" s="1">
        <f>COUNTIF(C2637:C6348,C$2)</f>
        <v>150</v>
      </c>
      <c r="Q2637" s="6">
        <f>COUNTIF($C$2:C2637,$C$65)</f>
        <v>1808</v>
      </c>
      <c r="R2637" s="1">
        <f>1-(N2637/(N2637+Q2637))</f>
        <v>0.66106032906764167</v>
      </c>
      <c r="S2637" s="1">
        <f>O2637/(O2637+P2637)</f>
        <v>0.84646878198567044</v>
      </c>
      <c r="T2637" s="1">
        <f>1-(P2637/(P2637+S2637))</f>
        <v>5.6114590472053916E-3</v>
      </c>
      <c r="U2637" s="1">
        <f>O2637/(O2637+Q2637)</f>
        <v>0.31385199240986716</v>
      </c>
      <c r="V2637" s="1">
        <f>2*S2637*U2637/(S2637+U2637)</f>
        <v>0.45791805094130683</v>
      </c>
    </row>
    <row r="2638" spans="3:22" x14ac:dyDescent="0.35">
      <c r="C2638" s="1">
        <f>IF(D2638=0,0,1)</f>
        <v>0</v>
      </c>
      <c r="D2638" s="1">
        <f>IFERROR(E2638,0)</f>
        <v>0</v>
      </c>
      <c r="E2638" s="1" t="e">
        <f>MATCH(F2638,A:A,0)</f>
        <v>#N/A</v>
      </c>
      <c r="F2638" t="s">
        <v>2777</v>
      </c>
      <c r="G2638" t="s">
        <v>5014</v>
      </c>
      <c r="H2638" t="s">
        <v>7466</v>
      </c>
      <c r="I2638">
        <v>149.1</v>
      </c>
      <c r="J2638" s="2"/>
      <c r="N2638" s="1">
        <f>COUNTIF(E2638:$E$3713,$E$10)</f>
        <v>926</v>
      </c>
      <c r="O2638" s="1">
        <f>COUNTIF($C$2:C2638,$C$8)</f>
        <v>827</v>
      </c>
      <c r="P2638" s="1">
        <f>COUNTIF(C2638:C6349,C$2)</f>
        <v>150</v>
      </c>
      <c r="Q2638" s="6">
        <f>COUNTIF($C$2:C2638,$C$65)</f>
        <v>1809</v>
      </c>
      <c r="R2638" s="1">
        <f>1-(N2638/(N2638+Q2638))</f>
        <v>0.66142595978062158</v>
      </c>
      <c r="S2638" s="1">
        <f>O2638/(O2638+P2638)</f>
        <v>0.84646878198567044</v>
      </c>
      <c r="T2638" s="1">
        <f>1-(P2638/(P2638+S2638))</f>
        <v>5.6114590472053916E-3</v>
      </c>
      <c r="U2638" s="1">
        <f>O2638/(O2638+Q2638)</f>
        <v>0.31373292867981789</v>
      </c>
      <c r="V2638" s="1">
        <f>2*S2638*U2638/(S2638+U2638)</f>
        <v>0.45779130916136174</v>
      </c>
    </row>
    <row r="2639" spans="3:22" x14ac:dyDescent="0.35">
      <c r="C2639" s="1">
        <f>IF(D2639=0,0,1)</f>
        <v>0</v>
      </c>
      <c r="D2639" s="1">
        <f>IFERROR(E2639,0)</f>
        <v>0</v>
      </c>
      <c r="E2639" s="1" t="e">
        <f>MATCH(F2639,A:A,0)</f>
        <v>#N/A</v>
      </c>
      <c r="F2639" t="s">
        <v>2778</v>
      </c>
      <c r="G2639" t="s">
        <v>5238</v>
      </c>
      <c r="H2639" t="s">
        <v>7459</v>
      </c>
      <c r="I2639">
        <v>149.1</v>
      </c>
      <c r="J2639" s="2"/>
      <c r="N2639" s="1">
        <f>COUNTIF(E2639:$E$3713,$E$10)</f>
        <v>925</v>
      </c>
      <c r="O2639" s="1">
        <f>COUNTIF($C$2:C2639,$C$8)</f>
        <v>827</v>
      </c>
      <c r="P2639" s="1">
        <f>COUNTIF(C2639:C6350,C$2)</f>
        <v>150</v>
      </c>
      <c r="Q2639" s="6">
        <f>COUNTIF($C$2:C2639,$C$65)</f>
        <v>1810</v>
      </c>
      <c r="R2639" s="1">
        <f>1-(N2639/(N2639+Q2639))</f>
        <v>0.66179159049360148</v>
      </c>
      <c r="S2639" s="1">
        <f>O2639/(O2639+P2639)</f>
        <v>0.84646878198567044</v>
      </c>
      <c r="T2639" s="1">
        <f>1-(P2639/(P2639+S2639))</f>
        <v>5.6114590472053916E-3</v>
      </c>
      <c r="U2639" s="1">
        <f>O2639/(O2639+Q2639)</f>
        <v>0.3136139552521805</v>
      </c>
      <c r="V2639" s="1">
        <f>2*S2639*U2639/(S2639+U2639)</f>
        <v>0.45766463752075265</v>
      </c>
    </row>
    <row r="2640" spans="3:22" x14ac:dyDescent="0.35">
      <c r="C2640" s="1">
        <f>IF(D2640=0,0,1)</f>
        <v>0</v>
      </c>
      <c r="D2640" s="1">
        <f>IFERROR(E2640,0)</f>
        <v>0</v>
      </c>
      <c r="E2640" s="1" t="e">
        <f>MATCH(F2640,A:A,0)</f>
        <v>#N/A</v>
      </c>
      <c r="F2640" t="s">
        <v>2780</v>
      </c>
      <c r="G2640" t="s">
        <v>5984</v>
      </c>
      <c r="H2640" t="s">
        <v>7464</v>
      </c>
      <c r="I2640">
        <v>149.1</v>
      </c>
      <c r="J2640" s="1"/>
      <c r="N2640" s="1">
        <f>COUNTIF(E2640:$E$3713,$E$10)</f>
        <v>924</v>
      </c>
      <c r="O2640" s="1">
        <f>COUNTIF($C$2:C2640,$C$8)</f>
        <v>827</v>
      </c>
      <c r="P2640" s="1">
        <f>COUNTIF(C2640:C6351,C$2)</f>
        <v>150</v>
      </c>
      <c r="Q2640" s="6">
        <f>COUNTIF($C$2:C2640,$C$65)</f>
        <v>1811</v>
      </c>
      <c r="R2640" s="1">
        <f>1-(N2640/(N2640+Q2640))</f>
        <v>0.66215722120658138</v>
      </c>
      <c r="S2640" s="1">
        <f>O2640/(O2640+P2640)</f>
        <v>0.84646878198567044</v>
      </c>
      <c r="T2640" s="1">
        <f>1-(P2640/(P2640+S2640))</f>
        <v>5.6114590472053916E-3</v>
      </c>
      <c r="U2640" s="1">
        <f>O2640/(O2640+Q2640)</f>
        <v>0.3134950720242608</v>
      </c>
      <c r="V2640" s="1">
        <f>2*S2640*U2640/(S2640+U2640)</f>
        <v>0.45753803596127246</v>
      </c>
    </row>
    <row r="2641" spans="3:22" x14ac:dyDescent="0.35">
      <c r="C2641" s="1">
        <f>IF(D2641=0,0,1)</f>
        <v>0</v>
      </c>
      <c r="D2641" s="1">
        <f>IFERROR(E2641,0)</f>
        <v>0</v>
      </c>
      <c r="E2641" s="1" t="e">
        <f>MATCH(F2641,A:A,0)</f>
        <v>#N/A</v>
      </c>
      <c r="F2641" t="s">
        <v>2781</v>
      </c>
      <c r="G2641" t="s">
        <v>4909</v>
      </c>
      <c r="H2641" t="s">
        <v>7459</v>
      </c>
      <c r="I2641">
        <v>149</v>
      </c>
      <c r="J2641" s="1"/>
      <c r="N2641" s="1">
        <f>COUNTIF(E2641:$E$3713,$E$10)</f>
        <v>923</v>
      </c>
      <c r="O2641" s="1">
        <f>COUNTIF($C$2:C2641,$C$8)</f>
        <v>827</v>
      </c>
      <c r="P2641" s="1">
        <f>COUNTIF(C2641:C6352,C$2)</f>
        <v>150</v>
      </c>
      <c r="Q2641" s="6">
        <f>COUNTIF($C$2:C2641,$C$65)</f>
        <v>1812</v>
      </c>
      <c r="R2641" s="1">
        <f>1-(N2641/(N2641+Q2641))</f>
        <v>0.66252285191956117</v>
      </c>
      <c r="S2641" s="1">
        <f>O2641/(O2641+P2641)</f>
        <v>0.84646878198567044</v>
      </c>
      <c r="T2641" s="1">
        <f>1-(P2641/(P2641+S2641))</f>
        <v>5.6114590472053916E-3</v>
      </c>
      <c r="U2641" s="1">
        <f>O2641/(O2641+Q2641)</f>
        <v>0.31337627889352027</v>
      </c>
      <c r="V2641" s="1">
        <f>2*S2641*U2641/(S2641+U2641)</f>
        <v>0.45741150442477874</v>
      </c>
    </row>
    <row r="2642" spans="3:22" x14ac:dyDescent="0.35">
      <c r="C2642" s="1">
        <f>IF(D2642=0,0,1)</f>
        <v>0</v>
      </c>
      <c r="D2642" s="1">
        <f>IFERROR(E2642,0)</f>
        <v>0</v>
      </c>
      <c r="E2642" s="1" t="e">
        <f>MATCH(F2642,A:A,0)</f>
        <v>#N/A</v>
      </c>
      <c r="F2642" t="s">
        <v>2783</v>
      </c>
      <c r="G2642" t="s">
        <v>5129</v>
      </c>
      <c r="H2642" t="s">
        <v>7459</v>
      </c>
      <c r="I2642">
        <v>149</v>
      </c>
      <c r="J2642" s="1"/>
      <c r="N2642" s="1">
        <f>COUNTIF(E2642:$E$3713,$E$10)</f>
        <v>922</v>
      </c>
      <c r="O2642" s="1">
        <f>COUNTIF($C$2:C2642,$C$8)</f>
        <v>827</v>
      </c>
      <c r="P2642" s="1">
        <f>COUNTIF(C2642:C6353,C$2)</f>
        <v>150</v>
      </c>
      <c r="Q2642" s="6">
        <f>COUNTIF($C$2:C2642,$C$65)</f>
        <v>1813</v>
      </c>
      <c r="R2642" s="1">
        <f>1-(N2642/(N2642+Q2642))</f>
        <v>0.66288848263254119</v>
      </c>
      <c r="S2642" s="1">
        <f>O2642/(O2642+P2642)</f>
        <v>0.84646878198567044</v>
      </c>
      <c r="T2642" s="1">
        <f>1-(P2642/(P2642+S2642))</f>
        <v>5.6114590472053916E-3</v>
      </c>
      <c r="U2642" s="1">
        <f>O2642/(O2642+Q2642)</f>
        <v>0.31325757575757573</v>
      </c>
      <c r="V2642" s="1">
        <f>2*S2642*U2642/(S2642+U2642)</f>
        <v>0.45728504285319321</v>
      </c>
    </row>
    <row r="2643" spans="3:22" x14ac:dyDescent="0.35">
      <c r="C2643" s="1">
        <f>IF(D2643=0,0,1)</f>
        <v>0</v>
      </c>
      <c r="D2643" s="1">
        <f>IFERROR(E2643,0)</f>
        <v>0</v>
      </c>
      <c r="E2643" s="1" t="e">
        <f>MATCH(F2643,A:A,0)</f>
        <v>#N/A</v>
      </c>
      <c r="F2643" t="s">
        <v>2782</v>
      </c>
      <c r="G2643" t="s">
        <v>6666</v>
      </c>
      <c r="H2643" t="s">
        <v>7461</v>
      </c>
      <c r="I2643">
        <v>149</v>
      </c>
      <c r="J2643" s="1"/>
      <c r="N2643" s="1">
        <f>COUNTIF(E2643:$E$3713,$E$10)</f>
        <v>921</v>
      </c>
      <c r="O2643" s="1">
        <f>COUNTIF($C$2:C2643,$C$8)</f>
        <v>827</v>
      </c>
      <c r="P2643" s="1">
        <f>COUNTIF(C2643:C6354,C$2)</f>
        <v>150</v>
      </c>
      <c r="Q2643" s="6">
        <f>COUNTIF($C$2:C2643,$C$65)</f>
        <v>1814</v>
      </c>
      <c r="R2643" s="1">
        <f>1-(N2643/(N2643+Q2643))</f>
        <v>0.66325411334552098</v>
      </c>
      <c r="S2643" s="1">
        <f>O2643/(O2643+P2643)</f>
        <v>0.84646878198567044</v>
      </c>
      <c r="T2643" s="1">
        <f>1-(P2643/(P2643+S2643))</f>
        <v>5.6114590472053916E-3</v>
      </c>
      <c r="U2643" s="1">
        <f>O2643/(O2643+Q2643)</f>
        <v>0.31313896251419915</v>
      </c>
      <c r="V2643" s="1">
        <f>2*S2643*U2643/(S2643+U2643)</f>
        <v>0.45715865118850196</v>
      </c>
    </row>
    <row r="2644" spans="3:22" x14ac:dyDescent="0.35">
      <c r="C2644" s="1">
        <f>IF(D2644=0,0,1)</f>
        <v>0</v>
      </c>
      <c r="D2644" s="1">
        <f>IFERROR(E2644,0)</f>
        <v>0</v>
      </c>
      <c r="E2644" s="1" t="e">
        <f>MATCH(F2644,A:A,0)</f>
        <v>#N/A</v>
      </c>
      <c r="F2644" t="s">
        <v>2785</v>
      </c>
      <c r="G2644" t="s">
        <v>3747</v>
      </c>
      <c r="H2644" t="s">
        <v>7459</v>
      </c>
      <c r="I2644">
        <v>148.9</v>
      </c>
      <c r="J2644" s="1"/>
      <c r="N2644" s="1">
        <f>COUNTIF(E2644:$E$3713,$E$10)</f>
        <v>920</v>
      </c>
      <c r="O2644" s="1">
        <f>COUNTIF($C$2:C2644,$C$8)</f>
        <v>827</v>
      </c>
      <c r="P2644" s="1">
        <f>COUNTIF(C2644:C6355,C$2)</f>
        <v>150</v>
      </c>
      <c r="Q2644" s="6">
        <f>COUNTIF($C$2:C2644,$C$65)</f>
        <v>1815</v>
      </c>
      <c r="R2644" s="1">
        <f>1-(N2644/(N2644+Q2644))</f>
        <v>0.66361974405850099</v>
      </c>
      <c r="S2644" s="1">
        <f>O2644/(O2644+P2644)</f>
        <v>0.84646878198567044</v>
      </c>
      <c r="T2644" s="1">
        <f>1-(P2644/(P2644+S2644))</f>
        <v>5.6114590472053916E-3</v>
      </c>
      <c r="U2644" s="1">
        <f>O2644/(O2644+Q2644)</f>
        <v>0.31302043906131716</v>
      </c>
      <c r="V2644" s="1">
        <f>2*S2644*U2644/(S2644+U2644)</f>
        <v>0.4570323293727549</v>
      </c>
    </row>
    <row r="2645" spans="3:22" x14ac:dyDescent="0.35">
      <c r="C2645" s="1">
        <f>IF(D2645=0,0,1)</f>
        <v>0</v>
      </c>
      <c r="D2645" s="1">
        <f>IFERROR(E2645,0)</f>
        <v>0</v>
      </c>
      <c r="E2645" s="1" t="e">
        <f>MATCH(F2645,A:A,0)</f>
        <v>#N/A</v>
      </c>
      <c r="F2645" t="s">
        <v>2787</v>
      </c>
      <c r="G2645" t="s">
        <v>4009</v>
      </c>
      <c r="H2645" t="s">
        <v>7471</v>
      </c>
      <c r="I2645">
        <v>148.9</v>
      </c>
      <c r="J2645" s="1"/>
      <c r="N2645" s="1">
        <f>COUNTIF(E2645:$E$3713,$E$10)</f>
        <v>919</v>
      </c>
      <c r="O2645" s="1">
        <f>COUNTIF($C$2:C2645,$C$8)</f>
        <v>827</v>
      </c>
      <c r="P2645" s="1">
        <f>COUNTIF(C2645:C6356,C$2)</f>
        <v>150</v>
      </c>
      <c r="Q2645" s="6">
        <f>COUNTIF($C$2:C2645,$C$65)</f>
        <v>1816</v>
      </c>
      <c r="R2645" s="1">
        <f>1-(N2645/(N2645+Q2645))</f>
        <v>0.66398537477148079</v>
      </c>
      <c r="S2645" s="1">
        <f>O2645/(O2645+P2645)</f>
        <v>0.84646878198567044</v>
      </c>
      <c r="T2645" s="1">
        <f>1-(P2645/(P2645+S2645))</f>
        <v>5.6114590472053916E-3</v>
      </c>
      <c r="U2645" s="1">
        <f>O2645/(O2645+Q2645)</f>
        <v>0.31290200529701095</v>
      </c>
      <c r="V2645" s="1">
        <f>2*S2645*U2645/(S2645+U2645)</f>
        <v>0.45690607734806632</v>
      </c>
    </row>
    <row r="2646" spans="3:22" x14ac:dyDescent="0.35">
      <c r="C2646" s="1">
        <f>IF(D2646=0,0,1)</f>
        <v>0</v>
      </c>
      <c r="D2646" s="1">
        <f>IFERROR(E2646,0)</f>
        <v>0</v>
      </c>
      <c r="E2646" s="1" t="e">
        <f>MATCH(F2646,A:A,0)</f>
        <v>#N/A</v>
      </c>
      <c r="F2646" t="s">
        <v>2784</v>
      </c>
      <c r="G2646" t="s">
        <v>4012</v>
      </c>
      <c r="H2646" t="s">
        <v>7468</v>
      </c>
      <c r="I2646">
        <v>148.9</v>
      </c>
      <c r="J2646" s="1"/>
      <c r="N2646" s="1">
        <f>COUNTIF(E2646:$E$3713,$E$10)</f>
        <v>918</v>
      </c>
      <c r="O2646" s="1">
        <f>COUNTIF($C$2:C2646,$C$8)</f>
        <v>827</v>
      </c>
      <c r="P2646" s="1">
        <f>COUNTIF(C2646:C6357,C$2)</f>
        <v>150</v>
      </c>
      <c r="Q2646" s="6">
        <f>COUNTIF($C$2:C2646,$C$65)</f>
        <v>1817</v>
      </c>
      <c r="R2646" s="1">
        <f>1-(N2646/(N2646+Q2646))</f>
        <v>0.66435100548446069</v>
      </c>
      <c r="S2646" s="1">
        <f>O2646/(O2646+P2646)</f>
        <v>0.84646878198567044</v>
      </c>
      <c r="T2646" s="1">
        <f>1-(P2646/(P2646+S2646))</f>
        <v>5.6114590472053916E-3</v>
      </c>
      <c r="U2646" s="1">
        <f>O2646/(O2646+Q2646)</f>
        <v>0.31278366111951589</v>
      </c>
      <c r="V2646" s="1">
        <f>2*S2646*U2646/(S2646+U2646)</f>
        <v>0.4567798950566142</v>
      </c>
    </row>
    <row r="2647" spans="3:22" x14ac:dyDescent="0.35">
      <c r="C2647" s="1">
        <f>IF(D2647=0,0,1)</f>
        <v>0</v>
      </c>
      <c r="D2647" s="1">
        <f>IFERROR(E2647,0)</f>
        <v>0</v>
      </c>
      <c r="E2647" s="1" t="e">
        <f>MATCH(F2647,A:A,0)</f>
        <v>#N/A</v>
      </c>
      <c r="F2647" t="s">
        <v>2786</v>
      </c>
      <c r="G2647" t="s">
        <v>4751</v>
      </c>
      <c r="H2647" t="s">
        <v>7466</v>
      </c>
      <c r="I2647">
        <v>148.9</v>
      </c>
      <c r="J2647" s="1"/>
      <c r="N2647" s="1">
        <f>COUNTIF(E2647:$E$3713,$E$10)</f>
        <v>917</v>
      </c>
      <c r="O2647" s="1">
        <f>COUNTIF($C$2:C2647,$C$8)</f>
        <v>827</v>
      </c>
      <c r="P2647" s="1">
        <f>COUNTIF(C2647:C6358,C$2)</f>
        <v>150</v>
      </c>
      <c r="Q2647" s="6">
        <f>COUNTIF($C$2:C2647,$C$65)</f>
        <v>1818</v>
      </c>
      <c r="R2647" s="1">
        <f>1-(N2647/(N2647+Q2647))</f>
        <v>0.66471663619744059</v>
      </c>
      <c r="S2647" s="1">
        <f>O2647/(O2647+P2647)</f>
        <v>0.84646878198567044</v>
      </c>
      <c r="T2647" s="1">
        <f>1-(P2647/(P2647+S2647))</f>
        <v>5.6114590472053916E-3</v>
      </c>
      <c r="U2647" s="1">
        <f>O2647/(O2647+Q2647)</f>
        <v>0.31266540642722118</v>
      </c>
      <c r="V2647" s="1">
        <f>2*S2647*U2647/(S2647+U2647)</f>
        <v>0.45665378244064053</v>
      </c>
    </row>
    <row r="2648" spans="3:22" x14ac:dyDescent="0.35">
      <c r="C2648" s="1">
        <f>IF(D2648=0,0,1)</f>
        <v>1</v>
      </c>
      <c r="D2648" s="1">
        <f>IFERROR(E2648,0)</f>
        <v>3480</v>
      </c>
      <c r="E2648" s="1">
        <f>MATCH(F2648,A:A,0)</f>
        <v>3480</v>
      </c>
      <c r="F2648" t="s">
        <v>963</v>
      </c>
      <c r="G2648" t="s">
        <v>5545</v>
      </c>
      <c r="H2648" t="s">
        <v>7459</v>
      </c>
      <c r="I2648">
        <v>148.9</v>
      </c>
      <c r="J2648" s="1"/>
      <c r="N2648" s="1">
        <f>COUNTIF(E2648:$E$3713,$E$10)</f>
        <v>916</v>
      </c>
      <c r="O2648" s="1">
        <f>COUNTIF($C$2:C2648,$C$8)</f>
        <v>828</v>
      </c>
      <c r="P2648" s="1">
        <f>COUNTIF(C2648:C6359,C$2)</f>
        <v>150</v>
      </c>
      <c r="Q2648" s="6">
        <f>COUNTIF($C$2:C2648,$C$65)</f>
        <v>1818</v>
      </c>
      <c r="R2648" s="1">
        <f>1-(N2648/(N2648+Q2648))</f>
        <v>0.66495976591075345</v>
      </c>
      <c r="S2648" s="1">
        <f>O2648/(O2648+P2648)</f>
        <v>0.84662576687116564</v>
      </c>
      <c r="T2648" s="1">
        <f>1-(P2648/(P2648+S2648))</f>
        <v>5.6124938994631668E-3</v>
      </c>
      <c r="U2648" s="1">
        <f>O2648/(O2648+Q2648)</f>
        <v>0.31292517006802723</v>
      </c>
      <c r="V2648" s="1">
        <f>2*S2648*U2648/(S2648+U2648)</f>
        <v>0.45695364238410602</v>
      </c>
    </row>
    <row r="2649" spans="3:22" x14ac:dyDescent="0.35">
      <c r="C2649" s="1">
        <f>IF(D2649=0,0,1)</f>
        <v>0</v>
      </c>
      <c r="D2649" s="1">
        <f>IFERROR(E2649,0)</f>
        <v>0</v>
      </c>
      <c r="E2649" s="1" t="e">
        <f>MATCH(F2649,A:A,0)</f>
        <v>#N/A</v>
      </c>
      <c r="F2649" t="s">
        <v>2791</v>
      </c>
      <c r="G2649" t="s">
        <v>4921</v>
      </c>
      <c r="H2649" t="s">
        <v>7459</v>
      </c>
      <c r="I2649">
        <v>148.80000000000001</v>
      </c>
      <c r="J2649" s="1"/>
      <c r="N2649" s="1">
        <f>COUNTIF(E2649:$E$3713,$E$10)</f>
        <v>916</v>
      </c>
      <c r="O2649" s="1">
        <f>COUNTIF($C$2:C2649,$C$8)</f>
        <v>828</v>
      </c>
      <c r="P2649" s="1">
        <f>COUNTIF(C2649:C6360,C$2)</f>
        <v>149</v>
      </c>
      <c r="Q2649" s="6">
        <f>COUNTIF($C$2:C2649,$C$65)</f>
        <v>1819</v>
      </c>
      <c r="R2649" s="1">
        <f>1-(N2649/(N2649+Q2649))</f>
        <v>0.66508226691042049</v>
      </c>
      <c r="S2649" s="1">
        <f>O2649/(O2649+P2649)</f>
        <v>0.8474923234390993</v>
      </c>
      <c r="T2649" s="1">
        <f>1-(P2649/(P2649+S2649))</f>
        <v>5.6556990730937118E-3</v>
      </c>
      <c r="U2649" s="1">
        <f>O2649/(O2649+Q2649)</f>
        <v>0.31280695126558367</v>
      </c>
      <c r="V2649" s="1">
        <f>2*S2649*U2649/(S2649+U2649)</f>
        <v>0.45695364238410596</v>
      </c>
    </row>
    <row r="2650" spans="3:22" x14ac:dyDescent="0.35">
      <c r="C2650" s="1">
        <f>IF(D2650=0,0,1)</f>
        <v>0</v>
      </c>
      <c r="D2650" s="1">
        <f>IFERROR(E2650,0)</f>
        <v>0</v>
      </c>
      <c r="E2650" s="1" t="e">
        <f>MATCH(F2650,A:A,0)</f>
        <v>#N/A</v>
      </c>
      <c r="F2650" t="s">
        <v>2790</v>
      </c>
      <c r="G2650" t="s">
        <v>6907</v>
      </c>
      <c r="H2650" t="s">
        <v>7461</v>
      </c>
      <c r="I2650">
        <v>148.80000000000001</v>
      </c>
      <c r="J2650" s="1"/>
      <c r="N2650" s="1">
        <f>COUNTIF(E2650:$E$3713,$E$10)</f>
        <v>915</v>
      </c>
      <c r="O2650" s="1">
        <f>COUNTIF($C$2:C2650,$C$8)</f>
        <v>828</v>
      </c>
      <c r="P2650" s="1">
        <f>COUNTIF(C2650:C6361,C$2)</f>
        <v>149</v>
      </c>
      <c r="Q2650" s="6">
        <f>COUNTIF($C$2:C2650,$C$65)</f>
        <v>1820</v>
      </c>
      <c r="R2650" s="1">
        <f>1-(N2650/(N2650+Q2650))</f>
        <v>0.6654478976234004</v>
      </c>
      <c r="S2650" s="1">
        <f>O2650/(O2650+P2650)</f>
        <v>0.8474923234390993</v>
      </c>
      <c r="T2650" s="1">
        <f>1-(P2650/(P2650+S2650))</f>
        <v>5.6556990730937118E-3</v>
      </c>
      <c r="U2650" s="1">
        <f>O2650/(O2650+Q2650)</f>
        <v>0.31268882175226587</v>
      </c>
      <c r="V2650" s="1">
        <f>2*S2650*U2650/(S2650+U2650)</f>
        <v>0.45682758620689656</v>
      </c>
    </row>
    <row r="2651" spans="3:22" x14ac:dyDescent="0.35">
      <c r="C2651" s="1">
        <f>IF(D2651=0,0,1)</f>
        <v>0</v>
      </c>
      <c r="D2651" s="1">
        <f>IFERROR(E2651,0)</f>
        <v>0</v>
      </c>
      <c r="E2651" s="1" t="e">
        <f>MATCH(F2651,A:A,0)</f>
        <v>#N/A</v>
      </c>
      <c r="F2651" t="s">
        <v>2793</v>
      </c>
      <c r="G2651" t="s">
        <v>4133</v>
      </c>
      <c r="H2651" t="s">
        <v>7459</v>
      </c>
      <c r="I2651">
        <v>148.69999999999999</v>
      </c>
      <c r="J2651" s="1"/>
      <c r="N2651" s="1">
        <f>COUNTIF(E2651:$E$3713,$E$10)</f>
        <v>914</v>
      </c>
      <c r="O2651" s="1">
        <f>COUNTIF($C$2:C2651,$C$8)</f>
        <v>828</v>
      </c>
      <c r="P2651" s="1">
        <f>COUNTIF(C2651:C6362,C$2)</f>
        <v>149</v>
      </c>
      <c r="Q2651" s="6">
        <f>COUNTIF($C$2:C2651,$C$65)</f>
        <v>1821</v>
      </c>
      <c r="R2651" s="1">
        <f>1-(N2651/(N2651+Q2651))</f>
        <v>0.66581352833638019</v>
      </c>
      <c r="S2651" s="1">
        <f>O2651/(O2651+P2651)</f>
        <v>0.8474923234390993</v>
      </c>
      <c r="T2651" s="1">
        <f>1-(P2651/(P2651+S2651))</f>
        <v>5.6556990730937118E-3</v>
      </c>
      <c r="U2651" s="1">
        <f>O2651/(O2651+Q2651)</f>
        <v>0.31257078142695355</v>
      </c>
      <c r="V2651" s="1">
        <f>2*S2651*U2651/(S2651+U2651)</f>
        <v>0.45670159955874245</v>
      </c>
    </row>
    <row r="2652" spans="3:22" x14ac:dyDescent="0.35">
      <c r="C2652" s="1">
        <f>IF(D2652=0,0,1)</f>
        <v>0</v>
      </c>
      <c r="D2652" s="1">
        <f>IFERROR(E2652,0)</f>
        <v>0</v>
      </c>
      <c r="E2652" s="1" t="e">
        <f>MATCH(F2652,A:A,0)</f>
        <v>#N/A</v>
      </c>
      <c r="F2652" t="s">
        <v>2792</v>
      </c>
      <c r="G2652" t="s">
        <v>4135</v>
      </c>
      <c r="H2652" t="s">
        <v>7459</v>
      </c>
      <c r="I2652">
        <v>148.69999999999999</v>
      </c>
      <c r="J2652" s="1"/>
      <c r="N2652" s="1">
        <f>COUNTIF(E2652:$E$3713,$E$10)</f>
        <v>913</v>
      </c>
      <c r="O2652" s="1">
        <f>COUNTIF($C$2:C2652,$C$8)</f>
        <v>828</v>
      </c>
      <c r="P2652" s="1">
        <f>COUNTIF(C2652:C6363,C$2)</f>
        <v>149</v>
      </c>
      <c r="Q2652" s="6">
        <f>COUNTIF($C$2:C2652,$C$65)</f>
        <v>1822</v>
      </c>
      <c r="R2652" s="1">
        <f>1-(N2652/(N2652+Q2652))</f>
        <v>0.6661791590493602</v>
      </c>
      <c r="S2652" s="1">
        <f>O2652/(O2652+P2652)</f>
        <v>0.8474923234390993</v>
      </c>
      <c r="T2652" s="1">
        <f>1-(P2652/(P2652+S2652))</f>
        <v>5.6556990730937118E-3</v>
      </c>
      <c r="U2652" s="1">
        <f>O2652/(O2652+Q2652)</f>
        <v>0.31245283018867925</v>
      </c>
      <c r="V2652" s="1">
        <f>2*S2652*U2652/(S2652+U2652)</f>
        <v>0.45657568238213403</v>
      </c>
    </row>
    <row r="2653" spans="3:22" x14ac:dyDescent="0.35">
      <c r="C2653" s="1">
        <f>IF(D2653=0,0,1)</f>
        <v>0</v>
      </c>
      <c r="D2653" s="1">
        <f>IFERROR(E2653,0)</f>
        <v>0</v>
      </c>
      <c r="E2653" s="1" t="e">
        <f>MATCH(F2653,A:A,0)</f>
        <v>#N/A</v>
      </c>
      <c r="F2653" t="s">
        <v>2795</v>
      </c>
      <c r="G2653" t="s">
        <v>5576</v>
      </c>
      <c r="H2653" t="s">
        <v>7459</v>
      </c>
      <c r="I2653">
        <v>148.6</v>
      </c>
      <c r="J2653" s="2"/>
      <c r="N2653" s="1">
        <f>COUNTIF(E2653:$E$3713,$E$10)</f>
        <v>912</v>
      </c>
      <c r="O2653" s="1">
        <f>COUNTIF($C$2:C2653,$C$8)</f>
        <v>828</v>
      </c>
      <c r="P2653" s="1">
        <f>COUNTIF(C2653:C6364,C$2)</f>
        <v>149</v>
      </c>
      <c r="Q2653" s="6">
        <f>COUNTIF($C$2:C2653,$C$65)</f>
        <v>1823</v>
      </c>
      <c r="R2653" s="1">
        <f>1-(N2653/(N2653+Q2653))</f>
        <v>0.66654478976234</v>
      </c>
      <c r="S2653" s="1">
        <f>O2653/(O2653+P2653)</f>
        <v>0.8474923234390993</v>
      </c>
      <c r="T2653" s="1">
        <f>1-(P2653/(P2653+S2653))</f>
        <v>5.6556990730937118E-3</v>
      </c>
      <c r="U2653" s="1">
        <f>O2653/(O2653+Q2653)</f>
        <v>0.31233496793662768</v>
      </c>
      <c r="V2653" s="1">
        <f>2*S2653*U2653/(S2653+U2653)</f>
        <v>0.45644983461962513</v>
      </c>
    </row>
    <row r="2654" spans="3:22" x14ac:dyDescent="0.35">
      <c r="C2654" s="1">
        <f>IF(D2654=0,0,1)</f>
        <v>0</v>
      </c>
      <c r="D2654" s="1">
        <f>IFERROR(E2654,0)</f>
        <v>0</v>
      </c>
      <c r="E2654" s="1" t="e">
        <f>MATCH(F2654,A:A,0)</f>
        <v>#N/A</v>
      </c>
      <c r="F2654" t="s">
        <v>2797</v>
      </c>
      <c r="G2654" t="s">
        <v>5774</v>
      </c>
      <c r="H2654" t="s">
        <v>7461</v>
      </c>
      <c r="I2654">
        <v>148.6</v>
      </c>
      <c r="J2654" s="2"/>
      <c r="N2654" s="1">
        <f>COUNTIF(E2654:$E$3713,$E$10)</f>
        <v>911</v>
      </c>
      <c r="O2654" s="1">
        <f>COUNTIF($C$2:C2654,$C$8)</f>
        <v>828</v>
      </c>
      <c r="P2654" s="1">
        <f>COUNTIF(C2654:C6365,C$2)</f>
        <v>149</v>
      </c>
      <c r="Q2654" s="6">
        <f>COUNTIF($C$2:C2654,$C$65)</f>
        <v>1824</v>
      </c>
      <c r="R2654" s="1">
        <f>1-(N2654/(N2654+Q2654))</f>
        <v>0.66691042047532001</v>
      </c>
      <c r="S2654" s="1">
        <f>O2654/(O2654+P2654)</f>
        <v>0.8474923234390993</v>
      </c>
      <c r="T2654" s="1">
        <f>1-(P2654/(P2654+S2654))</f>
        <v>5.6556990730937118E-3</v>
      </c>
      <c r="U2654" s="1">
        <f>O2654/(O2654+Q2654)</f>
        <v>0.31221719457013575</v>
      </c>
      <c r="V2654" s="1">
        <f>2*S2654*U2654/(S2654+U2654)</f>
        <v>0.4563240562138331</v>
      </c>
    </row>
    <row r="2655" spans="3:22" x14ac:dyDescent="0.35">
      <c r="C2655" s="1">
        <f>IF(D2655=0,0,1)</f>
        <v>0</v>
      </c>
      <c r="D2655" s="1">
        <f>IFERROR(E2655,0)</f>
        <v>0</v>
      </c>
      <c r="E2655" s="1" t="e">
        <f>MATCH(F2655,A:A,0)</f>
        <v>#N/A</v>
      </c>
      <c r="F2655" t="s">
        <v>2794</v>
      </c>
      <c r="G2655" t="s">
        <v>5924</v>
      </c>
      <c r="H2655" t="s">
        <v>7461</v>
      </c>
      <c r="I2655">
        <v>148.6</v>
      </c>
      <c r="J2655" s="1"/>
      <c r="N2655" s="1">
        <f>COUNTIF(E2655:$E$3713,$E$10)</f>
        <v>910</v>
      </c>
      <c r="O2655" s="1">
        <f>COUNTIF($C$2:C2655,$C$8)</f>
        <v>828</v>
      </c>
      <c r="P2655" s="1">
        <f>COUNTIF(C2655:C6366,C$2)</f>
        <v>149</v>
      </c>
      <c r="Q2655" s="6">
        <f>COUNTIF($C$2:C2655,$C$65)</f>
        <v>1825</v>
      </c>
      <c r="R2655" s="1">
        <f>1-(N2655/(N2655+Q2655))</f>
        <v>0.6672760511882998</v>
      </c>
      <c r="S2655" s="1">
        <f>O2655/(O2655+P2655)</f>
        <v>0.8474923234390993</v>
      </c>
      <c r="T2655" s="1">
        <f>1-(P2655/(P2655+S2655))</f>
        <v>5.6556990730937118E-3</v>
      </c>
      <c r="U2655" s="1">
        <f>O2655/(O2655+Q2655)</f>
        <v>0.31209950998869207</v>
      </c>
      <c r="V2655" s="1">
        <f>2*S2655*U2655/(S2655+U2655)</f>
        <v>0.45619834710743795</v>
      </c>
    </row>
    <row r="2656" spans="3:22" x14ac:dyDescent="0.35">
      <c r="C2656" s="1">
        <f>IF(D2656=0,0,1)</f>
        <v>0</v>
      </c>
      <c r="D2656" s="1">
        <f>IFERROR(E2656,0)</f>
        <v>0</v>
      </c>
      <c r="E2656" s="1" t="e">
        <f>MATCH(F2656,A:A,0)</f>
        <v>#N/A</v>
      </c>
      <c r="F2656" t="s">
        <v>2796</v>
      </c>
      <c r="G2656" t="s">
        <v>6345</v>
      </c>
      <c r="H2656" t="s">
        <v>7464</v>
      </c>
      <c r="I2656">
        <v>148.6</v>
      </c>
      <c r="J2656" s="2"/>
      <c r="N2656" s="1">
        <f>COUNTIF(E2656:$E$3713,$E$10)</f>
        <v>909</v>
      </c>
      <c r="O2656" s="1">
        <f>COUNTIF($C$2:C2656,$C$8)</f>
        <v>828</v>
      </c>
      <c r="P2656" s="1">
        <f>COUNTIF(C2656:C6367,C$2)</f>
        <v>149</v>
      </c>
      <c r="Q2656" s="6">
        <f>COUNTIF($C$2:C2656,$C$65)</f>
        <v>1826</v>
      </c>
      <c r="R2656" s="1">
        <f>1-(N2656/(N2656+Q2656))</f>
        <v>0.6676416819012797</v>
      </c>
      <c r="S2656" s="1">
        <f>O2656/(O2656+P2656)</f>
        <v>0.8474923234390993</v>
      </c>
      <c r="T2656" s="1">
        <f>1-(P2656/(P2656+S2656))</f>
        <v>5.6556990730937118E-3</v>
      </c>
      <c r="U2656" s="1">
        <f>O2656/(O2656+Q2656)</f>
        <v>0.31198191409193671</v>
      </c>
      <c r="V2656" s="1">
        <f>2*S2656*U2656/(S2656+U2656)</f>
        <v>0.45607270724318366</v>
      </c>
    </row>
    <row r="2657" spans="3:22" x14ac:dyDescent="0.35">
      <c r="C2657" s="1">
        <f>IF(D2657=0,0,1)</f>
        <v>0</v>
      </c>
      <c r="D2657" s="1">
        <f>IFERROR(E2657,0)</f>
        <v>0</v>
      </c>
      <c r="E2657" s="1" t="e">
        <f>MATCH(F2657,A:A,0)</f>
        <v>#N/A</v>
      </c>
      <c r="F2657" t="s">
        <v>2800</v>
      </c>
      <c r="G2657" t="s">
        <v>5749</v>
      </c>
      <c r="H2657" t="s">
        <v>7459</v>
      </c>
      <c r="I2657">
        <v>148.5</v>
      </c>
      <c r="N2657" s="1">
        <f>COUNTIF(E2657:$E$3713,$E$10)</f>
        <v>908</v>
      </c>
      <c r="O2657" s="1">
        <f>COUNTIF($C$2:C2657,$C$8)</f>
        <v>828</v>
      </c>
      <c r="P2657" s="1">
        <f>COUNTIF(C2657:C6368,C$2)</f>
        <v>149</v>
      </c>
      <c r="Q2657" s="6">
        <f>COUNTIF($C$2:C2657,$C$65)</f>
        <v>1827</v>
      </c>
      <c r="R2657" s="1">
        <f>1-(N2657/(N2657+Q2657))</f>
        <v>0.66800731261425961</v>
      </c>
      <c r="S2657" s="1">
        <f>O2657/(O2657+P2657)</f>
        <v>0.8474923234390993</v>
      </c>
      <c r="T2657" s="1">
        <f>1-(P2657/(P2657+S2657))</f>
        <v>5.6556990730937118E-3</v>
      </c>
      <c r="U2657" s="1">
        <f>O2657/(O2657+Q2657)</f>
        <v>0.31186440677966104</v>
      </c>
      <c r="V2657" s="1">
        <f>2*S2657*U2657/(S2657+U2657)</f>
        <v>0.4559471365638767</v>
      </c>
    </row>
    <row r="2658" spans="3:22" x14ac:dyDescent="0.35">
      <c r="C2658" s="1">
        <f>IF(D2658=0,0,1)</f>
        <v>0</v>
      </c>
      <c r="D2658" s="1">
        <f>IFERROR(E2658,0)</f>
        <v>0</v>
      </c>
      <c r="E2658" s="1" t="e">
        <f>MATCH(F2658,A:A,0)</f>
        <v>#N/A</v>
      </c>
      <c r="F2658" t="s">
        <v>2799</v>
      </c>
      <c r="G2658" t="s">
        <v>6788</v>
      </c>
      <c r="H2658" t="s">
        <v>7461</v>
      </c>
      <c r="I2658">
        <v>148.5</v>
      </c>
      <c r="J2658" s="1"/>
      <c r="N2658" s="1">
        <f>COUNTIF(E2658:$E$3713,$E$10)</f>
        <v>907</v>
      </c>
      <c r="O2658" s="1">
        <f>COUNTIF($C$2:C2658,$C$8)</f>
        <v>828</v>
      </c>
      <c r="P2658" s="1">
        <f>COUNTIF(C2658:C6369,C$2)</f>
        <v>149</v>
      </c>
      <c r="Q2658" s="6">
        <f>COUNTIF($C$2:C2658,$C$65)</f>
        <v>1828</v>
      </c>
      <c r="R2658" s="1">
        <f>1-(N2658/(N2658+Q2658))</f>
        <v>0.66837294332723951</v>
      </c>
      <c r="S2658" s="1">
        <f>O2658/(O2658+P2658)</f>
        <v>0.8474923234390993</v>
      </c>
      <c r="T2658" s="1">
        <f>1-(P2658/(P2658+S2658))</f>
        <v>5.6556990730937118E-3</v>
      </c>
      <c r="U2658" s="1">
        <f>O2658/(O2658+Q2658)</f>
        <v>0.31174698795180722</v>
      </c>
      <c r="V2658" s="1">
        <f>2*S2658*U2658/(S2658+U2658)</f>
        <v>0.45582163501238643</v>
      </c>
    </row>
    <row r="2659" spans="3:22" x14ac:dyDescent="0.35">
      <c r="C2659" s="1">
        <f>IF(D2659=0,0,1)</f>
        <v>0</v>
      </c>
      <c r="D2659" s="1">
        <f>IFERROR(E2659,0)</f>
        <v>0</v>
      </c>
      <c r="E2659" s="1" t="e">
        <f>MATCH(F2659,A:A,0)</f>
        <v>#N/A</v>
      </c>
      <c r="F2659" t="s">
        <v>2798</v>
      </c>
      <c r="G2659" t="s">
        <v>6958</v>
      </c>
      <c r="H2659" t="s">
        <v>7461</v>
      </c>
      <c r="I2659" s="1">
        <v>148.5</v>
      </c>
      <c r="J2659" s="1"/>
      <c r="N2659" s="1">
        <f>COUNTIF(E2659:$E$3713,$E$10)</f>
        <v>906</v>
      </c>
      <c r="O2659" s="1">
        <f>COUNTIF($C$2:C2659,$C$8)</f>
        <v>828</v>
      </c>
      <c r="P2659" s="1">
        <f>COUNTIF(C2659:C6370,C$2)</f>
        <v>149</v>
      </c>
      <c r="Q2659" s="6">
        <f>COUNTIF($C$2:C2659,$C$65)</f>
        <v>1829</v>
      </c>
      <c r="R2659" s="1">
        <f>1-(N2659/(N2659+Q2659))</f>
        <v>0.66873857404021941</v>
      </c>
      <c r="S2659" s="1">
        <f>O2659/(O2659+P2659)</f>
        <v>0.8474923234390993</v>
      </c>
      <c r="T2659" s="1">
        <f>1-(P2659/(P2659+S2659))</f>
        <v>5.6556990730937118E-3</v>
      </c>
      <c r="U2659" s="1">
        <f>O2659/(O2659+Q2659)</f>
        <v>0.31162965750846822</v>
      </c>
      <c r="V2659" s="1">
        <f>2*S2659*U2659/(S2659+U2659)</f>
        <v>0.45569620253164567</v>
      </c>
    </row>
    <row r="2660" spans="3:22" x14ac:dyDescent="0.35">
      <c r="C2660" s="1">
        <f>IF(D2660=0,0,1)</f>
        <v>0</v>
      </c>
      <c r="D2660" s="1">
        <f>IFERROR(E2660,0)</f>
        <v>0</v>
      </c>
      <c r="E2660" s="1" t="e">
        <f>MATCH(F2660,A:A,0)</f>
        <v>#N/A</v>
      </c>
      <c r="F2660" t="s">
        <v>2807</v>
      </c>
      <c r="G2660" t="s">
        <v>5042</v>
      </c>
      <c r="H2660" t="s">
        <v>7459</v>
      </c>
      <c r="I2660" s="1">
        <v>148.4</v>
      </c>
      <c r="J2660" s="1"/>
      <c r="N2660" s="1">
        <f>COUNTIF(E2660:$E$3713,$E$10)</f>
        <v>905</v>
      </c>
      <c r="O2660" s="1">
        <f>COUNTIF($C$2:C2660,$C$8)</f>
        <v>828</v>
      </c>
      <c r="P2660" s="1">
        <f>COUNTIF(C2660:C6371,C$2)</f>
        <v>149</v>
      </c>
      <c r="Q2660" s="6">
        <f>COUNTIF($C$2:C2660,$C$65)</f>
        <v>1830</v>
      </c>
      <c r="R2660" s="1">
        <f>1-(N2660/(N2660+Q2660))</f>
        <v>0.66910420475319921</v>
      </c>
      <c r="S2660" s="1">
        <f>O2660/(O2660+P2660)</f>
        <v>0.8474923234390993</v>
      </c>
      <c r="T2660" s="1">
        <f>1-(P2660/(P2660+S2660))</f>
        <v>5.6556990730937118E-3</v>
      </c>
      <c r="U2660" s="1">
        <f>O2660/(O2660+Q2660)</f>
        <v>0.31151241534988711</v>
      </c>
      <c r="V2660" s="1">
        <f>2*S2660*U2660/(S2660+U2660)</f>
        <v>0.45557083906464929</v>
      </c>
    </row>
    <row r="2661" spans="3:22" x14ac:dyDescent="0.35">
      <c r="C2661" s="1">
        <f>IF(D2661=0,0,1)</f>
        <v>0</v>
      </c>
      <c r="D2661" s="1">
        <f>IFERROR(E2661,0)</f>
        <v>0</v>
      </c>
      <c r="E2661" s="1" t="e">
        <f>MATCH(F2661,A:A,0)</f>
        <v>#N/A</v>
      </c>
      <c r="F2661" t="s">
        <v>2814</v>
      </c>
      <c r="G2661" t="s">
        <v>5087</v>
      </c>
      <c r="H2661" t="s">
        <v>7461</v>
      </c>
      <c r="I2661" s="1">
        <v>148.4</v>
      </c>
      <c r="J2661" s="1"/>
      <c r="N2661" s="1">
        <f>COUNTIF(E2661:$E$3713,$E$10)</f>
        <v>904</v>
      </c>
      <c r="O2661" s="1">
        <f>COUNTIF($C$2:C2661,$C$8)</f>
        <v>828</v>
      </c>
      <c r="P2661" s="1">
        <f>COUNTIF(C2661:C6372,C$2)</f>
        <v>149</v>
      </c>
      <c r="Q2661" s="6">
        <f>COUNTIF($C$2:C2661,$C$65)</f>
        <v>1831</v>
      </c>
      <c r="R2661" s="1">
        <f>1-(N2661/(N2661+Q2661))</f>
        <v>0.66946983546617922</v>
      </c>
      <c r="S2661" s="1">
        <f>O2661/(O2661+P2661)</f>
        <v>0.8474923234390993</v>
      </c>
      <c r="T2661" s="1">
        <f>1-(P2661/(P2661+S2661))</f>
        <v>5.6556990730937118E-3</v>
      </c>
      <c r="U2661" s="1">
        <f>O2661/(O2661+Q2661)</f>
        <v>0.31139526137645729</v>
      </c>
      <c r="V2661" s="1">
        <f>2*S2661*U2661/(S2661+U2661)</f>
        <v>0.45544554455445546</v>
      </c>
    </row>
    <row r="2662" spans="3:22" x14ac:dyDescent="0.35">
      <c r="C2662" s="1">
        <f>IF(D2662=0,0,1)</f>
        <v>0</v>
      </c>
      <c r="D2662" s="1">
        <f>IFERROR(E2662,0)</f>
        <v>0</v>
      </c>
      <c r="E2662" s="1" t="e">
        <f>MATCH(F2662,A:A,0)</f>
        <v>#N/A</v>
      </c>
      <c r="F2662" t="s">
        <v>2811</v>
      </c>
      <c r="G2662" t="s">
        <v>5243</v>
      </c>
      <c r="H2662" t="s">
        <v>7459</v>
      </c>
      <c r="I2662" s="1">
        <v>148.4</v>
      </c>
      <c r="J2662" s="1"/>
      <c r="N2662" s="1">
        <f>COUNTIF(E2662:$E$3713,$E$10)</f>
        <v>903</v>
      </c>
      <c r="O2662" s="1">
        <f>COUNTIF($C$2:C2662,$C$8)</f>
        <v>828</v>
      </c>
      <c r="P2662" s="1">
        <f>COUNTIF(C2662:C6373,C$2)</f>
        <v>149</v>
      </c>
      <c r="Q2662" s="6">
        <f>COUNTIF($C$2:C2662,$C$65)</f>
        <v>1832</v>
      </c>
      <c r="R2662" s="1">
        <f>1-(N2662/(N2662+Q2662))</f>
        <v>0.66983546617915901</v>
      </c>
      <c r="S2662" s="1">
        <f>O2662/(O2662+P2662)</f>
        <v>0.8474923234390993</v>
      </c>
      <c r="T2662" s="1">
        <f>1-(P2662/(P2662+S2662))</f>
        <v>5.6556990730937118E-3</v>
      </c>
      <c r="U2662" s="1">
        <f>O2662/(O2662+Q2662)</f>
        <v>0.31127819548872182</v>
      </c>
      <c r="V2662" s="1">
        <f>2*S2662*U2662/(S2662+U2662)</f>
        <v>0.45532031894418473</v>
      </c>
    </row>
    <row r="2663" spans="3:22" x14ac:dyDescent="0.35">
      <c r="C2663" s="1">
        <f>IF(D2663=0,0,1)</f>
        <v>0</v>
      </c>
      <c r="D2663" s="1">
        <f>IFERROR(E2663,0)</f>
        <v>0</v>
      </c>
      <c r="E2663" s="1" t="e">
        <f>MATCH(F2663,A:A,0)</f>
        <v>#N/A</v>
      </c>
      <c r="F2663" t="s">
        <v>2802</v>
      </c>
      <c r="G2663" t="s">
        <v>5383</v>
      </c>
      <c r="H2663" t="s">
        <v>7459</v>
      </c>
      <c r="I2663">
        <v>148.4</v>
      </c>
      <c r="J2663" s="1"/>
      <c r="N2663" s="1">
        <f>COUNTIF(E2663:$E$3713,$E$10)</f>
        <v>902</v>
      </c>
      <c r="O2663" s="1">
        <f>COUNTIF($C$2:C2663,$C$8)</f>
        <v>828</v>
      </c>
      <c r="P2663" s="1">
        <f>COUNTIF(C2663:C6374,C$2)</f>
        <v>149</v>
      </c>
      <c r="Q2663" s="6">
        <f>COUNTIF($C$2:C2663,$C$65)</f>
        <v>1833</v>
      </c>
      <c r="R2663" s="1">
        <f>1-(N2663/(N2663+Q2663))</f>
        <v>0.67020109689213891</v>
      </c>
      <c r="S2663" s="1">
        <f>O2663/(O2663+P2663)</f>
        <v>0.8474923234390993</v>
      </c>
      <c r="T2663" s="1">
        <f>1-(P2663/(P2663+S2663))</f>
        <v>5.6556990730937118E-3</v>
      </c>
      <c r="U2663" s="1">
        <f>O2663/(O2663+Q2663)</f>
        <v>0.3111612175873732</v>
      </c>
      <c r="V2663" s="1">
        <f>2*S2663*U2663/(S2663+U2663)</f>
        <v>0.45519516217702044</v>
      </c>
    </row>
    <row r="2664" spans="3:22" x14ac:dyDescent="0.35">
      <c r="C2664" s="1">
        <f>IF(D2664=0,0,1)</f>
        <v>0</v>
      </c>
      <c r="D2664" s="1">
        <f>IFERROR(E2664,0)</f>
        <v>0</v>
      </c>
      <c r="E2664" s="1" t="e">
        <f>MATCH(F2664,A:A,0)</f>
        <v>#N/A</v>
      </c>
      <c r="F2664" t="s">
        <v>2810</v>
      </c>
      <c r="G2664" t="s">
        <v>5541</v>
      </c>
      <c r="H2664" t="s">
        <v>7459</v>
      </c>
      <c r="I2664">
        <v>148.4</v>
      </c>
      <c r="J2664" s="1"/>
      <c r="N2664" s="1">
        <f>COUNTIF(E2664:$E$3713,$E$10)</f>
        <v>901</v>
      </c>
      <c r="O2664" s="1">
        <f>COUNTIF($C$2:C2664,$C$8)</f>
        <v>828</v>
      </c>
      <c r="P2664" s="1">
        <f>COUNTIF(C2664:C6375,C$2)</f>
        <v>149</v>
      </c>
      <c r="Q2664" s="6">
        <f>COUNTIF($C$2:C2664,$C$65)</f>
        <v>1834</v>
      </c>
      <c r="R2664" s="1">
        <f>1-(N2664/(N2664+Q2664))</f>
        <v>0.67056672760511882</v>
      </c>
      <c r="S2664" s="1">
        <f>O2664/(O2664+P2664)</f>
        <v>0.8474923234390993</v>
      </c>
      <c r="T2664" s="1">
        <f>1-(P2664/(P2664+S2664))</f>
        <v>5.6556990730937118E-3</v>
      </c>
      <c r="U2664" s="1">
        <f>O2664/(O2664+Q2664)</f>
        <v>0.31104432757325318</v>
      </c>
      <c r="V2664" s="1">
        <f>2*S2664*U2664/(S2664+U2664)</f>
        <v>0.45507007419620771</v>
      </c>
    </row>
    <row r="2665" spans="3:22" x14ac:dyDescent="0.35">
      <c r="C2665" s="1">
        <f>IF(D2665=0,0,1)</f>
        <v>0</v>
      </c>
      <c r="D2665" s="1">
        <f>IFERROR(E2665,0)</f>
        <v>0</v>
      </c>
      <c r="E2665" s="1" t="e">
        <f>MATCH(F2665,A:A,0)</f>
        <v>#N/A</v>
      </c>
      <c r="F2665" t="s">
        <v>2804</v>
      </c>
      <c r="G2665" t="s">
        <v>5551</v>
      </c>
      <c r="H2665" t="s">
        <v>7459</v>
      </c>
      <c r="I2665">
        <v>148.4</v>
      </c>
      <c r="J2665" s="1"/>
      <c r="N2665" s="1">
        <f>COUNTIF(E2665:$E$3713,$E$10)</f>
        <v>900</v>
      </c>
      <c r="O2665" s="1">
        <f>COUNTIF($C$2:C2665,$C$8)</f>
        <v>828</v>
      </c>
      <c r="P2665" s="1">
        <f>COUNTIF(C2665:C6376,C$2)</f>
        <v>149</v>
      </c>
      <c r="Q2665" s="6">
        <f>COUNTIF($C$2:C2665,$C$65)</f>
        <v>1835</v>
      </c>
      <c r="R2665" s="1">
        <f>1-(N2665/(N2665+Q2665))</f>
        <v>0.67093235831809872</v>
      </c>
      <c r="S2665" s="1">
        <f>O2665/(O2665+P2665)</f>
        <v>0.8474923234390993</v>
      </c>
      <c r="T2665" s="1">
        <f>1-(P2665/(P2665+S2665))</f>
        <v>5.6556990730937118E-3</v>
      </c>
      <c r="U2665" s="1">
        <f>O2665/(O2665+Q2665)</f>
        <v>0.31092752534735263</v>
      </c>
      <c r="V2665" s="1">
        <f>2*S2665*U2665/(S2665+U2665)</f>
        <v>0.45494505494505499</v>
      </c>
    </row>
    <row r="2666" spans="3:22" x14ac:dyDescent="0.35">
      <c r="C2666" s="1">
        <f>IF(D2666=0,0,1)</f>
        <v>0</v>
      </c>
      <c r="D2666" s="1">
        <f>IFERROR(E2666,0)</f>
        <v>0</v>
      </c>
      <c r="E2666" s="1" t="e">
        <f>MATCH(F2666,A:A,0)</f>
        <v>#N/A</v>
      </c>
      <c r="F2666" t="s">
        <v>2809</v>
      </c>
      <c r="G2666" t="s">
        <v>5582</v>
      </c>
      <c r="H2666" t="s">
        <v>7459</v>
      </c>
      <c r="I2666">
        <v>148.4</v>
      </c>
      <c r="J2666" s="1"/>
      <c r="N2666" s="1">
        <f>COUNTIF(E2666:$E$3713,$E$10)</f>
        <v>899</v>
      </c>
      <c r="O2666" s="1">
        <f>COUNTIF($C$2:C2666,$C$8)</f>
        <v>828</v>
      </c>
      <c r="P2666" s="1">
        <f>COUNTIF(C2666:C6377,C$2)</f>
        <v>149</v>
      </c>
      <c r="Q2666" s="6">
        <f>COUNTIF($C$2:C2666,$C$65)</f>
        <v>1836</v>
      </c>
      <c r="R2666" s="1">
        <f>1-(N2666/(N2666+Q2666))</f>
        <v>0.67129798903107862</v>
      </c>
      <c r="S2666" s="1">
        <f>O2666/(O2666+P2666)</f>
        <v>0.8474923234390993</v>
      </c>
      <c r="T2666" s="1">
        <f>1-(P2666/(P2666+S2666))</f>
        <v>5.6556990730937118E-3</v>
      </c>
      <c r="U2666" s="1">
        <f>O2666/(O2666+Q2666)</f>
        <v>0.3108108108108108</v>
      </c>
      <c r="V2666" s="1">
        <f>2*S2666*U2666/(S2666+U2666)</f>
        <v>0.45482010436693215</v>
      </c>
    </row>
    <row r="2667" spans="3:22" x14ac:dyDescent="0.35">
      <c r="C2667" s="1">
        <f>IF(D2667=0,0,1)</f>
        <v>0</v>
      </c>
      <c r="D2667" s="1">
        <f>IFERROR(E2667,0)</f>
        <v>0</v>
      </c>
      <c r="E2667" s="1" t="e">
        <f>MATCH(F2667,A:A,0)</f>
        <v>#N/A</v>
      </c>
      <c r="F2667" t="s">
        <v>2806</v>
      </c>
      <c r="G2667" t="s">
        <v>5601</v>
      </c>
      <c r="H2667" t="s">
        <v>7459</v>
      </c>
      <c r="I2667">
        <v>148.4</v>
      </c>
      <c r="J2667" s="1"/>
      <c r="N2667" s="1">
        <f>COUNTIF(E2667:$E$3713,$E$10)</f>
        <v>898</v>
      </c>
      <c r="O2667" s="1">
        <f>COUNTIF($C$2:C2667,$C$8)</f>
        <v>828</v>
      </c>
      <c r="P2667" s="1">
        <f>COUNTIF(C2667:C6378,C$2)</f>
        <v>149</v>
      </c>
      <c r="Q2667" s="6">
        <f>COUNTIF($C$2:C2667,$C$65)</f>
        <v>1837</v>
      </c>
      <c r="R2667" s="1">
        <f>1-(N2667/(N2667+Q2667))</f>
        <v>0.67166361974405853</v>
      </c>
      <c r="S2667" s="1">
        <f>O2667/(O2667+P2667)</f>
        <v>0.8474923234390993</v>
      </c>
      <c r="T2667" s="1">
        <f>1-(P2667/(P2667+S2667))</f>
        <v>5.6556990730937118E-3</v>
      </c>
      <c r="U2667" s="1">
        <f>O2667/(O2667+Q2667)</f>
        <v>0.3106941838649156</v>
      </c>
      <c r="V2667" s="1">
        <f>2*S2667*U2667/(S2667+U2667)</f>
        <v>0.45469522240527183</v>
      </c>
    </row>
    <row r="2668" spans="3:22" x14ac:dyDescent="0.35">
      <c r="C2668" s="1">
        <f>IF(D2668=0,0,1)</f>
        <v>0</v>
      </c>
      <c r="D2668" s="1">
        <f>IFERROR(E2668,0)</f>
        <v>0</v>
      </c>
      <c r="E2668" s="1" t="e">
        <f>MATCH(F2668,A:A,0)</f>
        <v>#N/A</v>
      </c>
      <c r="F2668" t="s">
        <v>2801</v>
      </c>
      <c r="G2668" t="s">
        <v>5833</v>
      </c>
      <c r="H2668" t="s">
        <v>7459</v>
      </c>
      <c r="I2668">
        <v>148.4</v>
      </c>
      <c r="N2668" s="1">
        <f>COUNTIF(E2668:$E$3713,$E$10)</f>
        <v>897</v>
      </c>
      <c r="O2668" s="1">
        <f>COUNTIF($C$2:C2668,$C$8)</f>
        <v>828</v>
      </c>
      <c r="P2668" s="1">
        <f>COUNTIF(C2668:C6379,C$2)</f>
        <v>149</v>
      </c>
      <c r="Q2668" s="6">
        <f>COUNTIF($C$2:C2668,$C$65)</f>
        <v>1838</v>
      </c>
      <c r="R2668" s="1">
        <f>1-(N2668/(N2668+Q2668))</f>
        <v>0.67202925045703843</v>
      </c>
      <c r="S2668" s="1">
        <f>O2668/(O2668+P2668)</f>
        <v>0.8474923234390993</v>
      </c>
      <c r="T2668" s="1">
        <f>1-(P2668/(P2668+S2668))</f>
        <v>5.6556990730937118E-3</v>
      </c>
      <c r="U2668" s="1">
        <f>O2668/(O2668+Q2668)</f>
        <v>0.31057764441110275</v>
      </c>
      <c r="V2668" s="1">
        <f>2*S2668*U2668/(S2668+U2668)</f>
        <v>0.45457040900356849</v>
      </c>
    </row>
    <row r="2669" spans="3:22" x14ac:dyDescent="0.35">
      <c r="C2669" s="1">
        <f>IF(D2669=0,0,1)</f>
        <v>0</v>
      </c>
      <c r="D2669" s="1">
        <f>IFERROR(E2669,0)</f>
        <v>0</v>
      </c>
      <c r="E2669" s="1" t="e">
        <f>MATCH(F2669,A:A,0)</f>
        <v>#N/A</v>
      </c>
      <c r="F2669" t="s">
        <v>2808</v>
      </c>
      <c r="G2669" t="s">
        <v>5986</v>
      </c>
      <c r="H2669" t="s">
        <v>7461</v>
      </c>
      <c r="I2669">
        <v>148.4</v>
      </c>
      <c r="N2669" s="1">
        <f>COUNTIF(E2669:$E$3713,$E$10)</f>
        <v>896</v>
      </c>
      <c r="O2669" s="1">
        <f>COUNTIF($C$2:C2669,$C$8)</f>
        <v>828</v>
      </c>
      <c r="P2669" s="1">
        <f>COUNTIF(C2669:C6380,C$2)</f>
        <v>149</v>
      </c>
      <c r="Q2669" s="6">
        <f>COUNTIF($C$2:C2669,$C$65)</f>
        <v>1839</v>
      </c>
      <c r="R2669" s="1">
        <f>1-(N2669/(N2669+Q2669))</f>
        <v>0.67239488117001822</v>
      </c>
      <c r="S2669" s="1">
        <f>O2669/(O2669+P2669)</f>
        <v>0.8474923234390993</v>
      </c>
      <c r="T2669" s="1">
        <f>1-(P2669/(P2669+S2669))</f>
        <v>5.6556990730937118E-3</v>
      </c>
      <c r="U2669" s="1">
        <f>O2669/(O2669+Q2669)</f>
        <v>0.31046119235095615</v>
      </c>
      <c r="V2669" s="1">
        <f>2*S2669*U2669/(S2669+U2669)</f>
        <v>0.45444566410537868</v>
      </c>
    </row>
    <row r="2670" spans="3:22" x14ac:dyDescent="0.35">
      <c r="C2670" s="1">
        <f>IF(D2670=0,0,1)</f>
        <v>0</v>
      </c>
      <c r="D2670" s="1">
        <f>IFERROR(E2670,0)</f>
        <v>0</v>
      </c>
      <c r="E2670" s="1" t="e">
        <f>MATCH(F2670,A:A,0)</f>
        <v>#N/A</v>
      </c>
      <c r="F2670" t="s">
        <v>2812</v>
      </c>
      <c r="G2670" t="s">
        <v>5998</v>
      </c>
      <c r="H2670" t="s">
        <v>7464</v>
      </c>
      <c r="I2670">
        <v>148.4</v>
      </c>
      <c r="N2670" s="1">
        <f>COUNTIF(E2670:$E$3713,$E$10)</f>
        <v>895</v>
      </c>
      <c r="O2670" s="1">
        <f>COUNTIF($C$2:C2670,$C$8)</f>
        <v>828</v>
      </c>
      <c r="P2670" s="1">
        <f>COUNTIF(C2670:C6381,C$2)</f>
        <v>149</v>
      </c>
      <c r="Q2670" s="6">
        <f>COUNTIF($C$2:C2670,$C$65)</f>
        <v>1840</v>
      </c>
      <c r="R2670" s="1">
        <f>1-(N2670/(N2670+Q2670))</f>
        <v>0.67276051188299824</v>
      </c>
      <c r="S2670" s="1">
        <f>O2670/(O2670+P2670)</f>
        <v>0.8474923234390993</v>
      </c>
      <c r="T2670" s="1">
        <f>1-(P2670/(P2670+S2670))</f>
        <v>5.6556990730937118E-3</v>
      </c>
      <c r="U2670" s="1">
        <f>O2670/(O2670+Q2670)</f>
        <v>0.31034482758620691</v>
      </c>
      <c r="V2670" s="1">
        <f>2*S2670*U2670/(S2670+U2670)</f>
        <v>0.45432098765432094</v>
      </c>
    </row>
    <row r="2671" spans="3:22" x14ac:dyDescent="0.35">
      <c r="C2671" s="1">
        <f>IF(D2671=0,0,1)</f>
        <v>0</v>
      </c>
      <c r="D2671" s="1">
        <f>IFERROR(E2671,0)</f>
        <v>0</v>
      </c>
      <c r="E2671" s="1" t="e">
        <f>MATCH(F2671,A:A,0)</f>
        <v>#N/A</v>
      </c>
      <c r="F2671" t="s">
        <v>2805</v>
      </c>
      <c r="G2671" t="s">
        <v>6366</v>
      </c>
      <c r="H2671" t="s">
        <v>7524</v>
      </c>
      <c r="I2671">
        <v>148.4</v>
      </c>
      <c r="J2671" s="1"/>
      <c r="N2671" s="1">
        <f>COUNTIF(E2671:$E$3713,$E$10)</f>
        <v>894</v>
      </c>
      <c r="O2671" s="1">
        <f>COUNTIF($C$2:C2671,$C$8)</f>
        <v>828</v>
      </c>
      <c r="P2671" s="1">
        <f>COUNTIF(C2671:C6382,C$2)</f>
        <v>149</v>
      </c>
      <c r="Q2671" s="6">
        <f>COUNTIF($C$2:C2671,$C$65)</f>
        <v>1841</v>
      </c>
      <c r="R2671" s="1">
        <f>1-(N2671/(N2671+Q2671))</f>
        <v>0.67312614259597803</v>
      </c>
      <c r="S2671" s="1">
        <f>O2671/(O2671+P2671)</f>
        <v>0.8474923234390993</v>
      </c>
      <c r="T2671" s="1">
        <f>1-(P2671/(P2671+S2671))</f>
        <v>5.6556990730937118E-3</v>
      </c>
      <c r="U2671" s="1">
        <f>O2671/(O2671+Q2671)</f>
        <v>0.31022855001873362</v>
      </c>
      <c r="V2671" s="1">
        <f>2*S2671*U2671/(S2671+U2671)</f>
        <v>0.45419637959407572</v>
      </c>
    </row>
    <row r="2672" spans="3:22" x14ac:dyDescent="0.35">
      <c r="C2672" s="1">
        <f>IF(D2672=0,0,1)</f>
        <v>0</v>
      </c>
      <c r="D2672" s="1">
        <f>IFERROR(E2672,0)</f>
        <v>0</v>
      </c>
      <c r="E2672" s="1" t="e">
        <f>MATCH(F2672,A:A,0)</f>
        <v>#N/A</v>
      </c>
      <c r="F2672" t="s">
        <v>2803</v>
      </c>
      <c r="G2672" t="s">
        <v>6910</v>
      </c>
      <c r="H2672" t="s">
        <v>7464</v>
      </c>
      <c r="I2672">
        <v>148.4</v>
      </c>
      <c r="N2672" s="1">
        <f>COUNTIF(E2672:$E$3713,$E$10)</f>
        <v>893</v>
      </c>
      <c r="O2672" s="1">
        <f>COUNTIF($C$2:C2672,$C$8)</f>
        <v>828</v>
      </c>
      <c r="P2672" s="1">
        <f>COUNTIF(C2672:C6383,C$2)</f>
        <v>149</v>
      </c>
      <c r="Q2672" s="6">
        <f>COUNTIF($C$2:C2672,$C$65)</f>
        <v>1842</v>
      </c>
      <c r="R2672" s="1">
        <f>1-(N2672/(N2672+Q2672))</f>
        <v>0.67349177330895793</v>
      </c>
      <c r="S2672" s="1">
        <f>O2672/(O2672+P2672)</f>
        <v>0.8474923234390993</v>
      </c>
      <c r="T2672" s="1">
        <f>1-(P2672/(P2672+S2672))</f>
        <v>5.6556990730937118E-3</v>
      </c>
      <c r="U2672" s="1">
        <f>O2672/(O2672+Q2672)</f>
        <v>0.31011235955056182</v>
      </c>
      <c r="V2672" s="1">
        <f>2*S2672*U2672/(S2672+U2672)</f>
        <v>0.45407183986838501</v>
      </c>
    </row>
    <row r="2673" spans="3:22" x14ac:dyDescent="0.35">
      <c r="C2673" s="1">
        <f>IF(D2673=0,0,1)</f>
        <v>0</v>
      </c>
      <c r="D2673" s="1">
        <f>IFERROR(E2673,0)</f>
        <v>0</v>
      </c>
      <c r="E2673" s="1" t="e">
        <f>MATCH(F2673,A:A,0)</f>
        <v>#N/A</v>
      </c>
      <c r="F2673" t="s">
        <v>2813</v>
      </c>
      <c r="G2673" t="s">
        <v>6935</v>
      </c>
      <c r="H2673" t="s">
        <v>286</v>
      </c>
      <c r="I2673">
        <v>148.4</v>
      </c>
      <c r="J2673" s="1"/>
      <c r="N2673" s="1">
        <f>COUNTIF(E2673:$E$3713,$E$10)</f>
        <v>892</v>
      </c>
      <c r="O2673" s="1">
        <f>COUNTIF($C$2:C2673,$C$8)</f>
        <v>828</v>
      </c>
      <c r="P2673" s="1">
        <f>COUNTIF(C2673:C6384,C$2)</f>
        <v>149</v>
      </c>
      <c r="Q2673" s="6">
        <f>COUNTIF($C$2:C2673,$C$65)</f>
        <v>1843</v>
      </c>
      <c r="R2673" s="1">
        <f>1-(N2673/(N2673+Q2673))</f>
        <v>0.67385740402193783</v>
      </c>
      <c r="S2673" s="1">
        <f>O2673/(O2673+P2673)</f>
        <v>0.8474923234390993</v>
      </c>
      <c r="T2673" s="1">
        <f>1-(P2673/(P2673+S2673))</f>
        <v>5.6556990730937118E-3</v>
      </c>
      <c r="U2673" s="1">
        <f>O2673/(O2673+Q2673)</f>
        <v>0.30999625608386372</v>
      </c>
      <c r="V2673" s="1">
        <f>2*S2673*U2673/(S2673+U2673)</f>
        <v>0.4539473684210526</v>
      </c>
    </row>
    <row r="2674" spans="3:22" x14ac:dyDescent="0.35">
      <c r="C2674" s="1">
        <f>IF(D2674=0,0,1)</f>
        <v>0</v>
      </c>
      <c r="D2674" s="1">
        <f>IFERROR(E2674,0)</f>
        <v>0</v>
      </c>
      <c r="E2674" s="1" t="e">
        <f>MATCH(F2674,A:A,0)</f>
        <v>#N/A</v>
      </c>
      <c r="F2674" t="s">
        <v>2816</v>
      </c>
      <c r="G2674" t="s">
        <v>4560</v>
      </c>
      <c r="H2674" t="s">
        <v>7502</v>
      </c>
      <c r="I2674">
        <v>148.30000000000001</v>
      </c>
      <c r="J2674" s="2"/>
      <c r="N2674" s="1">
        <f>COUNTIF(E2674:$E$3713,$E$10)</f>
        <v>891</v>
      </c>
      <c r="O2674" s="1">
        <f>COUNTIF($C$2:C2674,$C$8)</f>
        <v>828</v>
      </c>
      <c r="P2674" s="1">
        <f>COUNTIF(C2674:C6385,C$2)</f>
        <v>149</v>
      </c>
      <c r="Q2674" s="6">
        <f>COUNTIF($C$2:C2674,$C$65)</f>
        <v>1844</v>
      </c>
      <c r="R2674" s="1">
        <f>1-(N2674/(N2674+Q2674))</f>
        <v>0.67422303473491774</v>
      </c>
      <c r="S2674" s="1">
        <f>O2674/(O2674+P2674)</f>
        <v>0.8474923234390993</v>
      </c>
      <c r="T2674" s="1">
        <f>1-(P2674/(P2674+S2674))</f>
        <v>5.6556990730937118E-3</v>
      </c>
      <c r="U2674" s="1">
        <f>O2674/(O2674+Q2674)</f>
        <v>0.30988023952095806</v>
      </c>
      <c r="V2674" s="1">
        <f>2*S2674*U2674/(S2674+U2674)</f>
        <v>0.45382296519594412</v>
      </c>
    </row>
    <row r="2675" spans="3:22" x14ac:dyDescent="0.35">
      <c r="C2675" s="1">
        <f>IF(D2675=0,0,1)</f>
        <v>0</v>
      </c>
      <c r="D2675" s="1">
        <f>IFERROR(E2675,0)</f>
        <v>0</v>
      </c>
      <c r="E2675" s="1" t="e">
        <f>MATCH(F2675,A:A,0)</f>
        <v>#N/A</v>
      </c>
      <c r="F2675" t="s">
        <v>2818</v>
      </c>
      <c r="G2675" t="s">
        <v>4624</v>
      </c>
      <c r="H2675" t="s">
        <v>7461</v>
      </c>
      <c r="I2675">
        <v>148.30000000000001</v>
      </c>
      <c r="N2675" s="1">
        <f>COUNTIF(E2675:$E$3713,$E$10)</f>
        <v>890</v>
      </c>
      <c r="O2675" s="1">
        <f>COUNTIF($C$2:C2675,$C$8)</f>
        <v>828</v>
      </c>
      <c r="P2675" s="1">
        <f>COUNTIF(C2675:C6386,C$2)</f>
        <v>149</v>
      </c>
      <c r="Q2675" s="6">
        <f>COUNTIF($C$2:C2675,$C$65)</f>
        <v>1845</v>
      </c>
      <c r="R2675" s="1">
        <f>1-(N2675/(N2675+Q2675))</f>
        <v>0.67458866544789764</v>
      </c>
      <c r="S2675" s="1">
        <f>O2675/(O2675+P2675)</f>
        <v>0.8474923234390993</v>
      </c>
      <c r="T2675" s="1">
        <f>1-(P2675/(P2675+S2675))</f>
        <v>5.6556990730937118E-3</v>
      </c>
      <c r="U2675" s="1">
        <f>O2675/(O2675+Q2675)</f>
        <v>0.30976430976430974</v>
      </c>
      <c r="V2675" s="1">
        <f>2*S2675*U2675/(S2675+U2675)</f>
        <v>0.4536986301369863</v>
      </c>
    </row>
    <row r="2676" spans="3:22" x14ac:dyDescent="0.35">
      <c r="C2676" s="1">
        <f>IF(D2676=0,0,1)</f>
        <v>0</v>
      </c>
      <c r="D2676" s="1">
        <f>IFERROR(E2676,0)</f>
        <v>0</v>
      </c>
      <c r="E2676" s="1" t="e">
        <f>MATCH(F2676,A:A,0)</f>
        <v>#N/A</v>
      </c>
      <c r="F2676" t="s">
        <v>2819</v>
      </c>
      <c r="G2676" t="s">
        <v>4640</v>
      </c>
      <c r="H2676" t="s">
        <v>7461</v>
      </c>
      <c r="I2676">
        <v>148.30000000000001</v>
      </c>
      <c r="J2676" s="1"/>
      <c r="N2676" s="1">
        <f>COUNTIF(E2676:$E$3713,$E$10)</f>
        <v>889</v>
      </c>
      <c r="O2676" s="1">
        <f>COUNTIF($C$2:C2676,$C$8)</f>
        <v>828</v>
      </c>
      <c r="P2676" s="1">
        <f>COUNTIF(C2676:C6387,C$2)</f>
        <v>149</v>
      </c>
      <c r="Q2676" s="6">
        <f>COUNTIF($C$2:C2676,$C$65)</f>
        <v>1846</v>
      </c>
      <c r="R2676" s="1">
        <f>1-(N2676/(N2676+Q2676))</f>
        <v>0.67495429616087743</v>
      </c>
      <c r="S2676" s="1">
        <f>O2676/(O2676+P2676)</f>
        <v>0.8474923234390993</v>
      </c>
      <c r="T2676" s="1">
        <f>1-(P2676/(P2676+S2676))</f>
        <v>5.6556990730937118E-3</v>
      </c>
      <c r="U2676" s="1">
        <f>O2676/(O2676+Q2676)</f>
        <v>0.30964846671652957</v>
      </c>
      <c r="V2676" s="1">
        <f>2*S2676*U2676/(S2676+U2676)</f>
        <v>0.45357436318816763</v>
      </c>
    </row>
    <row r="2677" spans="3:22" x14ac:dyDescent="0.35">
      <c r="C2677" s="1">
        <f>IF(D2677=0,0,1)</f>
        <v>0</v>
      </c>
      <c r="D2677" s="1">
        <f>IFERROR(E2677,0)</f>
        <v>0</v>
      </c>
      <c r="E2677" s="1" t="e">
        <f>MATCH(F2677,A:A,0)</f>
        <v>#N/A</v>
      </c>
      <c r="F2677" t="s">
        <v>2817</v>
      </c>
      <c r="G2677" t="s">
        <v>5448</v>
      </c>
      <c r="H2677" t="s">
        <v>7459</v>
      </c>
      <c r="I2677">
        <v>148.30000000000001</v>
      </c>
      <c r="J2677" s="2"/>
      <c r="N2677" s="1">
        <f>COUNTIF(E2677:$E$3713,$E$10)</f>
        <v>888</v>
      </c>
      <c r="O2677" s="1">
        <f>COUNTIF($C$2:C2677,$C$8)</f>
        <v>828</v>
      </c>
      <c r="P2677" s="1">
        <f>COUNTIF(C2677:C6388,C$2)</f>
        <v>149</v>
      </c>
      <c r="Q2677" s="6">
        <f>COUNTIF($C$2:C2677,$C$65)</f>
        <v>1847</v>
      </c>
      <c r="R2677" s="1">
        <f>1-(N2677/(N2677+Q2677))</f>
        <v>0.67531992687385745</v>
      </c>
      <c r="S2677" s="1">
        <f>O2677/(O2677+P2677)</f>
        <v>0.8474923234390993</v>
      </c>
      <c r="T2677" s="1">
        <f>1-(P2677/(P2677+S2677))</f>
        <v>5.6556990730937118E-3</v>
      </c>
      <c r="U2677" s="1">
        <f>O2677/(O2677+Q2677)</f>
        <v>0.30953271028037382</v>
      </c>
      <c r="V2677" s="1">
        <f>2*S2677*U2677/(S2677+U2677)</f>
        <v>0.45345016429353779</v>
      </c>
    </row>
    <row r="2678" spans="3:22" x14ac:dyDescent="0.35">
      <c r="C2678" s="1">
        <f>IF(D2678=0,0,1)</f>
        <v>0</v>
      </c>
      <c r="D2678" s="1">
        <f>IFERROR(E2678,0)</f>
        <v>0</v>
      </c>
      <c r="E2678" s="1" t="e">
        <f>MATCH(F2678,A:A,0)</f>
        <v>#N/A</v>
      </c>
      <c r="F2678" t="s">
        <v>2820</v>
      </c>
      <c r="G2678" t="s">
        <v>5553</v>
      </c>
      <c r="H2678" t="s">
        <v>7471</v>
      </c>
      <c r="I2678">
        <v>148.30000000000001</v>
      </c>
      <c r="J2678" s="1"/>
      <c r="N2678" s="1">
        <f>COUNTIF(E2678:$E$3713,$E$10)</f>
        <v>887</v>
      </c>
      <c r="O2678" s="1">
        <f>COUNTIF($C$2:C2678,$C$8)</f>
        <v>828</v>
      </c>
      <c r="P2678" s="1">
        <f>COUNTIF(C2678:C6389,C$2)</f>
        <v>149</v>
      </c>
      <c r="Q2678" s="6">
        <f>COUNTIF($C$2:C2678,$C$65)</f>
        <v>1848</v>
      </c>
      <c r="R2678" s="1">
        <f>1-(N2678/(N2678+Q2678))</f>
        <v>0.67568555758683724</v>
      </c>
      <c r="S2678" s="1">
        <f>O2678/(O2678+P2678)</f>
        <v>0.8474923234390993</v>
      </c>
      <c r="T2678" s="1">
        <f>1-(P2678/(P2678+S2678))</f>
        <v>5.6556990730937118E-3</v>
      </c>
      <c r="U2678" s="1">
        <f>O2678/(O2678+Q2678)</f>
        <v>0.3094170403587444</v>
      </c>
      <c r="V2678" s="1">
        <f>2*S2678*U2678/(S2678+U2678)</f>
        <v>0.45332603339720784</v>
      </c>
    </row>
    <row r="2679" spans="3:22" x14ac:dyDescent="0.35">
      <c r="C2679" s="1">
        <f>IF(D2679=0,0,1)</f>
        <v>0</v>
      </c>
      <c r="D2679" s="1">
        <f>IFERROR(E2679,0)</f>
        <v>0</v>
      </c>
      <c r="E2679" s="1" t="e">
        <f>MATCH(F2679,A:A,0)</f>
        <v>#N/A</v>
      </c>
      <c r="F2679" t="s">
        <v>2815</v>
      </c>
      <c r="G2679" t="s">
        <v>5822</v>
      </c>
      <c r="H2679" t="s">
        <v>7461</v>
      </c>
      <c r="I2679">
        <v>148.30000000000001</v>
      </c>
      <c r="J2679" s="2"/>
      <c r="N2679" s="1">
        <f>COUNTIF(E2679:$E$3713,$E$10)</f>
        <v>886</v>
      </c>
      <c r="O2679" s="1">
        <f>COUNTIF($C$2:C2679,$C$8)</f>
        <v>828</v>
      </c>
      <c r="P2679" s="1">
        <f>COUNTIF(C2679:C6390,C$2)</f>
        <v>149</v>
      </c>
      <c r="Q2679" s="6">
        <f>COUNTIF($C$2:C2679,$C$65)</f>
        <v>1849</v>
      </c>
      <c r="R2679" s="1">
        <f>1-(N2679/(N2679+Q2679))</f>
        <v>0.67605118829981725</v>
      </c>
      <c r="S2679" s="1">
        <f>O2679/(O2679+P2679)</f>
        <v>0.8474923234390993</v>
      </c>
      <c r="T2679" s="1">
        <f>1-(P2679/(P2679+S2679))</f>
        <v>5.6556990730937118E-3</v>
      </c>
      <c r="U2679" s="1">
        <f>O2679/(O2679+Q2679)</f>
        <v>0.30930145685468807</v>
      </c>
      <c r="V2679" s="1">
        <f>2*S2679*U2679/(S2679+U2679)</f>
        <v>0.45320197044334976</v>
      </c>
    </row>
    <row r="2680" spans="3:22" x14ac:dyDescent="0.35">
      <c r="C2680" s="1">
        <f>IF(D2680=0,0,1)</f>
        <v>0</v>
      </c>
      <c r="D2680" s="1">
        <f>IFERROR(E2680,0)</f>
        <v>0</v>
      </c>
      <c r="E2680" s="1" t="e">
        <f>MATCH(F2680,A:A,0)</f>
        <v>#N/A</v>
      </c>
      <c r="F2680" t="s">
        <v>2822</v>
      </c>
      <c r="G2680" t="s">
        <v>3912</v>
      </c>
      <c r="H2680" t="s">
        <v>7466</v>
      </c>
      <c r="I2680">
        <v>148.19999999999999</v>
      </c>
      <c r="N2680" s="1">
        <f>COUNTIF(E2680:$E$3713,$E$10)</f>
        <v>885</v>
      </c>
      <c r="O2680" s="1">
        <f>COUNTIF($C$2:C2680,$C$8)</f>
        <v>828</v>
      </c>
      <c r="P2680" s="1">
        <f>COUNTIF(C2680:C6391,C$2)</f>
        <v>149</v>
      </c>
      <c r="Q2680" s="6">
        <f>COUNTIF($C$2:C2680,$C$65)</f>
        <v>1850</v>
      </c>
      <c r="R2680" s="1">
        <f>1-(N2680/(N2680+Q2680))</f>
        <v>0.67641681901279704</v>
      </c>
      <c r="S2680" s="1">
        <f>O2680/(O2680+P2680)</f>
        <v>0.8474923234390993</v>
      </c>
      <c r="T2680" s="1">
        <f>1-(P2680/(P2680+S2680))</f>
        <v>5.6556990730937118E-3</v>
      </c>
      <c r="U2680" s="1">
        <f>O2680/(O2680+Q2680)</f>
        <v>0.30918595967139656</v>
      </c>
      <c r="V2680" s="1">
        <f>2*S2680*U2680/(S2680+U2680)</f>
        <v>0.45307797537619704</v>
      </c>
    </row>
    <row r="2681" spans="3:22" x14ac:dyDescent="0.35">
      <c r="C2681" s="1">
        <f>IF(D2681=0,0,1)</f>
        <v>0</v>
      </c>
      <c r="D2681" s="1">
        <f>IFERROR(E2681,0)</f>
        <v>0</v>
      </c>
      <c r="E2681" s="1" t="e">
        <f>MATCH(F2681,A:A,0)</f>
        <v>#N/A</v>
      </c>
      <c r="F2681" t="s">
        <v>2824</v>
      </c>
      <c r="G2681" t="s">
        <v>3919</v>
      </c>
      <c r="H2681" t="s">
        <v>7459</v>
      </c>
      <c r="I2681">
        <v>148.19999999999999</v>
      </c>
      <c r="N2681" s="1">
        <f>COUNTIF(E2681:$E$3713,$E$10)</f>
        <v>884</v>
      </c>
      <c r="O2681" s="1">
        <f>COUNTIF($C$2:C2681,$C$8)</f>
        <v>828</v>
      </c>
      <c r="P2681" s="1">
        <f>COUNTIF(C2681:C6392,C$2)</f>
        <v>149</v>
      </c>
      <c r="Q2681" s="6">
        <f>COUNTIF($C$2:C2681,$C$65)</f>
        <v>1851</v>
      </c>
      <c r="R2681" s="1">
        <f>1-(N2681/(N2681+Q2681))</f>
        <v>0.67678244972577695</v>
      </c>
      <c r="S2681" s="1">
        <f>O2681/(O2681+P2681)</f>
        <v>0.8474923234390993</v>
      </c>
      <c r="T2681" s="1">
        <f>1-(P2681/(P2681+S2681))</f>
        <v>5.6556990730937118E-3</v>
      </c>
      <c r="U2681" s="1">
        <f>O2681/(O2681+Q2681)</f>
        <v>0.30907054871220607</v>
      </c>
      <c r="V2681" s="1">
        <f>2*S2681*U2681/(S2681+U2681)</f>
        <v>0.45295404814004381</v>
      </c>
    </row>
    <row r="2682" spans="3:22" x14ac:dyDescent="0.35">
      <c r="C2682" s="1">
        <f>IF(D2682=0,0,1)</f>
        <v>0</v>
      </c>
      <c r="D2682" s="1">
        <f>IFERROR(E2682,0)</f>
        <v>0</v>
      </c>
      <c r="E2682" s="1" t="e">
        <f>MATCH(F2682,A:A,0)</f>
        <v>#N/A</v>
      </c>
      <c r="F2682" t="s">
        <v>2823</v>
      </c>
      <c r="G2682" t="s">
        <v>3920</v>
      </c>
      <c r="H2682" t="s">
        <v>7459</v>
      </c>
      <c r="I2682">
        <v>148.19999999999999</v>
      </c>
      <c r="N2682" s="1">
        <f>COUNTIF(E2682:$E$3713,$E$10)</f>
        <v>883</v>
      </c>
      <c r="O2682" s="1">
        <f>COUNTIF($C$2:C2682,$C$8)</f>
        <v>828</v>
      </c>
      <c r="P2682" s="1">
        <f>COUNTIF(C2682:C6393,C$2)</f>
        <v>149</v>
      </c>
      <c r="Q2682" s="6">
        <f>COUNTIF($C$2:C2682,$C$65)</f>
        <v>1852</v>
      </c>
      <c r="R2682" s="1">
        <f>1-(N2682/(N2682+Q2682))</f>
        <v>0.67714808043875685</v>
      </c>
      <c r="S2682" s="1">
        <f>O2682/(O2682+P2682)</f>
        <v>0.8474923234390993</v>
      </c>
      <c r="T2682" s="1">
        <f>1-(P2682/(P2682+S2682))</f>
        <v>5.6556990730937118E-3</v>
      </c>
      <c r="U2682" s="1">
        <f>O2682/(O2682+Q2682)</f>
        <v>0.30895522388059704</v>
      </c>
      <c r="V2682" s="1">
        <f>2*S2682*U2682/(S2682+U2682)</f>
        <v>0.45283018867924529</v>
      </c>
    </row>
    <row r="2683" spans="3:22" x14ac:dyDescent="0.35">
      <c r="C2683" s="1">
        <f>IF(D2683=0,0,1)</f>
        <v>0</v>
      </c>
      <c r="D2683" s="1">
        <f>IFERROR(E2683,0)</f>
        <v>0</v>
      </c>
      <c r="E2683" s="1" t="e">
        <f>MATCH(F2683,A:A,0)</f>
        <v>#N/A</v>
      </c>
      <c r="F2683" t="s">
        <v>2827</v>
      </c>
      <c r="G2683" t="s">
        <v>3921</v>
      </c>
      <c r="H2683" t="s">
        <v>7459</v>
      </c>
      <c r="I2683">
        <v>148.19999999999999</v>
      </c>
      <c r="N2683" s="1">
        <f>COUNTIF(E2683:$E$3713,$E$10)</f>
        <v>882</v>
      </c>
      <c r="O2683" s="1">
        <f>COUNTIF($C$2:C2683,$C$8)</f>
        <v>828</v>
      </c>
      <c r="P2683" s="1">
        <f>COUNTIF(C2683:C6394,C$2)</f>
        <v>149</v>
      </c>
      <c r="Q2683" s="6">
        <f>COUNTIF($C$2:C2683,$C$65)</f>
        <v>1853</v>
      </c>
      <c r="R2683" s="1">
        <f>1-(N2683/(N2683+Q2683))</f>
        <v>0.67751371115173675</v>
      </c>
      <c r="S2683" s="1">
        <f>O2683/(O2683+P2683)</f>
        <v>0.8474923234390993</v>
      </c>
      <c r="T2683" s="1">
        <f>1-(P2683/(P2683+S2683))</f>
        <v>5.6556990730937118E-3</v>
      </c>
      <c r="U2683" s="1">
        <f>O2683/(O2683+Q2683)</f>
        <v>0.30883998508019395</v>
      </c>
      <c r="V2683" s="1">
        <f>2*S2683*U2683/(S2683+U2683)</f>
        <v>0.45270639693821768</v>
      </c>
    </row>
    <row r="2684" spans="3:22" x14ac:dyDescent="0.35">
      <c r="C2684" s="1">
        <f>IF(D2684=0,0,1)</f>
        <v>0</v>
      </c>
      <c r="D2684" s="1">
        <f>IFERROR(E2684,0)</f>
        <v>0</v>
      </c>
      <c r="E2684" s="1" t="e">
        <f>MATCH(F2684,A:A,0)</f>
        <v>#N/A</v>
      </c>
      <c r="F2684" t="s">
        <v>2831</v>
      </c>
      <c r="G2684" t="s">
        <v>3922</v>
      </c>
      <c r="H2684" t="s">
        <v>7466</v>
      </c>
      <c r="I2684">
        <v>148.19999999999999</v>
      </c>
      <c r="J2684" s="1"/>
      <c r="N2684" s="1">
        <f>COUNTIF(E2684:$E$3713,$E$10)</f>
        <v>881</v>
      </c>
      <c r="O2684" s="1">
        <f>COUNTIF($C$2:C2684,$C$8)</f>
        <v>828</v>
      </c>
      <c r="P2684" s="1">
        <f>COUNTIF(C2684:C6395,C$2)</f>
        <v>149</v>
      </c>
      <c r="Q2684" s="6">
        <f>COUNTIF($C$2:C2684,$C$65)</f>
        <v>1854</v>
      </c>
      <c r="R2684" s="1">
        <f>1-(N2684/(N2684+Q2684))</f>
        <v>0.67787934186471666</v>
      </c>
      <c r="S2684" s="1">
        <f>O2684/(O2684+P2684)</f>
        <v>0.8474923234390993</v>
      </c>
      <c r="T2684" s="1">
        <f>1-(P2684/(P2684+S2684))</f>
        <v>5.6556990730937118E-3</v>
      </c>
      <c r="U2684" s="1">
        <f>O2684/(O2684+Q2684)</f>
        <v>0.3087248322147651</v>
      </c>
      <c r="V2684" s="1">
        <f>2*S2684*U2684/(S2684+U2684)</f>
        <v>0.45258267286143755</v>
      </c>
    </row>
    <row r="2685" spans="3:22" x14ac:dyDescent="0.35">
      <c r="C2685" s="1">
        <f>IF(D2685=0,0,1)</f>
        <v>0</v>
      </c>
      <c r="D2685" s="1">
        <f>IFERROR(E2685,0)</f>
        <v>0</v>
      </c>
      <c r="E2685" s="1" t="e">
        <f>MATCH(F2685,A:A,0)</f>
        <v>#N/A</v>
      </c>
      <c r="F2685" t="s">
        <v>2825</v>
      </c>
      <c r="G2685" t="s">
        <v>3923</v>
      </c>
      <c r="H2685" t="s">
        <v>7459</v>
      </c>
      <c r="I2685">
        <v>148.19999999999999</v>
      </c>
      <c r="J2685" s="1"/>
      <c r="N2685" s="1">
        <f>COUNTIF(E2685:$E$3713,$E$10)</f>
        <v>880</v>
      </c>
      <c r="O2685" s="1">
        <f>COUNTIF($C$2:C2685,$C$8)</f>
        <v>828</v>
      </c>
      <c r="P2685" s="1">
        <f>COUNTIF(C2685:C6396,C$2)</f>
        <v>149</v>
      </c>
      <c r="Q2685" s="6">
        <f>COUNTIF($C$2:C2685,$C$65)</f>
        <v>1855</v>
      </c>
      <c r="R2685" s="1">
        <f>1-(N2685/(N2685+Q2685))</f>
        <v>0.67824497257769645</v>
      </c>
      <c r="S2685" s="1">
        <f>O2685/(O2685+P2685)</f>
        <v>0.8474923234390993</v>
      </c>
      <c r="T2685" s="1">
        <f>1-(P2685/(P2685+S2685))</f>
        <v>5.6556990730937118E-3</v>
      </c>
      <c r="U2685" s="1">
        <f>O2685/(O2685+Q2685)</f>
        <v>0.30860976518822214</v>
      </c>
      <c r="V2685" s="1">
        <f>2*S2685*U2685/(S2685+U2685)</f>
        <v>0.4524590163934426</v>
      </c>
    </row>
    <row r="2686" spans="3:22" x14ac:dyDescent="0.35">
      <c r="C2686" s="1">
        <f>IF(D2686=0,0,1)</f>
        <v>0</v>
      </c>
      <c r="D2686" s="1">
        <f>IFERROR(E2686,0)</f>
        <v>0</v>
      </c>
      <c r="E2686" s="1" t="e">
        <f>MATCH(F2686,A:A,0)</f>
        <v>#N/A</v>
      </c>
      <c r="F2686" t="s">
        <v>2826</v>
      </c>
      <c r="G2686" t="s">
        <v>3925</v>
      </c>
      <c r="H2686" t="s">
        <v>7459</v>
      </c>
      <c r="I2686">
        <v>148.19999999999999</v>
      </c>
      <c r="J2686" s="1"/>
      <c r="N2686" s="1">
        <f>COUNTIF(E2686:$E$3713,$E$10)</f>
        <v>879</v>
      </c>
      <c r="O2686" s="1">
        <f>COUNTIF($C$2:C2686,$C$8)</f>
        <v>828</v>
      </c>
      <c r="P2686" s="1">
        <f>COUNTIF(C2686:C6397,C$2)</f>
        <v>149</v>
      </c>
      <c r="Q2686" s="6">
        <f>COUNTIF($C$2:C2686,$C$65)</f>
        <v>1856</v>
      </c>
      <c r="R2686" s="1">
        <f>1-(N2686/(N2686+Q2686))</f>
        <v>0.67861060329067646</v>
      </c>
      <c r="S2686" s="1">
        <f>O2686/(O2686+P2686)</f>
        <v>0.8474923234390993</v>
      </c>
      <c r="T2686" s="1">
        <f>1-(P2686/(P2686+S2686))</f>
        <v>5.6556990730937118E-3</v>
      </c>
      <c r="U2686" s="1">
        <f>O2686/(O2686+Q2686)</f>
        <v>0.30849478390461998</v>
      </c>
      <c r="V2686" s="1">
        <f>2*S2686*U2686/(S2686+U2686)</f>
        <v>0.45233542747883093</v>
      </c>
    </row>
    <row r="2687" spans="3:22" x14ac:dyDescent="0.35">
      <c r="C2687" s="1">
        <f>IF(D2687=0,0,1)</f>
        <v>0</v>
      </c>
      <c r="D2687" s="1">
        <f>IFERROR(E2687,0)</f>
        <v>0</v>
      </c>
      <c r="E2687" s="1" t="e">
        <f>MATCH(F2687,A:A,0)</f>
        <v>#N/A</v>
      </c>
      <c r="F2687" t="s">
        <v>2830</v>
      </c>
      <c r="G2687" t="s">
        <v>5827</v>
      </c>
      <c r="H2687" t="s">
        <v>7466</v>
      </c>
      <c r="I2687">
        <v>148.19999999999999</v>
      </c>
      <c r="J2687" s="1"/>
      <c r="N2687" s="1">
        <f>COUNTIF(E2687:$E$3713,$E$10)</f>
        <v>878</v>
      </c>
      <c r="O2687" s="1">
        <f>COUNTIF($C$2:C2687,$C$8)</f>
        <v>828</v>
      </c>
      <c r="P2687" s="1">
        <f>COUNTIF(C2687:C6398,C$2)</f>
        <v>149</v>
      </c>
      <c r="Q2687" s="6">
        <f>COUNTIF($C$2:C2687,$C$65)</f>
        <v>1857</v>
      </c>
      <c r="R2687" s="1">
        <f>1-(N2687/(N2687+Q2687))</f>
        <v>0.67897623400365625</v>
      </c>
      <c r="S2687" s="1">
        <f>O2687/(O2687+P2687)</f>
        <v>0.8474923234390993</v>
      </c>
      <c r="T2687" s="1">
        <f>1-(P2687/(P2687+S2687))</f>
        <v>5.6556990730937118E-3</v>
      </c>
      <c r="U2687" s="1">
        <f>O2687/(O2687+Q2687)</f>
        <v>0.30837988826815643</v>
      </c>
      <c r="V2687" s="1">
        <f>2*S2687*U2687/(S2687+U2687)</f>
        <v>0.45221190606226108</v>
      </c>
    </row>
    <row r="2688" spans="3:22" x14ac:dyDescent="0.35">
      <c r="C2688" s="1">
        <f>IF(D2688=0,0,1)</f>
        <v>0</v>
      </c>
      <c r="D2688" s="1">
        <f>IFERROR(E2688,0)</f>
        <v>0</v>
      </c>
      <c r="E2688" s="1" t="e">
        <f>MATCH(F2688,A:A,0)</f>
        <v>#N/A</v>
      </c>
      <c r="F2688" t="s">
        <v>2832</v>
      </c>
      <c r="G2688" t="s">
        <v>6524</v>
      </c>
      <c r="H2688" t="s">
        <v>7461</v>
      </c>
      <c r="I2688">
        <v>148.19999999999999</v>
      </c>
      <c r="J2688" s="1"/>
      <c r="N2688" s="1">
        <f>COUNTIF(E2688:$E$3713,$E$10)</f>
        <v>877</v>
      </c>
      <c r="O2688" s="1">
        <f>COUNTIF($C$2:C2688,$C$8)</f>
        <v>828</v>
      </c>
      <c r="P2688" s="1">
        <f>COUNTIF(C2688:C6399,C$2)</f>
        <v>149</v>
      </c>
      <c r="Q2688" s="6">
        <f>COUNTIF($C$2:C2688,$C$65)</f>
        <v>1858</v>
      </c>
      <c r="R2688" s="1">
        <f>1-(N2688/(N2688+Q2688))</f>
        <v>0.67934186471663627</v>
      </c>
      <c r="S2688" s="1">
        <f>O2688/(O2688+P2688)</f>
        <v>0.8474923234390993</v>
      </c>
      <c r="T2688" s="1">
        <f>1-(P2688/(P2688+S2688))</f>
        <v>5.6556990730937118E-3</v>
      </c>
      <c r="U2688" s="1">
        <f>O2688/(O2688+Q2688)</f>
        <v>0.308265078183172</v>
      </c>
      <c r="V2688" s="1">
        <f>2*S2688*U2688/(S2688+U2688)</f>
        <v>0.45208845208845211</v>
      </c>
    </row>
    <row r="2689" spans="3:22" x14ac:dyDescent="0.35">
      <c r="C2689" s="1">
        <f>IF(D2689=0,0,1)</f>
        <v>0</v>
      </c>
      <c r="D2689" s="1">
        <f>IFERROR(E2689,0)</f>
        <v>0</v>
      </c>
      <c r="E2689" s="1" t="e">
        <f>MATCH(F2689,A:A,0)</f>
        <v>#N/A</v>
      </c>
      <c r="F2689" t="s">
        <v>2821</v>
      </c>
      <c r="G2689" t="s">
        <v>6531</v>
      </c>
      <c r="H2689" t="s">
        <v>7464</v>
      </c>
      <c r="I2689" s="1">
        <v>148.19999999999999</v>
      </c>
      <c r="J2689" s="1"/>
      <c r="N2689" s="1">
        <f>COUNTIF(E2689:$E$3713,$E$10)</f>
        <v>876</v>
      </c>
      <c r="O2689" s="1">
        <f>COUNTIF($C$2:C2689,$C$8)</f>
        <v>828</v>
      </c>
      <c r="P2689" s="1">
        <f>COUNTIF(C2689:C6400,C$2)</f>
        <v>149</v>
      </c>
      <c r="Q2689" s="6">
        <f>COUNTIF($C$2:C2689,$C$65)</f>
        <v>1859</v>
      </c>
      <c r="R2689" s="1">
        <f>1-(N2689/(N2689+Q2689))</f>
        <v>0.67970749542961606</v>
      </c>
      <c r="S2689" s="1">
        <f>O2689/(O2689+P2689)</f>
        <v>0.8474923234390993</v>
      </c>
      <c r="T2689" s="1">
        <f>1-(P2689/(P2689+S2689))</f>
        <v>5.6556990730937118E-3</v>
      </c>
      <c r="U2689" s="1">
        <f>O2689/(O2689+Q2689)</f>
        <v>0.3081503535541496</v>
      </c>
      <c r="V2689" s="1">
        <f>2*S2689*U2689/(S2689+U2689)</f>
        <v>0.45196506550218346</v>
      </c>
    </row>
    <row r="2690" spans="3:22" x14ac:dyDescent="0.35">
      <c r="C2690" s="1">
        <f>IF(D2690=0,0,1)</f>
        <v>0</v>
      </c>
      <c r="D2690" s="1">
        <f>IFERROR(E2690,0)</f>
        <v>0</v>
      </c>
      <c r="E2690" s="1" t="e">
        <f>MATCH(F2690,A:A,0)</f>
        <v>#N/A</v>
      </c>
      <c r="F2690" t="s">
        <v>2829</v>
      </c>
      <c r="G2690" t="s">
        <v>6913</v>
      </c>
      <c r="H2690" t="s">
        <v>7464</v>
      </c>
      <c r="I2690">
        <v>148.19999999999999</v>
      </c>
      <c r="J2690" s="1"/>
      <c r="N2690" s="1">
        <f>COUNTIF(E2690:$E$3713,$E$10)</f>
        <v>875</v>
      </c>
      <c r="O2690" s="1">
        <f>COUNTIF($C$2:C2690,$C$8)</f>
        <v>828</v>
      </c>
      <c r="P2690" s="1">
        <f>COUNTIF(C2690:C6401,C$2)</f>
        <v>149</v>
      </c>
      <c r="Q2690" s="6">
        <f>COUNTIF($C$2:C2690,$C$65)</f>
        <v>1860</v>
      </c>
      <c r="R2690" s="1">
        <f>1-(N2690/(N2690+Q2690))</f>
        <v>0.68007312614259596</v>
      </c>
      <c r="S2690" s="1">
        <f>O2690/(O2690+P2690)</f>
        <v>0.8474923234390993</v>
      </c>
      <c r="T2690" s="1">
        <f>1-(P2690/(P2690+S2690))</f>
        <v>5.6556990730937118E-3</v>
      </c>
      <c r="U2690" s="1">
        <f>O2690/(O2690+Q2690)</f>
        <v>0.3080357142857143</v>
      </c>
      <c r="V2690" s="1">
        <f>2*S2690*U2690/(S2690+U2690)</f>
        <v>0.45184174624829465</v>
      </c>
    </row>
    <row r="2691" spans="3:22" x14ac:dyDescent="0.35">
      <c r="C2691" s="1">
        <f>IF(D2691=0,0,1)</f>
        <v>0</v>
      </c>
      <c r="D2691" s="1">
        <f>IFERROR(E2691,0)</f>
        <v>0</v>
      </c>
      <c r="E2691" s="1" t="e">
        <f>MATCH(F2691,A:A,0)</f>
        <v>#N/A</v>
      </c>
      <c r="F2691" t="s">
        <v>2828</v>
      </c>
      <c r="G2691" t="s">
        <v>6914</v>
      </c>
      <c r="H2691" t="s">
        <v>7464</v>
      </c>
      <c r="I2691">
        <v>148.19999999999999</v>
      </c>
      <c r="J2691" s="1"/>
      <c r="N2691" s="1">
        <f>COUNTIF(E2691:$E$3713,$E$10)</f>
        <v>874</v>
      </c>
      <c r="O2691" s="1">
        <f>COUNTIF($C$2:C2691,$C$8)</f>
        <v>828</v>
      </c>
      <c r="P2691" s="1">
        <f>COUNTIF(C2691:C6402,C$2)</f>
        <v>149</v>
      </c>
      <c r="Q2691" s="6">
        <f>COUNTIF($C$2:C2691,$C$65)</f>
        <v>1861</v>
      </c>
      <c r="R2691" s="1">
        <f>1-(N2691/(N2691+Q2691))</f>
        <v>0.68043875685557587</v>
      </c>
      <c r="S2691" s="1">
        <f>O2691/(O2691+P2691)</f>
        <v>0.8474923234390993</v>
      </c>
      <c r="T2691" s="1">
        <f>1-(P2691/(P2691+S2691))</f>
        <v>5.6556990730937118E-3</v>
      </c>
      <c r="U2691" s="1">
        <f>O2691/(O2691+Q2691)</f>
        <v>0.30792116028263294</v>
      </c>
      <c r="V2691" s="1">
        <f>2*S2691*U2691/(S2691+U2691)</f>
        <v>0.45171849427168581</v>
      </c>
    </row>
    <row r="2692" spans="3:22" x14ac:dyDescent="0.35">
      <c r="C2692" s="1">
        <f>IF(D2692=0,0,1)</f>
        <v>0</v>
      </c>
      <c r="D2692" s="1">
        <f>IFERROR(E2692,0)</f>
        <v>0</v>
      </c>
      <c r="E2692" s="1" t="e">
        <f>MATCH(F2692,A:A,0)</f>
        <v>#N/A</v>
      </c>
      <c r="F2692" t="s">
        <v>2833</v>
      </c>
      <c r="G2692" t="s">
        <v>4904</v>
      </c>
      <c r="H2692" t="s">
        <v>7471</v>
      </c>
      <c r="I2692">
        <v>148.1</v>
      </c>
      <c r="J2692" s="1"/>
      <c r="N2692" s="1">
        <f>COUNTIF(E2692:$E$3713,$E$10)</f>
        <v>873</v>
      </c>
      <c r="O2692" s="1">
        <f>COUNTIF($C$2:C2692,$C$8)</f>
        <v>828</v>
      </c>
      <c r="P2692" s="1">
        <f>COUNTIF(C2692:C6403,C$2)</f>
        <v>149</v>
      </c>
      <c r="Q2692" s="6">
        <f>COUNTIF($C$2:C2692,$C$65)</f>
        <v>1862</v>
      </c>
      <c r="R2692" s="1">
        <f>1-(N2692/(N2692+Q2692))</f>
        <v>0.68080438756855577</v>
      </c>
      <c r="S2692" s="1">
        <f>O2692/(O2692+P2692)</f>
        <v>0.8474923234390993</v>
      </c>
      <c r="T2692" s="1">
        <f>1-(P2692/(P2692+S2692))</f>
        <v>5.6556990730937118E-3</v>
      </c>
      <c r="U2692" s="1">
        <f>O2692/(O2692+Q2692)</f>
        <v>0.30780669144981415</v>
      </c>
      <c r="V2692" s="1">
        <f>2*S2692*U2692/(S2692+U2692)</f>
        <v>0.45159530951731663</v>
      </c>
    </row>
    <row r="2693" spans="3:22" x14ac:dyDescent="0.35">
      <c r="C2693" s="1">
        <f>IF(D2693=0,0,1)</f>
        <v>0</v>
      </c>
      <c r="D2693" s="1">
        <f>IFERROR(E2693,0)</f>
        <v>0</v>
      </c>
      <c r="E2693" s="1" t="e">
        <f>MATCH(F2693,A:A,0)</f>
        <v>#N/A</v>
      </c>
      <c r="F2693" t="s">
        <v>2834</v>
      </c>
      <c r="G2693" t="s">
        <v>5229</v>
      </c>
      <c r="H2693" t="s">
        <v>7461</v>
      </c>
      <c r="I2693">
        <v>148.1</v>
      </c>
      <c r="N2693" s="1">
        <f>COUNTIF(E2693:$E$3713,$E$10)</f>
        <v>872</v>
      </c>
      <c r="O2693" s="1">
        <f>COUNTIF($C$2:C2693,$C$8)</f>
        <v>828</v>
      </c>
      <c r="P2693" s="1">
        <f>COUNTIF(C2693:C6404,C$2)</f>
        <v>149</v>
      </c>
      <c r="Q2693" s="6">
        <f>COUNTIF($C$2:C2693,$C$65)</f>
        <v>1863</v>
      </c>
      <c r="R2693" s="1">
        <f>1-(N2693/(N2693+Q2693))</f>
        <v>0.68117001828153567</v>
      </c>
      <c r="S2693" s="1">
        <f>O2693/(O2693+P2693)</f>
        <v>0.8474923234390993</v>
      </c>
      <c r="T2693" s="1">
        <f>1-(P2693/(P2693+S2693))</f>
        <v>5.6556990730937118E-3</v>
      </c>
      <c r="U2693" s="1">
        <f>O2693/(O2693+Q2693)</f>
        <v>0.30769230769230771</v>
      </c>
      <c r="V2693" s="1">
        <f>2*S2693*U2693/(S2693+U2693)</f>
        <v>0.45147219193020727</v>
      </c>
    </row>
    <row r="2694" spans="3:22" x14ac:dyDescent="0.35">
      <c r="C2694" s="1">
        <f>IF(D2694=0,0,1)</f>
        <v>0</v>
      </c>
      <c r="D2694" s="1">
        <f>IFERROR(E2694,0)</f>
        <v>0</v>
      </c>
      <c r="E2694" s="1" t="e">
        <f>MATCH(F2694,A:A,0)</f>
        <v>#N/A</v>
      </c>
      <c r="F2694" t="s">
        <v>2836</v>
      </c>
      <c r="G2694" t="s">
        <v>3932</v>
      </c>
      <c r="H2694" t="s">
        <v>7466</v>
      </c>
      <c r="I2694">
        <v>148</v>
      </c>
      <c r="J2694" s="1"/>
      <c r="N2694" s="1">
        <f>COUNTIF(E2694:$E$3713,$E$10)</f>
        <v>871</v>
      </c>
      <c r="O2694" s="1">
        <f>COUNTIF($C$2:C2694,$C$8)</f>
        <v>828</v>
      </c>
      <c r="P2694" s="1">
        <f>COUNTIF(C2694:C6405,C$2)</f>
        <v>149</v>
      </c>
      <c r="Q2694" s="6">
        <f>COUNTIF($C$2:C2694,$C$65)</f>
        <v>1864</v>
      </c>
      <c r="R2694" s="1">
        <f>1-(N2694/(N2694+Q2694))</f>
        <v>0.68153564899451546</v>
      </c>
      <c r="S2694" s="1">
        <f>O2694/(O2694+P2694)</f>
        <v>0.8474923234390993</v>
      </c>
      <c r="T2694" s="1">
        <f>1-(P2694/(P2694+S2694))</f>
        <v>5.6556990730937118E-3</v>
      </c>
      <c r="U2694" s="1">
        <f>O2694/(O2694+Q2694)</f>
        <v>0.30757800891530462</v>
      </c>
      <c r="V2694" s="1">
        <f>2*S2694*U2694/(S2694+U2694)</f>
        <v>0.45134914145543747</v>
      </c>
    </row>
    <row r="2695" spans="3:22" x14ac:dyDescent="0.35">
      <c r="C2695" s="1">
        <f>IF(D2695=0,0,1)</f>
        <v>0</v>
      </c>
      <c r="D2695" s="1">
        <f>IFERROR(E2695,0)</f>
        <v>0</v>
      </c>
      <c r="E2695" s="1" t="e">
        <f>MATCH(F2695,A:A,0)</f>
        <v>#N/A</v>
      </c>
      <c r="F2695" t="s">
        <v>2835</v>
      </c>
      <c r="G2695" t="s">
        <v>4860</v>
      </c>
      <c r="H2695" t="s">
        <v>7471</v>
      </c>
      <c r="I2695">
        <v>148</v>
      </c>
      <c r="N2695" s="1">
        <f>COUNTIF(E2695:$E$3713,$E$10)</f>
        <v>870</v>
      </c>
      <c r="O2695" s="1">
        <f>COUNTIF($C$2:C2695,$C$8)</f>
        <v>828</v>
      </c>
      <c r="P2695" s="1">
        <f>COUNTIF(C2695:C6406,C$2)</f>
        <v>149</v>
      </c>
      <c r="Q2695" s="6">
        <f>COUNTIF($C$2:C2695,$C$65)</f>
        <v>1865</v>
      </c>
      <c r="R2695" s="1">
        <f>1-(N2695/(N2695+Q2695))</f>
        <v>0.68190127970749548</v>
      </c>
      <c r="S2695" s="1">
        <f>O2695/(O2695+P2695)</f>
        <v>0.8474923234390993</v>
      </c>
      <c r="T2695" s="1">
        <f>1-(P2695/(P2695+S2695))</f>
        <v>5.6556990730937118E-3</v>
      </c>
      <c r="U2695" s="1">
        <f>O2695/(O2695+Q2695)</f>
        <v>0.30746379502413668</v>
      </c>
      <c r="V2695" s="1">
        <f>2*S2695*U2695/(S2695+U2695)</f>
        <v>0.45122615803814714</v>
      </c>
    </row>
    <row r="2696" spans="3:22" x14ac:dyDescent="0.35">
      <c r="C2696" s="1">
        <f>IF(D2696=0,0,1)</f>
        <v>0</v>
      </c>
      <c r="D2696" s="1">
        <f>IFERROR(E2696,0)</f>
        <v>0</v>
      </c>
      <c r="E2696" s="1" t="e">
        <f>MATCH(F2696,A:A,0)</f>
        <v>#N/A</v>
      </c>
      <c r="F2696" t="s">
        <v>2837</v>
      </c>
      <c r="G2696" t="s">
        <v>5679</v>
      </c>
      <c r="H2696" t="s">
        <v>7466</v>
      </c>
      <c r="I2696" s="1">
        <v>148</v>
      </c>
      <c r="N2696" s="1">
        <f>COUNTIF(E2696:$E$3713,$E$10)</f>
        <v>869</v>
      </c>
      <c r="O2696" s="1">
        <f>COUNTIF($C$2:C2696,$C$8)</f>
        <v>828</v>
      </c>
      <c r="P2696" s="1">
        <f>COUNTIF(C2696:C6407,C$2)</f>
        <v>149</v>
      </c>
      <c r="Q2696" s="6">
        <f>COUNTIF($C$2:C2696,$C$65)</f>
        <v>1866</v>
      </c>
      <c r="R2696" s="1">
        <f>1-(N2696/(N2696+Q2696))</f>
        <v>0.68226691042047527</v>
      </c>
      <c r="S2696" s="1">
        <f>O2696/(O2696+P2696)</f>
        <v>0.8474923234390993</v>
      </c>
      <c r="T2696" s="1">
        <f>1-(P2696/(P2696+S2696))</f>
        <v>5.6556990730937118E-3</v>
      </c>
      <c r="U2696" s="1">
        <f>O2696/(O2696+Q2696)</f>
        <v>0.30734966592427615</v>
      </c>
      <c r="V2696" s="1">
        <f>2*S2696*U2696/(S2696+U2696)</f>
        <v>0.45110324162353577</v>
      </c>
    </row>
    <row r="2697" spans="3:22" x14ac:dyDescent="0.35">
      <c r="C2697" s="1">
        <f>IF(D2697=0,0,1)</f>
        <v>0</v>
      </c>
      <c r="D2697" s="1">
        <f>IFERROR(E2697,0)</f>
        <v>0</v>
      </c>
      <c r="E2697" s="1" t="e">
        <f>MATCH(F2697,A:A,0)</f>
        <v>#N/A</v>
      </c>
      <c r="F2697" t="s">
        <v>2838</v>
      </c>
      <c r="G2697" t="s">
        <v>5726</v>
      </c>
      <c r="H2697" t="s">
        <v>7461</v>
      </c>
      <c r="I2697" s="1">
        <v>147.9</v>
      </c>
      <c r="J2697" s="1"/>
      <c r="N2697" s="1">
        <f>COUNTIF(E2697:$E$3713,$E$10)</f>
        <v>868</v>
      </c>
      <c r="O2697" s="1">
        <f>COUNTIF($C$2:C2697,$C$8)</f>
        <v>828</v>
      </c>
      <c r="P2697" s="1">
        <f>COUNTIF(C2697:C6408,C$2)</f>
        <v>149</v>
      </c>
      <c r="Q2697" s="6">
        <f>COUNTIF($C$2:C2697,$C$65)</f>
        <v>1867</v>
      </c>
      <c r="R2697" s="1">
        <f>1-(N2697/(N2697+Q2697))</f>
        <v>0.68263254113345528</v>
      </c>
      <c r="S2697" s="1">
        <f>O2697/(O2697+P2697)</f>
        <v>0.8474923234390993</v>
      </c>
      <c r="T2697" s="1">
        <f>1-(P2697/(P2697+S2697))</f>
        <v>5.6556990730937118E-3</v>
      </c>
      <c r="U2697" s="1">
        <f>O2697/(O2697+Q2697)</f>
        <v>0.30723562152133582</v>
      </c>
      <c r="V2697" s="1">
        <f>2*S2697*U2697/(S2697+U2697)</f>
        <v>0.45098039215686281</v>
      </c>
    </row>
    <row r="2698" spans="3:22" x14ac:dyDescent="0.35">
      <c r="C2698" s="1">
        <f>IF(D2698=0,0,1)</f>
        <v>0</v>
      </c>
      <c r="D2698" s="1">
        <f>IFERROR(E2698,0)</f>
        <v>0</v>
      </c>
      <c r="E2698" s="1" t="e">
        <f>MATCH(F2698,A:A,0)</f>
        <v>#N/A</v>
      </c>
      <c r="F2698" t="s">
        <v>2840</v>
      </c>
      <c r="G2698" t="s">
        <v>3879</v>
      </c>
      <c r="H2698" t="s">
        <v>7459</v>
      </c>
      <c r="I2698" s="1">
        <v>147.80000000000001</v>
      </c>
      <c r="J2698" s="1"/>
      <c r="N2698" s="1">
        <f>COUNTIF(E2698:$E$3713,$E$10)</f>
        <v>867</v>
      </c>
      <c r="O2698" s="1">
        <f>COUNTIF($C$2:C2698,$C$8)</f>
        <v>828</v>
      </c>
      <c r="P2698" s="1">
        <f>COUNTIF(C2698:C6409,C$2)</f>
        <v>149</v>
      </c>
      <c r="Q2698" s="6">
        <f>COUNTIF($C$2:C2698,$C$65)</f>
        <v>1868</v>
      </c>
      <c r="R2698" s="1">
        <f>1-(N2698/(N2698+Q2698))</f>
        <v>0.68299817184643508</v>
      </c>
      <c r="S2698" s="1">
        <f>O2698/(O2698+P2698)</f>
        <v>0.8474923234390993</v>
      </c>
      <c r="T2698" s="1">
        <f>1-(P2698/(P2698+S2698))</f>
        <v>5.6556990730937118E-3</v>
      </c>
      <c r="U2698" s="1">
        <f>O2698/(O2698+Q2698)</f>
        <v>0.30712166172106825</v>
      </c>
      <c r="V2698" s="1">
        <f>2*S2698*U2698/(S2698+U2698)</f>
        <v>0.45085760958344678</v>
      </c>
    </row>
    <row r="2699" spans="3:22" x14ac:dyDescent="0.35">
      <c r="C2699" s="1">
        <f>IF(D2699=0,0,1)</f>
        <v>0</v>
      </c>
      <c r="D2699" s="1">
        <f>IFERROR(E2699,0)</f>
        <v>0</v>
      </c>
      <c r="E2699" s="1" t="e">
        <f>MATCH(F2699,A:A,0)</f>
        <v>#N/A</v>
      </c>
      <c r="F2699" t="s">
        <v>2839</v>
      </c>
      <c r="G2699" t="s">
        <v>4910</v>
      </c>
      <c r="H2699" t="s">
        <v>7471</v>
      </c>
      <c r="I2699">
        <v>147.80000000000001</v>
      </c>
      <c r="J2699" s="1"/>
      <c r="N2699" s="1">
        <f>COUNTIF(E2699:$E$3713,$E$10)</f>
        <v>866</v>
      </c>
      <c r="O2699" s="1">
        <f>COUNTIF($C$2:C2699,$C$8)</f>
        <v>828</v>
      </c>
      <c r="P2699" s="1">
        <f>COUNTIF(C2699:C6410,C$2)</f>
        <v>149</v>
      </c>
      <c r="Q2699" s="6">
        <f>COUNTIF($C$2:C2699,$C$65)</f>
        <v>1869</v>
      </c>
      <c r="R2699" s="1">
        <f>1-(N2699/(N2699+Q2699))</f>
        <v>0.68336380255941498</v>
      </c>
      <c r="S2699" s="1">
        <f>O2699/(O2699+P2699)</f>
        <v>0.8474923234390993</v>
      </c>
      <c r="T2699" s="1">
        <f>1-(P2699/(P2699+S2699))</f>
        <v>5.6556990730937118E-3</v>
      </c>
      <c r="U2699" s="1">
        <f>O2699/(O2699+Q2699)</f>
        <v>0.30700778642936594</v>
      </c>
      <c r="V2699" s="1">
        <f>2*S2699*U2699/(S2699+U2699)</f>
        <v>0.45073489384866622</v>
      </c>
    </row>
    <row r="2700" spans="3:22" x14ac:dyDescent="0.35">
      <c r="C2700" s="1">
        <f>IF(D2700=0,0,1)</f>
        <v>0</v>
      </c>
      <c r="D2700" s="1">
        <f>IFERROR(E2700,0)</f>
        <v>0</v>
      </c>
      <c r="E2700" s="1" t="e">
        <f>MATCH(F2700,A:A,0)</f>
        <v>#N/A</v>
      </c>
      <c r="F2700" t="s">
        <v>2842</v>
      </c>
      <c r="G2700" t="s">
        <v>5595</v>
      </c>
      <c r="H2700" t="s">
        <v>7459</v>
      </c>
      <c r="I2700">
        <v>147.69999999999999</v>
      </c>
      <c r="N2700" s="1">
        <f>COUNTIF(E2700:$E$3713,$E$10)</f>
        <v>865</v>
      </c>
      <c r="O2700" s="1">
        <f>COUNTIF($C$2:C2700,$C$8)</f>
        <v>828</v>
      </c>
      <c r="P2700" s="1">
        <f>COUNTIF(C2700:C6411,C$2)</f>
        <v>149</v>
      </c>
      <c r="Q2700" s="6">
        <f>COUNTIF($C$2:C2700,$C$65)</f>
        <v>1870</v>
      </c>
      <c r="R2700" s="1">
        <f>1-(N2700/(N2700+Q2700))</f>
        <v>0.68372943327239488</v>
      </c>
      <c r="S2700" s="1">
        <f>O2700/(O2700+P2700)</f>
        <v>0.8474923234390993</v>
      </c>
      <c r="T2700" s="1">
        <f>1-(P2700/(P2700+S2700))</f>
        <v>5.6556990730937118E-3</v>
      </c>
      <c r="U2700" s="1">
        <f>O2700/(O2700+Q2700)</f>
        <v>0.30689399555226093</v>
      </c>
      <c r="V2700" s="1">
        <f>2*S2700*U2700/(S2700+U2700)</f>
        <v>0.45061224489795926</v>
      </c>
    </row>
    <row r="2701" spans="3:22" x14ac:dyDescent="0.35">
      <c r="C2701" s="1">
        <f>IF(D2701=0,0,1)</f>
        <v>0</v>
      </c>
      <c r="D2701" s="1">
        <f>IFERROR(E2701,0)</f>
        <v>0</v>
      </c>
      <c r="E2701" s="1" t="e">
        <f>MATCH(F2701,A:A,0)</f>
        <v>#N/A</v>
      </c>
      <c r="F2701" t="s">
        <v>2843</v>
      </c>
      <c r="G2701" t="s">
        <v>4215</v>
      </c>
      <c r="H2701" t="s">
        <v>7459</v>
      </c>
      <c r="I2701">
        <v>147.6</v>
      </c>
      <c r="J2701" s="1"/>
      <c r="N2701" s="1">
        <f>COUNTIF(E2701:$E$3713,$E$10)</f>
        <v>864</v>
      </c>
      <c r="O2701" s="1">
        <f>COUNTIF($C$2:C2701,$C$8)</f>
        <v>828</v>
      </c>
      <c r="P2701" s="1">
        <f>COUNTIF(C2701:C6412,C$2)</f>
        <v>149</v>
      </c>
      <c r="Q2701" s="6">
        <f>COUNTIF($C$2:C2701,$C$65)</f>
        <v>1871</v>
      </c>
      <c r="R2701" s="1">
        <f>1-(N2701/(N2701+Q2701))</f>
        <v>0.68409506398537478</v>
      </c>
      <c r="S2701" s="1">
        <f>O2701/(O2701+P2701)</f>
        <v>0.8474923234390993</v>
      </c>
      <c r="T2701" s="1">
        <f>1-(P2701/(P2701+S2701))</f>
        <v>5.6556990730937118E-3</v>
      </c>
      <c r="U2701" s="1">
        <f>O2701/(O2701+Q2701)</f>
        <v>0.30678028899592441</v>
      </c>
      <c r="V2701" s="1">
        <f>2*S2701*U2701/(S2701+U2701)</f>
        <v>0.45048966267682267</v>
      </c>
    </row>
    <row r="2702" spans="3:22" x14ac:dyDescent="0.35">
      <c r="C2702" s="1">
        <f>IF(D2702=0,0,1)</f>
        <v>0</v>
      </c>
      <c r="D2702" s="1">
        <f>IFERROR(E2702,0)</f>
        <v>0</v>
      </c>
      <c r="E2702" s="1" t="e">
        <f>MATCH(F2702,A:A,0)</f>
        <v>#N/A</v>
      </c>
      <c r="F2702" t="s">
        <v>2844</v>
      </c>
      <c r="G2702" t="s">
        <v>4373</v>
      </c>
      <c r="H2702" t="s">
        <v>7459</v>
      </c>
      <c r="I2702">
        <v>147.6</v>
      </c>
      <c r="N2702" s="1">
        <f>COUNTIF(E2702:$E$3713,$E$10)</f>
        <v>863</v>
      </c>
      <c r="O2702" s="1">
        <f>COUNTIF($C$2:C2702,$C$8)</f>
        <v>828</v>
      </c>
      <c r="P2702" s="1">
        <f>COUNTIF(C2702:C6413,C$2)</f>
        <v>149</v>
      </c>
      <c r="Q2702" s="6">
        <f>COUNTIF($C$2:C2702,$C$65)</f>
        <v>1872</v>
      </c>
      <c r="R2702" s="1">
        <f>1-(N2702/(N2702+Q2702))</f>
        <v>0.68446069469835469</v>
      </c>
      <c r="S2702" s="1">
        <f>O2702/(O2702+P2702)</f>
        <v>0.8474923234390993</v>
      </c>
      <c r="T2702" s="1">
        <f>1-(P2702/(P2702+S2702))</f>
        <v>5.6556990730937118E-3</v>
      </c>
      <c r="U2702" s="1">
        <f>O2702/(O2702+Q2702)</f>
        <v>0.30666666666666664</v>
      </c>
      <c r="V2702" s="1">
        <f>2*S2702*U2702/(S2702+U2702)</f>
        <v>0.45036714713081305</v>
      </c>
    </row>
    <row r="2703" spans="3:22" x14ac:dyDescent="0.35">
      <c r="C2703" s="1">
        <f>IF(D2703=0,0,1)</f>
        <v>0</v>
      </c>
      <c r="D2703" s="1">
        <f>IFERROR(E2703,0)</f>
        <v>0</v>
      </c>
      <c r="E2703" s="1" t="e">
        <f>MATCH(F2703,A:A,0)</f>
        <v>#N/A</v>
      </c>
      <c r="F2703" t="s">
        <v>2850</v>
      </c>
      <c r="G2703" t="s">
        <v>3926</v>
      </c>
      <c r="H2703" t="s">
        <v>7466</v>
      </c>
      <c r="I2703">
        <v>147.5</v>
      </c>
      <c r="J2703" s="1"/>
      <c r="N2703" s="1">
        <f>COUNTIF(E2703:$E$3713,$E$10)</f>
        <v>862</v>
      </c>
      <c r="O2703" s="1">
        <f>COUNTIF($C$2:C2703,$C$8)</f>
        <v>828</v>
      </c>
      <c r="P2703" s="1">
        <f>COUNTIF(C2703:C6414,C$2)</f>
        <v>149</v>
      </c>
      <c r="Q2703" s="6">
        <f>COUNTIF($C$2:C2703,$C$65)</f>
        <v>1873</v>
      </c>
      <c r="R2703" s="1">
        <f>1-(N2703/(N2703+Q2703))</f>
        <v>0.68482632541133448</v>
      </c>
      <c r="S2703" s="1">
        <f>O2703/(O2703+P2703)</f>
        <v>0.8474923234390993</v>
      </c>
      <c r="T2703" s="1">
        <f>1-(P2703/(P2703+S2703))</f>
        <v>5.6556990730937118E-3</v>
      </c>
      <c r="U2703" s="1">
        <f>O2703/(O2703+Q2703)</f>
        <v>0.30655312847093669</v>
      </c>
      <c r="V2703" s="1">
        <f>2*S2703*U2703/(S2703+U2703)</f>
        <v>0.45024469820554641</v>
      </c>
    </row>
    <row r="2704" spans="3:22" x14ac:dyDescent="0.35">
      <c r="C2704" s="1">
        <f>IF(D2704=0,0,1)</f>
        <v>0</v>
      </c>
      <c r="D2704" s="1">
        <f>IFERROR(E2704,0)</f>
        <v>0</v>
      </c>
      <c r="E2704" s="1" t="e">
        <f>MATCH(F2704,A:A,0)</f>
        <v>#N/A</v>
      </c>
      <c r="F2704" t="s">
        <v>2849</v>
      </c>
      <c r="G2704" t="s">
        <v>4505</v>
      </c>
      <c r="H2704" t="s">
        <v>7466</v>
      </c>
      <c r="I2704">
        <v>147.5</v>
      </c>
      <c r="N2704" s="1">
        <f>COUNTIF(E2704:$E$3713,$E$10)</f>
        <v>861</v>
      </c>
      <c r="O2704" s="1">
        <f>COUNTIF($C$2:C2704,$C$8)</f>
        <v>828</v>
      </c>
      <c r="P2704" s="1">
        <f>COUNTIF(C2704:C6415,C$2)</f>
        <v>149</v>
      </c>
      <c r="Q2704" s="6">
        <f>COUNTIF($C$2:C2704,$C$65)</f>
        <v>1874</v>
      </c>
      <c r="R2704" s="1">
        <f>1-(N2704/(N2704+Q2704))</f>
        <v>0.68519195612431449</v>
      </c>
      <c r="S2704" s="1">
        <f>O2704/(O2704+P2704)</f>
        <v>0.8474923234390993</v>
      </c>
      <c r="T2704" s="1">
        <f>1-(P2704/(P2704+S2704))</f>
        <v>5.6556990730937118E-3</v>
      </c>
      <c r="U2704" s="1">
        <f>O2704/(O2704+Q2704)</f>
        <v>0.30643967431532199</v>
      </c>
      <c r="V2704" s="1">
        <f>2*S2704*U2704/(S2704+U2704)</f>
        <v>0.45012231584669743</v>
      </c>
    </row>
    <row r="2705" spans="1:22" x14ac:dyDescent="0.35">
      <c r="C2705" s="1">
        <f>IF(D2705=0,0,1)</f>
        <v>0</v>
      </c>
      <c r="D2705" s="1">
        <f>IFERROR(E2705,0)</f>
        <v>0</v>
      </c>
      <c r="E2705" s="1" t="e">
        <f>MATCH(F2705,A:A,0)</f>
        <v>#N/A</v>
      </c>
      <c r="F2705" t="s">
        <v>2846</v>
      </c>
      <c r="G2705" t="s">
        <v>5225</v>
      </c>
      <c r="H2705" t="s">
        <v>7471</v>
      </c>
      <c r="I2705" s="1">
        <v>147.5</v>
      </c>
      <c r="N2705" s="1">
        <f>COUNTIF(E2705:$E$3713,$E$10)</f>
        <v>860</v>
      </c>
      <c r="O2705" s="1">
        <f>COUNTIF($C$2:C2705,$C$8)</f>
        <v>828</v>
      </c>
      <c r="P2705" s="1">
        <f>COUNTIF(C2705:C6416,C$2)</f>
        <v>149</v>
      </c>
      <c r="Q2705" s="6">
        <f>COUNTIF($C$2:C2705,$C$65)</f>
        <v>1875</v>
      </c>
      <c r="R2705" s="1">
        <f>1-(N2705/(N2705+Q2705))</f>
        <v>0.68555758683729429</v>
      </c>
      <c r="S2705" s="1">
        <f>O2705/(O2705+P2705)</f>
        <v>0.8474923234390993</v>
      </c>
      <c r="T2705" s="1">
        <f>1-(P2705/(P2705+S2705))</f>
        <v>5.6556990730937118E-3</v>
      </c>
      <c r="U2705" s="1">
        <f>O2705/(O2705+Q2705)</f>
        <v>0.30632630410654826</v>
      </c>
      <c r="V2705" s="1">
        <f>2*S2705*U2705/(S2705+U2705)</f>
        <v>0.44999999999999996</v>
      </c>
    </row>
    <row r="2706" spans="1:22" x14ac:dyDescent="0.35">
      <c r="C2706" s="1">
        <f>IF(D2706=0,0,1)</f>
        <v>0</v>
      </c>
      <c r="D2706" s="1">
        <f>IFERROR(E2706,0)</f>
        <v>0</v>
      </c>
      <c r="E2706" s="1" t="e">
        <f>MATCH(F2706,A:A,0)</f>
        <v>#N/A</v>
      </c>
      <c r="F2706" t="s">
        <v>2847</v>
      </c>
      <c r="G2706" t="s">
        <v>5298</v>
      </c>
      <c r="H2706" t="s">
        <v>7461</v>
      </c>
      <c r="I2706">
        <v>147.5</v>
      </c>
      <c r="J2706" s="1"/>
      <c r="N2706" s="1">
        <f>COUNTIF(E2706:$E$3713,$E$10)</f>
        <v>859</v>
      </c>
      <c r="O2706" s="1">
        <f>COUNTIF($C$2:C2706,$C$8)</f>
        <v>828</v>
      </c>
      <c r="P2706" s="1">
        <f>COUNTIF(C2706:C6417,C$2)</f>
        <v>149</v>
      </c>
      <c r="Q2706" s="6">
        <f>COUNTIF($C$2:C2706,$C$65)</f>
        <v>1876</v>
      </c>
      <c r="R2706" s="1">
        <f>1-(N2706/(N2706+Q2706))</f>
        <v>0.6859232175502743</v>
      </c>
      <c r="S2706" s="1">
        <f>O2706/(O2706+P2706)</f>
        <v>0.8474923234390993</v>
      </c>
      <c r="T2706" s="1">
        <f>1-(P2706/(P2706+S2706))</f>
        <v>5.6556990730937118E-3</v>
      </c>
      <c r="U2706" s="1">
        <f>O2706/(O2706+Q2706)</f>
        <v>0.3062130177514793</v>
      </c>
      <c r="V2706" s="1">
        <f>2*S2706*U2706/(S2706+U2706)</f>
        <v>0.44987775061124696</v>
      </c>
    </row>
    <row r="2707" spans="1:22" x14ac:dyDescent="0.35">
      <c r="A2707" t="s">
        <v>880</v>
      </c>
      <c r="B2707" s="1" t="s">
        <v>880</v>
      </c>
      <c r="C2707" s="1">
        <f>IF(D2707=0,0,1)</f>
        <v>1</v>
      </c>
      <c r="D2707" s="1">
        <f>IFERROR(E2707,0)</f>
        <v>2895</v>
      </c>
      <c r="E2707" s="1">
        <f>MATCH(F2707,A:A,0)</f>
        <v>2895</v>
      </c>
      <c r="F2707" t="s">
        <v>925</v>
      </c>
      <c r="G2707" t="s">
        <v>7377</v>
      </c>
      <c r="H2707" t="s">
        <v>7542</v>
      </c>
      <c r="I2707" s="6">
        <v>147.5</v>
      </c>
      <c r="N2707" s="1">
        <f>COUNTIF(E2707:$E$3713,$E$10)</f>
        <v>858</v>
      </c>
      <c r="O2707" s="1">
        <f>COUNTIF($C$2:C2707,$C$8)</f>
        <v>829</v>
      </c>
      <c r="P2707" s="1">
        <f>COUNTIF(C2707:C6418,C$2)</f>
        <v>149</v>
      </c>
      <c r="Q2707" s="6">
        <f>COUNTIF($C$2:C2707,$C$65)</f>
        <v>1876</v>
      </c>
      <c r="R2707" s="1">
        <f>1-(N2707/(N2707+Q2707))</f>
        <v>0.6861741038771032</v>
      </c>
      <c r="S2707" s="1">
        <f>O2707/(O2707+P2707)</f>
        <v>0.84764826175869123</v>
      </c>
      <c r="T2707" s="1">
        <f>1-(P2707/(P2707+S2707))</f>
        <v>5.65673383327292E-3</v>
      </c>
      <c r="U2707" s="1">
        <f>O2707/(O2707+Q2707)</f>
        <v>0.30646950092421443</v>
      </c>
      <c r="V2707" s="1">
        <f>2*S2707*U2707/(S2707+U2707)</f>
        <v>0.45017648655986975</v>
      </c>
    </row>
    <row r="2708" spans="1:22" x14ac:dyDescent="0.35">
      <c r="A2708" t="s">
        <v>624</v>
      </c>
      <c r="B2708" s="1" t="s">
        <v>624</v>
      </c>
      <c r="C2708" s="1">
        <f>IF(D2708=0,0,1)</f>
        <v>0</v>
      </c>
      <c r="D2708" s="1">
        <f>IFERROR(E2708,0)</f>
        <v>0</v>
      </c>
      <c r="E2708" s="1" t="e">
        <f>MATCH(F2708,A:A,0)</f>
        <v>#N/A</v>
      </c>
      <c r="F2708" t="s">
        <v>3053</v>
      </c>
      <c r="G2708" t="s">
        <v>7173</v>
      </c>
      <c r="H2708" t="s">
        <v>7542</v>
      </c>
      <c r="I2708" s="6">
        <v>147.5</v>
      </c>
      <c r="N2708" s="1">
        <f>COUNTIF(E2708:$E$3713,$E$10)</f>
        <v>858</v>
      </c>
      <c r="O2708" s="1">
        <f>COUNTIF($C$2:C2708,$C$8)</f>
        <v>829</v>
      </c>
      <c r="P2708" s="1">
        <f>COUNTIF(C2708:C6419,C$2)</f>
        <v>148</v>
      </c>
      <c r="Q2708" s="6">
        <f>COUNTIF($C$2:C2708,$C$65)</f>
        <v>1877</v>
      </c>
      <c r="R2708" s="1">
        <f>1-(N2708/(N2708+Q2708))</f>
        <v>0.68628884826325409</v>
      </c>
      <c r="S2708" s="1">
        <f>O2708/(O2708+P2708)</f>
        <v>0.84851586489252817</v>
      </c>
      <c r="T2708" s="1">
        <f>1-(P2708/(P2708+S2708))</f>
        <v>5.7005329207495681E-3</v>
      </c>
      <c r="U2708" s="1">
        <f>O2708/(O2708+Q2708)</f>
        <v>0.30635624538063561</v>
      </c>
      <c r="V2708" s="1">
        <f>2*S2708*U2708/(S2708+U2708)</f>
        <v>0.45017648655986958</v>
      </c>
    </row>
    <row r="2709" spans="1:22" x14ac:dyDescent="0.35">
      <c r="C2709" s="1">
        <f>IF(D2709=0,0,1)</f>
        <v>0</v>
      </c>
      <c r="D2709" s="1">
        <f>IFERROR(E2709,0)</f>
        <v>0</v>
      </c>
      <c r="E2709" s="1" t="e">
        <f>MATCH(F2709,A:A,0)</f>
        <v>#N/A</v>
      </c>
      <c r="F2709" t="s">
        <v>2854</v>
      </c>
      <c r="G2709" t="s">
        <v>4123</v>
      </c>
      <c r="H2709" t="s">
        <v>7459</v>
      </c>
      <c r="I2709">
        <v>147.4</v>
      </c>
      <c r="J2709" s="2"/>
      <c r="N2709" s="1">
        <f>COUNTIF(E2709:$E$3713,$E$10)</f>
        <v>857</v>
      </c>
      <c r="O2709" s="1">
        <f>COUNTIF($C$2:C2709,$C$8)</f>
        <v>829</v>
      </c>
      <c r="P2709" s="1">
        <f>COUNTIF(C2709:C6420,C$2)</f>
        <v>148</v>
      </c>
      <c r="Q2709" s="6">
        <f>COUNTIF($C$2:C2709,$C$65)</f>
        <v>1878</v>
      </c>
      <c r="R2709" s="1">
        <f>1-(N2709/(N2709+Q2709))</f>
        <v>0.686654478976234</v>
      </c>
      <c r="S2709" s="1">
        <f>O2709/(O2709+P2709)</f>
        <v>0.84851586489252817</v>
      </c>
      <c r="T2709" s="1">
        <f>1-(P2709/(P2709+S2709))</f>
        <v>5.7005329207495681E-3</v>
      </c>
      <c r="U2709" s="1">
        <f>O2709/(O2709+Q2709)</f>
        <v>0.30624307351311414</v>
      </c>
      <c r="V2709" s="1">
        <f>2*S2709*U2709/(S2709+U2709)</f>
        <v>0.45005428881650383</v>
      </c>
    </row>
    <row r="2710" spans="1:22" x14ac:dyDescent="0.35">
      <c r="C2710" s="1">
        <f>IF(D2710=0,0,1)</f>
        <v>0</v>
      </c>
      <c r="D2710" s="1">
        <f>IFERROR(E2710,0)</f>
        <v>0</v>
      </c>
      <c r="E2710" s="1" t="e">
        <f>MATCH(F2710,A:A,0)</f>
        <v>#N/A</v>
      </c>
      <c r="F2710" t="s">
        <v>2853</v>
      </c>
      <c r="G2710" t="s">
        <v>4360</v>
      </c>
      <c r="H2710" t="s">
        <v>7459</v>
      </c>
      <c r="I2710">
        <v>147.4</v>
      </c>
      <c r="J2710" s="2"/>
      <c r="N2710" s="1">
        <f>COUNTIF(E2710:$E$3713,$E$10)</f>
        <v>856</v>
      </c>
      <c r="O2710" s="1">
        <f>COUNTIF($C$2:C2710,$C$8)</f>
        <v>829</v>
      </c>
      <c r="P2710" s="1">
        <f>COUNTIF(C2710:C6421,C$2)</f>
        <v>148</v>
      </c>
      <c r="Q2710" s="6">
        <f>COUNTIF($C$2:C2710,$C$65)</f>
        <v>1879</v>
      </c>
      <c r="R2710" s="1">
        <f>1-(N2710/(N2710+Q2710))</f>
        <v>0.6870201096892139</v>
      </c>
      <c r="S2710" s="1">
        <f>O2710/(O2710+P2710)</f>
        <v>0.84851586489252817</v>
      </c>
      <c r="T2710" s="1">
        <f>1-(P2710/(P2710+S2710))</f>
        <v>5.7005329207495681E-3</v>
      </c>
      <c r="U2710" s="1">
        <f>O2710/(O2710+Q2710)</f>
        <v>0.30612998522895124</v>
      </c>
      <c r="V2710" s="1">
        <f>2*S2710*U2710/(S2710+U2710)</f>
        <v>0.44993215739484393</v>
      </c>
    </row>
    <row r="2711" spans="1:22" x14ac:dyDescent="0.35">
      <c r="C2711" s="1">
        <f>IF(D2711=0,0,1)</f>
        <v>0</v>
      </c>
      <c r="D2711" s="1">
        <f>IFERROR(E2711,0)</f>
        <v>0</v>
      </c>
      <c r="E2711" s="1" t="e">
        <f>MATCH(F2711,A:A,0)</f>
        <v>#N/A</v>
      </c>
      <c r="F2711" t="s">
        <v>2855</v>
      </c>
      <c r="G2711" t="s">
        <v>4772</v>
      </c>
      <c r="H2711" t="s">
        <v>7459</v>
      </c>
      <c r="I2711">
        <v>147.4</v>
      </c>
      <c r="J2711" s="2"/>
      <c r="N2711" s="1">
        <f>COUNTIF(E2711:$E$3713,$E$10)</f>
        <v>855</v>
      </c>
      <c r="O2711" s="1">
        <f>COUNTIF($C$2:C2711,$C$8)</f>
        <v>829</v>
      </c>
      <c r="P2711" s="1">
        <f>COUNTIF(C2711:C6422,C$2)</f>
        <v>148</v>
      </c>
      <c r="Q2711" s="6">
        <f>COUNTIF($C$2:C2711,$C$65)</f>
        <v>1880</v>
      </c>
      <c r="R2711" s="1">
        <f>1-(N2711/(N2711+Q2711))</f>
        <v>0.6873857404021938</v>
      </c>
      <c r="S2711" s="1">
        <f>O2711/(O2711+P2711)</f>
        <v>0.84851586489252817</v>
      </c>
      <c r="T2711" s="1">
        <f>1-(P2711/(P2711+S2711))</f>
        <v>5.7005329207495681E-3</v>
      </c>
      <c r="U2711" s="1">
        <f>O2711/(O2711+Q2711)</f>
        <v>0.30601698043558506</v>
      </c>
      <c r="V2711" s="1">
        <f>2*S2711*U2711/(S2711+U2711)</f>
        <v>0.44981009224091156</v>
      </c>
    </row>
    <row r="2712" spans="1:22" x14ac:dyDescent="0.35">
      <c r="C2712" s="1">
        <f>IF(D2712=0,0,1)</f>
        <v>0</v>
      </c>
      <c r="D2712" s="1">
        <f>IFERROR(E2712,0)</f>
        <v>0</v>
      </c>
      <c r="E2712" s="1" t="e">
        <f>MATCH(F2712,A:A,0)</f>
        <v>#N/A</v>
      </c>
      <c r="F2712" t="s">
        <v>2856</v>
      </c>
      <c r="G2712" t="s">
        <v>4869</v>
      </c>
      <c r="H2712" t="s">
        <v>7471</v>
      </c>
      <c r="I2712">
        <v>147.4</v>
      </c>
      <c r="J2712" s="2"/>
      <c r="N2712" s="1">
        <f>COUNTIF(E2712:$E$3713,$E$10)</f>
        <v>854</v>
      </c>
      <c r="O2712" s="1">
        <f>COUNTIF($C$2:C2712,$C$8)</f>
        <v>829</v>
      </c>
      <c r="P2712" s="1">
        <f>COUNTIF(C2712:C6423,C$2)</f>
        <v>148</v>
      </c>
      <c r="Q2712" s="6">
        <f>COUNTIF($C$2:C2712,$C$65)</f>
        <v>1881</v>
      </c>
      <c r="R2712" s="1">
        <f>1-(N2712/(N2712+Q2712))</f>
        <v>0.6877513711151737</v>
      </c>
      <c r="S2712" s="1">
        <f>O2712/(O2712+P2712)</f>
        <v>0.84851586489252817</v>
      </c>
      <c r="T2712" s="1">
        <f>1-(P2712/(P2712+S2712))</f>
        <v>5.7005329207495681E-3</v>
      </c>
      <c r="U2712" s="1">
        <f>O2712/(O2712+Q2712)</f>
        <v>0.30590405904059043</v>
      </c>
      <c r="V2712" s="1">
        <f>2*S2712*U2712/(S2712+U2712)</f>
        <v>0.44968809330078657</v>
      </c>
    </row>
    <row r="2713" spans="1:22" x14ac:dyDescent="0.35">
      <c r="C2713" s="1">
        <f>IF(D2713=0,0,1)</f>
        <v>0</v>
      </c>
      <c r="D2713" s="1">
        <f>IFERROR(E2713,0)</f>
        <v>0</v>
      </c>
      <c r="E2713" s="1" t="e">
        <f>MATCH(F2713,A:A,0)</f>
        <v>#N/A</v>
      </c>
      <c r="F2713" t="s">
        <v>2852</v>
      </c>
      <c r="G2713" t="s">
        <v>5725</v>
      </c>
      <c r="H2713" t="s">
        <v>7472</v>
      </c>
      <c r="I2713">
        <v>147.4</v>
      </c>
      <c r="J2713" s="1"/>
      <c r="N2713" s="1">
        <f>COUNTIF(E2713:$E$3713,$E$10)</f>
        <v>853</v>
      </c>
      <c r="O2713" s="1">
        <f>COUNTIF($C$2:C2713,$C$8)</f>
        <v>829</v>
      </c>
      <c r="P2713" s="1">
        <f>COUNTIF(C2713:C6424,C$2)</f>
        <v>148</v>
      </c>
      <c r="Q2713" s="6">
        <f>COUNTIF($C$2:C2713,$C$65)</f>
        <v>1882</v>
      </c>
      <c r="R2713" s="1">
        <f>1-(N2713/(N2713+Q2713))</f>
        <v>0.6881170018281535</v>
      </c>
      <c r="S2713" s="1">
        <f>O2713/(O2713+P2713)</f>
        <v>0.84851586489252817</v>
      </c>
      <c r="T2713" s="1">
        <f>1-(P2713/(P2713+S2713))</f>
        <v>5.7005329207495681E-3</v>
      </c>
      <c r="U2713" s="1">
        <f>O2713/(O2713+Q2713)</f>
        <v>0.30579122095167832</v>
      </c>
      <c r="V2713" s="1">
        <f>2*S2713*U2713/(S2713+U2713)</f>
        <v>0.44956616052060733</v>
      </c>
    </row>
    <row r="2714" spans="1:22" x14ac:dyDescent="0.35">
      <c r="C2714" s="1">
        <f>IF(D2714=0,0,1)</f>
        <v>0</v>
      </c>
      <c r="D2714" s="1">
        <f>IFERROR(E2714,0)</f>
        <v>0</v>
      </c>
      <c r="E2714" s="1" t="e">
        <f>MATCH(F2714,A:A,0)</f>
        <v>#N/A</v>
      </c>
      <c r="F2714" t="s">
        <v>2851</v>
      </c>
      <c r="G2714" t="s">
        <v>6797</v>
      </c>
      <c r="H2714" t="s">
        <v>7461</v>
      </c>
      <c r="I2714">
        <v>147.4</v>
      </c>
      <c r="N2714" s="1">
        <f>COUNTIF(E2714:$E$3713,$E$10)</f>
        <v>852</v>
      </c>
      <c r="O2714" s="1">
        <f>COUNTIF($C$2:C2714,$C$8)</f>
        <v>829</v>
      </c>
      <c r="P2714" s="1">
        <f>COUNTIF(C2714:C6425,C$2)</f>
        <v>148</v>
      </c>
      <c r="Q2714" s="6">
        <f>COUNTIF($C$2:C2714,$C$65)</f>
        <v>1883</v>
      </c>
      <c r="R2714" s="1">
        <f>1-(N2714/(N2714+Q2714))</f>
        <v>0.68848263254113351</v>
      </c>
      <c r="S2714" s="1">
        <f>O2714/(O2714+P2714)</f>
        <v>0.84851586489252817</v>
      </c>
      <c r="T2714" s="1">
        <f>1-(P2714/(P2714+S2714))</f>
        <v>5.7005329207495681E-3</v>
      </c>
      <c r="U2714" s="1">
        <f>O2714/(O2714+Q2714)</f>
        <v>0.30567846607669619</v>
      </c>
      <c r="V2714" s="1">
        <f>2*S2714*U2714/(S2714+U2714)</f>
        <v>0.44944429384657092</v>
      </c>
    </row>
    <row r="2715" spans="1:22" x14ac:dyDescent="0.35">
      <c r="C2715" s="1">
        <f>IF(D2715=0,0,1)</f>
        <v>0</v>
      </c>
      <c r="D2715" s="1">
        <f>IFERROR(E2715,0)</f>
        <v>0</v>
      </c>
      <c r="E2715" s="1" t="e">
        <f>MATCH(F2715,A:A,0)</f>
        <v>#N/A</v>
      </c>
      <c r="F2715" t="s">
        <v>2858</v>
      </c>
      <c r="G2715" t="s">
        <v>4837</v>
      </c>
      <c r="H2715" t="s">
        <v>7466</v>
      </c>
      <c r="I2715">
        <v>147.30000000000001</v>
      </c>
      <c r="J2715" s="1"/>
      <c r="N2715" s="1">
        <f>COUNTIF(E2715:$E$3713,$E$10)</f>
        <v>851</v>
      </c>
      <c r="O2715" s="1">
        <f>COUNTIF($C$2:C2715,$C$8)</f>
        <v>829</v>
      </c>
      <c r="P2715" s="1">
        <f>COUNTIF(C2715:C6426,C$2)</f>
        <v>148</v>
      </c>
      <c r="Q2715" s="6">
        <f>COUNTIF($C$2:C2715,$C$65)</f>
        <v>1884</v>
      </c>
      <c r="R2715" s="1">
        <f>1-(N2715/(N2715+Q2715))</f>
        <v>0.6888482632541133</v>
      </c>
      <c r="S2715" s="1">
        <f>O2715/(O2715+P2715)</f>
        <v>0.84851586489252817</v>
      </c>
      <c r="T2715" s="1">
        <f>1-(P2715/(P2715+S2715))</f>
        <v>5.7005329207495681E-3</v>
      </c>
      <c r="U2715" s="1">
        <f>O2715/(O2715+Q2715)</f>
        <v>0.30556579432362696</v>
      </c>
      <c r="V2715" s="1">
        <f>2*S2715*U2715/(S2715+U2715)</f>
        <v>0.44932249322493223</v>
      </c>
    </row>
    <row r="2716" spans="1:22" x14ac:dyDescent="0.35">
      <c r="C2716" s="1">
        <f>IF(D2716=0,0,1)</f>
        <v>0</v>
      </c>
      <c r="D2716" s="1">
        <f>IFERROR(E2716,0)</f>
        <v>0</v>
      </c>
      <c r="E2716" s="1" t="e">
        <f>MATCH(F2716,A:A,0)</f>
        <v>#N/A</v>
      </c>
      <c r="F2716" t="s">
        <v>2857</v>
      </c>
      <c r="G2716" t="s">
        <v>6151</v>
      </c>
      <c r="H2716" t="s">
        <v>7468</v>
      </c>
      <c r="I2716">
        <v>147.30000000000001</v>
      </c>
      <c r="J2716" s="1"/>
      <c r="N2716" s="1">
        <f>COUNTIF(E2716:$E$3713,$E$10)</f>
        <v>850</v>
      </c>
      <c r="O2716" s="1">
        <f>COUNTIF($C$2:C2716,$C$8)</f>
        <v>829</v>
      </c>
      <c r="P2716" s="1">
        <f>COUNTIF(C2716:C6427,C$2)</f>
        <v>148</v>
      </c>
      <c r="Q2716" s="6">
        <f>COUNTIF($C$2:C2716,$C$65)</f>
        <v>1885</v>
      </c>
      <c r="R2716" s="1">
        <f>1-(N2716/(N2716+Q2716))</f>
        <v>0.68921389396709332</v>
      </c>
      <c r="S2716" s="1">
        <f>O2716/(O2716+P2716)</f>
        <v>0.84851586489252817</v>
      </c>
      <c r="T2716" s="1">
        <f>1-(P2716/(P2716+S2716))</f>
        <v>5.7005329207495681E-3</v>
      </c>
      <c r="U2716" s="1">
        <f>O2716/(O2716+Q2716)</f>
        <v>0.30545320560058953</v>
      </c>
      <c r="V2716" s="1">
        <f>2*S2716*U2716/(S2716+U2716)</f>
        <v>0.44920075860200487</v>
      </c>
    </row>
    <row r="2717" spans="1:22" x14ac:dyDescent="0.35">
      <c r="C2717" s="1">
        <f>IF(D2717=0,0,1)</f>
        <v>0</v>
      </c>
      <c r="D2717" s="1">
        <f>IFERROR(E2717,0)</f>
        <v>0</v>
      </c>
      <c r="E2717" s="1" t="e">
        <f>MATCH(F2717,A:A,0)</f>
        <v>#N/A</v>
      </c>
      <c r="F2717" t="s">
        <v>2863</v>
      </c>
      <c r="G2717" t="s">
        <v>4179</v>
      </c>
      <c r="H2717" t="s">
        <v>7459</v>
      </c>
      <c r="I2717">
        <v>147.19999999999999</v>
      </c>
      <c r="J2717" s="1"/>
      <c r="N2717" s="1">
        <f>COUNTIF(E2717:$E$3713,$E$10)</f>
        <v>849</v>
      </c>
      <c r="O2717" s="1">
        <f>COUNTIF($C$2:C2717,$C$8)</f>
        <v>829</v>
      </c>
      <c r="P2717" s="1">
        <f>COUNTIF(C2717:C6428,C$2)</f>
        <v>148</v>
      </c>
      <c r="Q2717" s="6">
        <f>COUNTIF($C$2:C2717,$C$65)</f>
        <v>1886</v>
      </c>
      <c r="R2717" s="1">
        <f>1-(N2717/(N2717+Q2717))</f>
        <v>0.68957952468007311</v>
      </c>
      <c r="S2717" s="1">
        <f>O2717/(O2717+P2717)</f>
        <v>0.84851586489252817</v>
      </c>
      <c r="T2717" s="1">
        <f>1-(P2717/(P2717+S2717))</f>
        <v>5.7005329207495681E-3</v>
      </c>
      <c r="U2717" s="1">
        <f>O2717/(O2717+Q2717)</f>
        <v>0.30534069981583795</v>
      </c>
      <c r="V2717" s="1">
        <f>2*S2717*U2717/(S2717+U2717)</f>
        <v>0.4490790899241604</v>
      </c>
    </row>
    <row r="2718" spans="1:22" x14ac:dyDescent="0.35">
      <c r="C2718" s="1">
        <f>IF(D2718=0,0,1)</f>
        <v>0</v>
      </c>
      <c r="D2718" s="1">
        <f>IFERROR(E2718,0)</f>
        <v>0</v>
      </c>
      <c r="E2718" s="1" t="e">
        <f>MATCH(F2718,A:A,0)</f>
        <v>#N/A</v>
      </c>
      <c r="F2718" t="s">
        <v>2864</v>
      </c>
      <c r="G2718" t="s">
        <v>4191</v>
      </c>
      <c r="H2718" t="s">
        <v>7459</v>
      </c>
      <c r="I2718">
        <v>147.19999999999999</v>
      </c>
      <c r="J2718" s="1"/>
      <c r="N2718" s="1">
        <f>COUNTIF(E2718:$E$3713,$E$10)</f>
        <v>848</v>
      </c>
      <c r="O2718" s="1">
        <f>COUNTIF($C$2:C2718,$C$8)</f>
        <v>829</v>
      </c>
      <c r="P2718" s="1">
        <f>COUNTIF(C2718:C6429,C$2)</f>
        <v>148</v>
      </c>
      <c r="Q2718" s="6">
        <f>COUNTIF($C$2:C2718,$C$65)</f>
        <v>1887</v>
      </c>
      <c r="R2718" s="1">
        <f>1-(N2718/(N2718+Q2718))</f>
        <v>0.68994515539305301</v>
      </c>
      <c r="S2718" s="1">
        <f>O2718/(O2718+P2718)</f>
        <v>0.84851586489252817</v>
      </c>
      <c r="T2718" s="1">
        <f>1-(P2718/(P2718+S2718))</f>
        <v>5.7005329207495681E-3</v>
      </c>
      <c r="U2718" s="1">
        <f>O2718/(O2718+Q2718)</f>
        <v>0.30522827687776144</v>
      </c>
      <c r="V2718" s="1">
        <f>2*S2718*U2718/(S2718+U2718)</f>
        <v>0.44895748713782829</v>
      </c>
    </row>
    <row r="2719" spans="1:22" x14ac:dyDescent="0.35">
      <c r="C2719" s="1">
        <f>IF(D2719=0,0,1)</f>
        <v>0</v>
      </c>
      <c r="D2719" s="1">
        <f>IFERROR(E2719,0)</f>
        <v>0</v>
      </c>
      <c r="E2719" s="1" t="e">
        <f>MATCH(F2719,A:A,0)</f>
        <v>#N/A</v>
      </c>
      <c r="F2719" t="s">
        <v>2865</v>
      </c>
      <c r="G2719" t="s">
        <v>4192</v>
      </c>
      <c r="H2719" t="s">
        <v>7459</v>
      </c>
      <c r="I2719">
        <v>147.19999999999999</v>
      </c>
      <c r="J2719" s="1"/>
      <c r="N2719" s="1">
        <f>COUNTIF(E2719:$E$3713,$E$10)</f>
        <v>847</v>
      </c>
      <c r="O2719" s="1">
        <f>COUNTIF($C$2:C2719,$C$8)</f>
        <v>829</v>
      </c>
      <c r="P2719" s="1">
        <f>COUNTIF(C2719:C6430,C$2)</f>
        <v>148</v>
      </c>
      <c r="Q2719" s="6">
        <f>COUNTIF($C$2:C2719,$C$65)</f>
        <v>1888</v>
      </c>
      <c r="R2719" s="1">
        <f>1-(N2719/(N2719+Q2719))</f>
        <v>0.69031078610603291</v>
      </c>
      <c r="S2719" s="1">
        <f>O2719/(O2719+P2719)</f>
        <v>0.84851586489252817</v>
      </c>
      <c r="T2719" s="1">
        <f>1-(P2719/(P2719+S2719))</f>
        <v>5.7005329207495681E-3</v>
      </c>
      <c r="U2719" s="1">
        <f>O2719/(O2719+Q2719)</f>
        <v>0.30511593669488407</v>
      </c>
      <c r="V2719" s="1">
        <f>2*S2719*U2719/(S2719+U2719)</f>
        <v>0.44883595018949646</v>
      </c>
    </row>
    <row r="2720" spans="1:22" x14ac:dyDescent="0.35">
      <c r="C2720" s="1">
        <f>IF(D2720=0,0,1)</f>
        <v>0</v>
      </c>
      <c r="D2720" s="1">
        <f>IFERROR(E2720,0)</f>
        <v>0</v>
      </c>
      <c r="E2720" s="1" t="e">
        <f>MATCH(F2720,A:A,0)</f>
        <v>#N/A</v>
      </c>
      <c r="F2720" t="s">
        <v>2862</v>
      </c>
      <c r="G2720" t="s">
        <v>4592</v>
      </c>
      <c r="H2720" t="s">
        <v>7461</v>
      </c>
      <c r="I2720">
        <v>147.19999999999999</v>
      </c>
      <c r="J2720" s="1"/>
      <c r="N2720" s="1">
        <f>COUNTIF(E2720:$E$3713,$E$10)</f>
        <v>846</v>
      </c>
      <c r="O2720" s="1">
        <f>COUNTIF($C$2:C2720,$C$8)</f>
        <v>829</v>
      </c>
      <c r="P2720" s="1">
        <f>COUNTIF(C2720:C6431,C$2)</f>
        <v>148</v>
      </c>
      <c r="Q2720" s="6">
        <f>COUNTIF($C$2:C2720,$C$65)</f>
        <v>1889</v>
      </c>
      <c r="R2720" s="1">
        <f>1-(N2720/(N2720+Q2720))</f>
        <v>0.69067641681901282</v>
      </c>
      <c r="S2720" s="1">
        <f>O2720/(O2720+P2720)</f>
        <v>0.84851586489252817</v>
      </c>
      <c r="T2720" s="1">
        <f>1-(P2720/(P2720+S2720))</f>
        <v>5.7005329207495681E-3</v>
      </c>
      <c r="U2720" s="1">
        <f>O2720/(O2720+Q2720)</f>
        <v>0.30500367917586463</v>
      </c>
      <c r="V2720" s="1">
        <f>2*S2720*U2720/(S2720+U2720)</f>
        <v>0.44871447902571049</v>
      </c>
    </row>
    <row r="2721" spans="1:22" x14ac:dyDescent="0.35">
      <c r="C2721" s="1">
        <f>IF(D2721=0,0,1)</f>
        <v>0</v>
      </c>
      <c r="D2721" s="1">
        <f>IFERROR(E2721,0)</f>
        <v>0</v>
      </c>
      <c r="E2721" s="1" t="e">
        <f>MATCH(F2721,A:A,0)</f>
        <v>#N/A</v>
      </c>
      <c r="F2721" t="s">
        <v>2859</v>
      </c>
      <c r="G2721" t="s">
        <v>5206</v>
      </c>
      <c r="H2721" t="s">
        <v>7466</v>
      </c>
      <c r="I2721">
        <v>147.19999999999999</v>
      </c>
      <c r="J2721" s="1"/>
      <c r="N2721" s="1">
        <f>COUNTIF(E2721:$E$3713,$E$10)</f>
        <v>845</v>
      </c>
      <c r="O2721" s="1">
        <f>COUNTIF($C$2:C2721,$C$8)</f>
        <v>829</v>
      </c>
      <c r="P2721" s="1">
        <f>COUNTIF(C2721:C6432,C$2)</f>
        <v>148</v>
      </c>
      <c r="Q2721" s="6">
        <f>COUNTIF($C$2:C2721,$C$65)</f>
        <v>1890</v>
      </c>
      <c r="R2721" s="1">
        <f>1-(N2721/(N2721+Q2721))</f>
        <v>0.69104204753199272</v>
      </c>
      <c r="S2721" s="1">
        <f>O2721/(O2721+P2721)</f>
        <v>0.84851586489252817</v>
      </c>
      <c r="T2721" s="1">
        <f>1-(P2721/(P2721+S2721))</f>
        <v>5.7005329207495681E-3</v>
      </c>
      <c r="U2721" s="1">
        <f>O2721/(O2721+Q2721)</f>
        <v>0.30489150422949612</v>
      </c>
      <c r="V2721" s="1">
        <f>2*S2721*U2721/(S2721+U2721)</f>
        <v>0.4485930735930736</v>
      </c>
    </row>
    <row r="2722" spans="1:22" x14ac:dyDescent="0.35">
      <c r="C2722" s="1">
        <f>IF(D2722=0,0,1)</f>
        <v>0</v>
      </c>
      <c r="D2722" s="1">
        <f>IFERROR(E2722,0)</f>
        <v>0</v>
      </c>
      <c r="E2722" s="1" t="e">
        <f>MATCH(F2722,A:A,0)</f>
        <v>#N/A</v>
      </c>
      <c r="F2722" t="s">
        <v>2860</v>
      </c>
      <c r="G2722" t="s">
        <v>5279</v>
      </c>
      <c r="H2722" t="s">
        <v>7466</v>
      </c>
      <c r="I2722">
        <v>147.19999999999999</v>
      </c>
      <c r="N2722" s="1">
        <f>COUNTIF(E2722:$E$3713,$E$10)</f>
        <v>844</v>
      </c>
      <c r="O2722" s="1">
        <f>COUNTIF($C$2:C2722,$C$8)</f>
        <v>829</v>
      </c>
      <c r="P2722" s="1">
        <f>COUNTIF(C2722:C6433,C$2)</f>
        <v>148</v>
      </c>
      <c r="Q2722" s="6">
        <f>COUNTIF($C$2:C2722,$C$65)</f>
        <v>1891</v>
      </c>
      <c r="R2722" s="1">
        <f>1-(N2722/(N2722+Q2722))</f>
        <v>0.69140767824497251</v>
      </c>
      <c r="S2722" s="1">
        <f>O2722/(O2722+P2722)</f>
        <v>0.84851586489252817</v>
      </c>
      <c r="T2722" s="1">
        <f>1-(P2722/(P2722+S2722))</f>
        <v>5.7005329207495681E-3</v>
      </c>
      <c r="U2722" s="1">
        <f>O2722/(O2722+Q2722)</f>
        <v>0.30477941176470591</v>
      </c>
      <c r="V2722" s="1">
        <f>2*S2722*U2722/(S2722+U2722)</f>
        <v>0.44847173383824729</v>
      </c>
    </row>
    <row r="2723" spans="1:22" x14ac:dyDescent="0.35">
      <c r="C2723" s="1">
        <f>IF(D2723=0,0,1)</f>
        <v>0</v>
      </c>
      <c r="D2723" s="1">
        <f>IFERROR(E2723,0)</f>
        <v>0</v>
      </c>
      <c r="E2723" s="1" t="e">
        <f>MATCH(F2723,A:A,0)</f>
        <v>#N/A</v>
      </c>
      <c r="F2723" t="s">
        <v>2866</v>
      </c>
      <c r="G2723" t="s">
        <v>6429</v>
      </c>
      <c r="H2723" t="s">
        <v>7525</v>
      </c>
      <c r="I2723">
        <v>147.19999999999999</v>
      </c>
      <c r="J2723" s="1"/>
      <c r="N2723" s="1">
        <f>COUNTIF(E2723:$E$3713,$E$10)</f>
        <v>843</v>
      </c>
      <c r="O2723" s="1">
        <f>COUNTIF($C$2:C2723,$C$8)</f>
        <v>829</v>
      </c>
      <c r="P2723" s="1">
        <f>COUNTIF(C2723:C6434,C$2)</f>
        <v>148</v>
      </c>
      <c r="Q2723" s="6">
        <f>COUNTIF($C$2:C2723,$C$65)</f>
        <v>1892</v>
      </c>
      <c r="R2723" s="1">
        <f>1-(N2723/(N2723+Q2723))</f>
        <v>0.69177330895795253</v>
      </c>
      <c r="S2723" s="1">
        <f>O2723/(O2723+P2723)</f>
        <v>0.84851586489252817</v>
      </c>
      <c r="T2723" s="1">
        <f>1-(P2723/(P2723+S2723))</f>
        <v>5.7005329207495681E-3</v>
      </c>
      <c r="U2723" s="1">
        <f>O2723/(O2723+Q2723)</f>
        <v>0.30466740169055495</v>
      </c>
      <c r="V2723" s="1">
        <f>2*S2723*U2723/(S2723+U2723)</f>
        <v>0.44835045970795023</v>
      </c>
    </row>
    <row r="2724" spans="1:22" x14ac:dyDescent="0.35">
      <c r="A2724" t="s">
        <v>682</v>
      </c>
      <c r="B2724" s="1" t="s">
        <v>682</v>
      </c>
      <c r="C2724" s="1">
        <f>IF(D2724=0,0,1)</f>
        <v>0</v>
      </c>
      <c r="D2724" s="1">
        <f>IFERROR(E2724,0)</f>
        <v>0</v>
      </c>
      <c r="E2724" s="1" t="e">
        <f>MATCH(F2724,A:A,0)</f>
        <v>#N/A</v>
      </c>
      <c r="F2724" t="s">
        <v>2873</v>
      </c>
      <c r="G2724" t="s">
        <v>7085</v>
      </c>
      <c r="H2724" t="s">
        <v>7541</v>
      </c>
      <c r="I2724" s="6">
        <v>147.19999999999999</v>
      </c>
      <c r="J2724" s="1"/>
      <c r="N2724" s="1">
        <f>COUNTIF(E2724:$E$3713,$E$10)</f>
        <v>842</v>
      </c>
      <c r="O2724" s="1">
        <f>COUNTIF($C$2:C2724,$C$8)</f>
        <v>829</v>
      </c>
      <c r="P2724" s="1">
        <f>COUNTIF(C2724:C6435,C$2)</f>
        <v>148</v>
      </c>
      <c r="Q2724" s="6">
        <f>COUNTIF($C$2:C2724,$C$65)</f>
        <v>1893</v>
      </c>
      <c r="R2724" s="1">
        <f>1-(N2724/(N2724+Q2724))</f>
        <v>0.69213893967093232</v>
      </c>
      <c r="S2724" s="1">
        <f>O2724/(O2724+P2724)</f>
        <v>0.84851586489252817</v>
      </c>
      <c r="T2724" s="1">
        <f>1-(P2724/(P2724+S2724))</f>
        <v>5.7005329207495681E-3</v>
      </c>
      <c r="U2724" s="1">
        <f>O2724/(O2724+Q2724)</f>
        <v>0.30455547391623805</v>
      </c>
      <c r="V2724" s="1">
        <f>2*S2724*U2724/(S2724+U2724)</f>
        <v>0.44822925114895917</v>
      </c>
    </row>
    <row r="2725" spans="1:22" x14ac:dyDescent="0.35">
      <c r="C2725" s="1">
        <f>IF(D2725=0,0,1)</f>
        <v>0</v>
      </c>
      <c r="D2725" s="1">
        <f>IFERROR(E2725,0)</f>
        <v>0</v>
      </c>
      <c r="E2725" s="1" t="e">
        <f>MATCH(F2725,A:A,0)</f>
        <v>#N/A</v>
      </c>
      <c r="F2725" t="s">
        <v>2867</v>
      </c>
      <c r="G2725" t="s">
        <v>5425</v>
      </c>
      <c r="H2725" t="s">
        <v>7471</v>
      </c>
      <c r="I2725">
        <v>147.1</v>
      </c>
      <c r="N2725" s="1">
        <f>COUNTIF(E2725:$E$3713,$E$10)</f>
        <v>841</v>
      </c>
      <c r="O2725" s="1">
        <f>COUNTIF($C$2:C2725,$C$8)</f>
        <v>829</v>
      </c>
      <c r="P2725" s="1">
        <f>COUNTIF(C2725:C6436,C$2)</f>
        <v>148</v>
      </c>
      <c r="Q2725" s="6">
        <f>COUNTIF($C$2:C2725,$C$65)</f>
        <v>1894</v>
      </c>
      <c r="R2725" s="1">
        <f>1-(N2725/(N2725+Q2725))</f>
        <v>0.69250457038391222</v>
      </c>
      <c r="S2725" s="1">
        <f>O2725/(O2725+P2725)</f>
        <v>0.84851586489252817</v>
      </c>
      <c r="T2725" s="1">
        <f>1-(P2725/(P2725+S2725))</f>
        <v>5.7005329207495681E-3</v>
      </c>
      <c r="U2725" s="1">
        <f>O2725/(O2725+Q2725)</f>
        <v>0.30444362835108335</v>
      </c>
      <c r="V2725" s="1">
        <f>2*S2725*U2725/(S2725+U2725)</f>
        <v>0.44810810810810803</v>
      </c>
    </row>
    <row r="2726" spans="1:22" x14ac:dyDescent="0.35">
      <c r="C2726" s="1">
        <f>IF(D2726=0,0,1)</f>
        <v>0</v>
      </c>
      <c r="D2726" s="1">
        <f>IFERROR(E2726,0)</f>
        <v>0</v>
      </c>
      <c r="E2726" s="1" t="e">
        <f>MATCH(F2726,A:A,0)</f>
        <v>#N/A</v>
      </c>
      <c r="F2726" t="s">
        <v>2868</v>
      </c>
      <c r="G2726" t="s">
        <v>4013</v>
      </c>
      <c r="H2726" t="s">
        <v>7471</v>
      </c>
      <c r="I2726">
        <v>147</v>
      </c>
      <c r="J2726" s="1"/>
      <c r="N2726" s="1">
        <f>COUNTIF(E2726:$E$3713,$E$10)</f>
        <v>840</v>
      </c>
      <c r="O2726" s="1">
        <f>COUNTIF($C$2:C2726,$C$8)</f>
        <v>829</v>
      </c>
      <c r="P2726" s="1">
        <f>COUNTIF(C2726:C6437,C$2)</f>
        <v>148</v>
      </c>
      <c r="Q2726" s="6">
        <f>COUNTIF($C$2:C2726,$C$65)</f>
        <v>1895</v>
      </c>
      <c r="R2726" s="1">
        <f>1-(N2726/(N2726+Q2726))</f>
        <v>0.69287020109689212</v>
      </c>
      <c r="S2726" s="1">
        <f>O2726/(O2726+P2726)</f>
        <v>0.84851586489252817</v>
      </c>
      <c r="T2726" s="1">
        <f>1-(P2726/(P2726+S2726))</f>
        <v>5.7005329207495681E-3</v>
      </c>
      <c r="U2726" s="1">
        <f>O2726/(O2726+Q2726)</f>
        <v>0.30433186490455211</v>
      </c>
      <c r="V2726" s="1">
        <f>2*S2726*U2726/(S2726+U2726)</f>
        <v>0.44798703053228855</v>
      </c>
    </row>
    <row r="2727" spans="1:22" x14ac:dyDescent="0.35">
      <c r="C2727" s="1">
        <f>IF(D2727=0,0,1)</f>
        <v>0</v>
      </c>
      <c r="D2727" s="1">
        <f>IFERROR(E2727,0)</f>
        <v>0</v>
      </c>
      <c r="E2727" s="1" t="e">
        <f>MATCH(F2727,A:A,0)</f>
        <v>#N/A</v>
      </c>
      <c r="F2727" t="s">
        <v>2871</v>
      </c>
      <c r="G2727" t="s">
        <v>4136</v>
      </c>
      <c r="H2727" t="s">
        <v>7459</v>
      </c>
      <c r="I2727">
        <v>147</v>
      </c>
      <c r="N2727" s="1">
        <f>COUNTIF(E2727:$E$3713,$E$10)</f>
        <v>839</v>
      </c>
      <c r="O2727" s="1">
        <f>COUNTIF($C$2:C2727,$C$8)</f>
        <v>829</v>
      </c>
      <c r="P2727" s="1">
        <f>COUNTIF(C2727:C6438,C$2)</f>
        <v>148</v>
      </c>
      <c r="Q2727" s="6">
        <f>COUNTIF($C$2:C2727,$C$65)</f>
        <v>1896</v>
      </c>
      <c r="R2727" s="1">
        <f>1-(N2727/(N2727+Q2727))</f>
        <v>0.69323583180987203</v>
      </c>
      <c r="S2727" s="1">
        <f>O2727/(O2727+P2727)</f>
        <v>0.84851586489252817</v>
      </c>
      <c r="T2727" s="1">
        <f>1-(P2727/(P2727+S2727))</f>
        <v>5.7005329207495681E-3</v>
      </c>
      <c r="U2727" s="1">
        <f>O2727/(O2727+Q2727)</f>
        <v>0.30422018348623853</v>
      </c>
      <c r="V2727" s="1">
        <f>2*S2727*U2727/(S2727+U2727)</f>
        <v>0.44786601836844947</v>
      </c>
    </row>
    <row r="2728" spans="1:22" x14ac:dyDescent="0.35">
      <c r="C2728" s="1">
        <f>IF(D2728=0,0,1)</f>
        <v>0</v>
      </c>
      <c r="D2728" s="1">
        <f>IFERROR(E2728,0)</f>
        <v>0</v>
      </c>
      <c r="E2728" s="1" t="e">
        <f>MATCH(F2728,A:A,0)</f>
        <v>#N/A</v>
      </c>
      <c r="F2728" t="s">
        <v>2870</v>
      </c>
      <c r="G2728" t="s">
        <v>5220</v>
      </c>
      <c r="H2728" t="s">
        <v>7459</v>
      </c>
      <c r="I2728">
        <v>147</v>
      </c>
      <c r="N2728" s="1">
        <f>COUNTIF(E2728:$E$3713,$E$10)</f>
        <v>838</v>
      </c>
      <c r="O2728" s="1">
        <f>COUNTIF($C$2:C2728,$C$8)</f>
        <v>829</v>
      </c>
      <c r="P2728" s="1">
        <f>COUNTIF(C2728:C6439,C$2)</f>
        <v>148</v>
      </c>
      <c r="Q2728" s="6">
        <f>COUNTIF($C$2:C2728,$C$65)</f>
        <v>1897</v>
      </c>
      <c r="R2728" s="1">
        <f>1-(N2728/(N2728+Q2728))</f>
        <v>0.69360146252285193</v>
      </c>
      <c r="S2728" s="1">
        <f>O2728/(O2728+P2728)</f>
        <v>0.84851586489252817</v>
      </c>
      <c r="T2728" s="1">
        <f>1-(P2728/(P2728+S2728))</f>
        <v>5.7005329207495681E-3</v>
      </c>
      <c r="U2728" s="1">
        <f>O2728/(O2728+Q2728)</f>
        <v>0.30410858400586943</v>
      </c>
      <c r="V2728" s="1">
        <f>2*S2728*U2728/(S2728+U2728)</f>
        <v>0.44774507156359711</v>
      </c>
    </row>
    <row r="2729" spans="1:22" x14ac:dyDescent="0.35">
      <c r="C2729" s="1">
        <f>IF(D2729=0,0,1)</f>
        <v>0</v>
      </c>
      <c r="D2729" s="1">
        <f>IFERROR(E2729,0)</f>
        <v>0</v>
      </c>
      <c r="E2729" s="1" t="e">
        <f>MATCH(F2729,A:A,0)</f>
        <v>#N/A</v>
      </c>
      <c r="F2729" t="s">
        <v>2869</v>
      </c>
      <c r="G2729" t="s">
        <v>6148</v>
      </c>
      <c r="H2729" t="s">
        <v>7459</v>
      </c>
      <c r="I2729">
        <v>147</v>
      </c>
      <c r="J2729" s="1"/>
      <c r="N2729" s="1">
        <f>COUNTIF(E2729:$E$3713,$E$10)</f>
        <v>837</v>
      </c>
      <c r="O2729" s="1">
        <f>COUNTIF($C$2:C2729,$C$8)</f>
        <v>829</v>
      </c>
      <c r="P2729" s="1">
        <f>COUNTIF(C2729:C6440,C$2)</f>
        <v>148</v>
      </c>
      <c r="Q2729" s="6">
        <f>COUNTIF($C$2:C2729,$C$65)</f>
        <v>1898</v>
      </c>
      <c r="R2729" s="1">
        <f>1-(N2729/(N2729+Q2729))</f>
        <v>0.69396709323583183</v>
      </c>
      <c r="S2729" s="1">
        <f>O2729/(O2729+P2729)</f>
        <v>0.84851586489252817</v>
      </c>
      <c r="T2729" s="1">
        <f>1-(P2729/(P2729+S2729))</f>
        <v>5.7005329207495681E-3</v>
      </c>
      <c r="U2729" s="1">
        <f>O2729/(O2729+Q2729)</f>
        <v>0.30399706637330398</v>
      </c>
      <c r="V2729" s="1">
        <f>2*S2729*U2729/(S2729+U2729)</f>
        <v>0.44762419006479476</v>
      </c>
    </row>
    <row r="2730" spans="1:22" x14ac:dyDescent="0.35">
      <c r="C2730" s="1">
        <f>IF(D2730=0,0,1)</f>
        <v>0</v>
      </c>
      <c r="D2730" s="1">
        <f>IFERROR(E2730,0)</f>
        <v>0</v>
      </c>
      <c r="E2730" s="1" t="e">
        <f>MATCH(F2730,A:A,0)</f>
        <v>#N/A</v>
      </c>
      <c r="F2730" t="s">
        <v>2875</v>
      </c>
      <c r="G2730" t="s">
        <v>4666</v>
      </c>
      <c r="H2730" t="s">
        <v>7461</v>
      </c>
      <c r="I2730">
        <v>146.80000000000001</v>
      </c>
      <c r="N2730" s="1">
        <f>COUNTIF(E2730:$E$3713,$E$10)</f>
        <v>836</v>
      </c>
      <c r="O2730" s="1">
        <f>COUNTIF($C$2:C2730,$C$8)</f>
        <v>829</v>
      </c>
      <c r="P2730" s="1">
        <f>COUNTIF(C2730:C6441,C$2)</f>
        <v>148</v>
      </c>
      <c r="Q2730" s="6">
        <f>COUNTIF($C$2:C2730,$C$65)</f>
        <v>1899</v>
      </c>
      <c r="R2730" s="1">
        <f>1-(N2730/(N2730+Q2730))</f>
        <v>0.69433272394881174</v>
      </c>
      <c r="S2730" s="1">
        <f>O2730/(O2730+P2730)</f>
        <v>0.84851586489252817</v>
      </c>
      <c r="T2730" s="1">
        <f>1-(P2730/(P2730+S2730))</f>
        <v>5.7005329207495681E-3</v>
      </c>
      <c r="U2730" s="1">
        <f>O2730/(O2730+Q2730)</f>
        <v>0.30388563049853373</v>
      </c>
      <c r="V2730" s="1">
        <f>2*S2730*U2730/(S2730+U2730)</f>
        <v>0.44750337381916333</v>
      </c>
    </row>
    <row r="2731" spans="1:22" x14ac:dyDescent="0.35">
      <c r="C2731" s="1">
        <f>IF(D2731=0,0,1)</f>
        <v>0</v>
      </c>
      <c r="D2731" s="1">
        <f>IFERROR(E2731,0)</f>
        <v>0</v>
      </c>
      <c r="E2731" s="1" t="e">
        <f>MATCH(F2731,A:A,0)</f>
        <v>#N/A</v>
      </c>
      <c r="F2731" t="s">
        <v>2874</v>
      </c>
      <c r="G2731" t="s">
        <v>5228</v>
      </c>
      <c r="H2731" t="s">
        <v>7466</v>
      </c>
      <c r="I2731">
        <v>146.80000000000001</v>
      </c>
      <c r="N2731" s="1">
        <f>COUNTIF(E2731:$E$3713,$E$10)</f>
        <v>835</v>
      </c>
      <c r="O2731" s="1">
        <f>COUNTIF($C$2:C2731,$C$8)</f>
        <v>829</v>
      </c>
      <c r="P2731" s="1">
        <f>COUNTIF(C2731:C6442,C$2)</f>
        <v>148</v>
      </c>
      <c r="Q2731" s="6">
        <f>COUNTIF($C$2:C2731,$C$65)</f>
        <v>1900</v>
      </c>
      <c r="R2731" s="1">
        <f>1-(N2731/(N2731+Q2731))</f>
        <v>0.69469835466179153</v>
      </c>
      <c r="S2731" s="1">
        <f>O2731/(O2731+P2731)</f>
        <v>0.84851586489252817</v>
      </c>
      <c r="T2731" s="1">
        <f>1-(P2731/(P2731+S2731))</f>
        <v>5.7005329207495681E-3</v>
      </c>
      <c r="U2731" s="1">
        <f>O2731/(O2731+Q2731)</f>
        <v>0.30377427629168191</v>
      </c>
      <c r="V2731" s="1">
        <f>2*S2731*U2731/(S2731+U2731)</f>
        <v>0.44738262277388019</v>
      </c>
    </row>
    <row r="2732" spans="1:22" x14ac:dyDescent="0.35">
      <c r="C2732" s="1">
        <f>IF(D2732=0,0,1)</f>
        <v>0</v>
      </c>
      <c r="D2732" s="1">
        <f>IFERROR(E2732,0)</f>
        <v>0</v>
      </c>
      <c r="E2732" s="1" t="e">
        <f>MATCH(F2732,A:A,0)</f>
        <v>#N/A</v>
      </c>
      <c r="F2732" t="s">
        <v>2872</v>
      </c>
      <c r="G2732" t="s">
        <v>6540</v>
      </c>
      <c r="H2732" t="s">
        <v>7464</v>
      </c>
      <c r="I2732">
        <v>146.80000000000001</v>
      </c>
      <c r="J2732" s="2"/>
      <c r="N2732" s="1">
        <f>COUNTIF(E2732:$E$3713,$E$10)</f>
        <v>834</v>
      </c>
      <c r="O2732" s="1">
        <f>COUNTIF($C$2:C2732,$C$8)</f>
        <v>829</v>
      </c>
      <c r="P2732" s="1">
        <f>COUNTIF(C2732:C6443,C$2)</f>
        <v>148</v>
      </c>
      <c r="Q2732" s="6">
        <f>COUNTIF($C$2:C2732,$C$65)</f>
        <v>1901</v>
      </c>
      <c r="R2732" s="1">
        <f>1-(N2732/(N2732+Q2732))</f>
        <v>0.69506398537477154</v>
      </c>
      <c r="S2732" s="1">
        <f>O2732/(O2732+P2732)</f>
        <v>0.84851586489252817</v>
      </c>
      <c r="T2732" s="1">
        <f>1-(P2732/(P2732+S2732))</f>
        <v>5.7005329207495681E-3</v>
      </c>
      <c r="U2732" s="1">
        <f>O2732/(O2732+Q2732)</f>
        <v>0.30366300366300364</v>
      </c>
      <c r="V2732" s="1">
        <f>2*S2732*U2732/(S2732+U2732)</f>
        <v>0.44726193687618016</v>
      </c>
    </row>
    <row r="2733" spans="1:22" x14ac:dyDescent="0.35">
      <c r="C2733" s="1">
        <f>IF(D2733=0,0,1)</f>
        <v>0</v>
      </c>
      <c r="D2733" s="1">
        <f>IFERROR(E2733,0)</f>
        <v>0</v>
      </c>
      <c r="E2733" s="1" t="e">
        <f>MATCH(F2733,A:A,0)</f>
        <v>#N/A</v>
      </c>
      <c r="F2733" t="s">
        <v>2876</v>
      </c>
      <c r="G2733" t="s">
        <v>6556</v>
      </c>
      <c r="H2733" t="s">
        <v>7461</v>
      </c>
      <c r="I2733">
        <v>146.80000000000001</v>
      </c>
      <c r="J2733" s="1"/>
      <c r="N2733" s="1">
        <f>COUNTIF(E2733:$E$3713,$E$10)</f>
        <v>833</v>
      </c>
      <c r="O2733" s="1">
        <f>COUNTIF($C$2:C2733,$C$8)</f>
        <v>829</v>
      </c>
      <c r="P2733" s="1">
        <f>COUNTIF(C2733:C6444,C$2)</f>
        <v>148</v>
      </c>
      <c r="Q2733" s="6">
        <f>COUNTIF($C$2:C2733,$C$65)</f>
        <v>1902</v>
      </c>
      <c r="R2733" s="1">
        <f>1-(N2733/(N2733+Q2733))</f>
        <v>0.69542961608775133</v>
      </c>
      <c r="S2733" s="1">
        <f>O2733/(O2733+P2733)</f>
        <v>0.84851586489252817</v>
      </c>
      <c r="T2733" s="1">
        <f>1-(P2733/(P2733+S2733))</f>
        <v>5.7005329207495681E-3</v>
      </c>
      <c r="U2733" s="1">
        <f>O2733/(O2733+Q2733)</f>
        <v>0.30355181252288538</v>
      </c>
      <c r="V2733" s="1">
        <f>2*S2733*U2733/(S2733+U2733)</f>
        <v>0.44714131607335494</v>
      </c>
    </row>
    <row r="2734" spans="1:22" x14ac:dyDescent="0.35">
      <c r="A2734" t="s">
        <v>211</v>
      </c>
      <c r="B2734" s="1" t="s">
        <v>211</v>
      </c>
      <c r="C2734" s="1">
        <f>IF(D2734=0,0,1)</f>
        <v>0</v>
      </c>
      <c r="D2734" s="1">
        <f>IFERROR(E2734,0)</f>
        <v>0</v>
      </c>
      <c r="E2734" s="1" t="e">
        <f>MATCH(F2734,A:A,0)</f>
        <v>#N/A</v>
      </c>
      <c r="F2734" t="s">
        <v>2879</v>
      </c>
      <c r="G2734" t="s">
        <v>7142</v>
      </c>
      <c r="H2734" t="s">
        <v>7564</v>
      </c>
      <c r="I2734" s="6">
        <v>146.80000000000001</v>
      </c>
      <c r="J2734" s="1"/>
      <c r="N2734" s="1">
        <f>COUNTIF(E2734:$E$3713,$E$10)</f>
        <v>832</v>
      </c>
      <c r="O2734" s="1">
        <f>COUNTIF($C$2:C2734,$C$8)</f>
        <v>829</v>
      </c>
      <c r="P2734" s="1">
        <f>COUNTIF(C2734:C6445,C$2)</f>
        <v>148</v>
      </c>
      <c r="Q2734" s="6">
        <f>COUNTIF($C$2:C2734,$C$65)</f>
        <v>1903</v>
      </c>
      <c r="R2734" s="1">
        <f>1-(N2734/(N2734+Q2734))</f>
        <v>0.69579524680073124</v>
      </c>
      <c r="S2734" s="1">
        <f>O2734/(O2734+P2734)</f>
        <v>0.84851586489252817</v>
      </c>
      <c r="T2734" s="1">
        <f>1-(P2734/(P2734+S2734))</f>
        <v>5.7005329207495681E-3</v>
      </c>
      <c r="U2734" s="1">
        <f>O2734/(O2734+Q2734)</f>
        <v>0.30344070278184482</v>
      </c>
      <c r="V2734" s="1">
        <f>2*S2734*U2734/(S2734+U2734)</f>
        <v>0.44702076031275279</v>
      </c>
    </row>
    <row r="2735" spans="1:22" x14ac:dyDescent="0.35">
      <c r="C2735" s="1">
        <f>IF(D2735=0,0,1)</f>
        <v>0</v>
      </c>
      <c r="D2735" s="1">
        <f>IFERROR(E2735,0)</f>
        <v>0</v>
      </c>
      <c r="E2735" s="1" t="e">
        <f>MATCH(F2735,A:A,0)</f>
        <v>#N/A</v>
      </c>
      <c r="F2735" t="s">
        <v>2878</v>
      </c>
      <c r="G2735" t="s">
        <v>5684</v>
      </c>
      <c r="H2735" t="s">
        <v>7461</v>
      </c>
      <c r="I2735">
        <v>146.69999999999999</v>
      </c>
      <c r="J2735" s="1"/>
      <c r="N2735" s="1">
        <f>COUNTIF(E2735:$E$3713,$E$10)</f>
        <v>831</v>
      </c>
      <c r="O2735" s="1">
        <f>COUNTIF($C$2:C2735,$C$8)</f>
        <v>829</v>
      </c>
      <c r="P2735" s="1">
        <f>COUNTIF(C2735:C6446,C$2)</f>
        <v>148</v>
      </c>
      <c r="Q2735" s="6">
        <f>COUNTIF($C$2:C2735,$C$65)</f>
        <v>1904</v>
      </c>
      <c r="R2735" s="1">
        <f>1-(N2735/(N2735+Q2735))</f>
        <v>0.69616087751371114</v>
      </c>
      <c r="S2735" s="1">
        <f>O2735/(O2735+P2735)</f>
        <v>0.84851586489252817</v>
      </c>
      <c r="T2735" s="1">
        <f>1-(P2735/(P2735+S2735))</f>
        <v>5.7005329207495681E-3</v>
      </c>
      <c r="U2735" s="1">
        <f>O2735/(O2735+Q2735)</f>
        <v>0.30332967435053054</v>
      </c>
      <c r="V2735" s="1">
        <f>2*S2735*U2735/(S2735+U2735)</f>
        <v>0.44690026954177897</v>
      </c>
    </row>
    <row r="2736" spans="1:22" x14ac:dyDescent="0.35">
      <c r="A2736" t="s">
        <v>222</v>
      </c>
      <c r="B2736" s="1" t="s">
        <v>222</v>
      </c>
      <c r="C2736" s="1">
        <f>IF(D2736=0,0,1)</f>
        <v>1</v>
      </c>
      <c r="D2736" s="1">
        <f>IFERROR(E2736,0)</f>
        <v>2976</v>
      </c>
      <c r="E2736" s="1">
        <f>MATCH(F2736,A:A,0)</f>
        <v>2976</v>
      </c>
      <c r="F2736" t="s">
        <v>596</v>
      </c>
      <c r="G2736" t="s">
        <v>7150</v>
      </c>
      <c r="H2736" t="s">
        <v>7550</v>
      </c>
      <c r="I2736" s="6">
        <v>146.69999999999999</v>
      </c>
      <c r="N2736" s="1">
        <f>COUNTIF(E2736:$E$3713,$E$10)</f>
        <v>830</v>
      </c>
      <c r="O2736" s="1">
        <f>COUNTIF($C$2:C2736,$C$8)</f>
        <v>830</v>
      </c>
      <c r="P2736" s="1">
        <f>COUNTIF(C2736:C6447,C$2)</f>
        <v>148</v>
      </c>
      <c r="Q2736" s="6">
        <f>COUNTIF($C$2:C2736,$C$65)</f>
        <v>1904</v>
      </c>
      <c r="R2736" s="1">
        <f>1-(N2736/(N2736+Q2736))</f>
        <v>0.69641550841258226</v>
      </c>
      <c r="S2736" s="1">
        <f>O2736/(O2736+P2736)</f>
        <v>0.84867075664621672</v>
      </c>
      <c r="T2736" s="1">
        <f>1-(P2736/(P2736+S2736))</f>
        <v>5.7015675876186389E-3</v>
      </c>
      <c r="U2736" s="1">
        <f>O2736/(O2736+Q2736)</f>
        <v>0.30358449158741768</v>
      </c>
      <c r="V2736" s="1">
        <f>2*S2736*U2736/(S2736+U2736)</f>
        <v>0.44719827586206901</v>
      </c>
    </row>
    <row r="2737" spans="1:22" x14ac:dyDescent="0.35">
      <c r="A2737" t="s">
        <v>883</v>
      </c>
      <c r="B2737" s="1" t="s">
        <v>883</v>
      </c>
      <c r="C2737" s="1">
        <f>IF(D2737=0,0,1)</f>
        <v>0</v>
      </c>
      <c r="D2737" s="1">
        <f>IFERROR(E2737,0)</f>
        <v>0</v>
      </c>
      <c r="E2737" s="1" t="e">
        <f>MATCH(F2737,A:A,0)</f>
        <v>#N/A</v>
      </c>
      <c r="F2737" t="s">
        <v>2877</v>
      </c>
      <c r="G2737" t="s">
        <v>7424</v>
      </c>
      <c r="H2737" t="s">
        <v>7592</v>
      </c>
      <c r="I2737" s="4">
        <v>146.69999999999999</v>
      </c>
      <c r="N2737" s="1">
        <f>COUNTIF(E2737:$E$3713,$E$10)</f>
        <v>830</v>
      </c>
      <c r="O2737" s="1">
        <f>COUNTIF($C$2:C2737,$C$8)</f>
        <v>830</v>
      </c>
      <c r="P2737" s="1">
        <f>COUNTIF(C2737:C6448,C$2)</f>
        <v>147</v>
      </c>
      <c r="Q2737" s="6">
        <f>COUNTIF($C$2:C2737,$C$65)</f>
        <v>1905</v>
      </c>
      <c r="R2737" s="1">
        <f>1-(N2737/(N2737+Q2737))</f>
        <v>0.69652650822669104</v>
      </c>
      <c r="S2737" s="1">
        <f>O2737/(O2737+P2737)</f>
        <v>0.84953940634595704</v>
      </c>
      <c r="T2737" s="1">
        <f>1-(P2737/(P2737+S2737))</f>
        <v>5.7459726270172595E-3</v>
      </c>
      <c r="U2737" s="1">
        <f>O2737/(O2737+Q2737)</f>
        <v>0.30347349177330896</v>
      </c>
      <c r="V2737" s="1">
        <f>2*S2737*U2737/(S2737+U2737)</f>
        <v>0.44719827586206901</v>
      </c>
    </row>
    <row r="2738" spans="1:22" x14ac:dyDescent="0.35">
      <c r="C2738" s="1">
        <f>IF(D2738=0,0,1)</f>
        <v>0</v>
      </c>
      <c r="D2738" s="1">
        <f>IFERROR(E2738,0)</f>
        <v>0</v>
      </c>
      <c r="E2738" s="1" t="e">
        <f>MATCH(F2738,A:A,0)</f>
        <v>#N/A</v>
      </c>
      <c r="F2738" t="s">
        <v>2890</v>
      </c>
      <c r="G2738" t="s">
        <v>3755</v>
      </c>
      <c r="H2738" t="s">
        <v>7461</v>
      </c>
      <c r="I2738" s="1">
        <v>146.6</v>
      </c>
      <c r="N2738" s="1">
        <f>COUNTIF(E2738:$E$3713,$E$10)</f>
        <v>829</v>
      </c>
      <c r="O2738" s="1">
        <f>COUNTIF($C$2:C2738,$C$8)</f>
        <v>830</v>
      </c>
      <c r="P2738" s="1">
        <f>COUNTIF(C2738:C6449,C$2)</f>
        <v>147</v>
      </c>
      <c r="Q2738" s="6">
        <f>COUNTIF($C$2:C2738,$C$65)</f>
        <v>1906</v>
      </c>
      <c r="R2738" s="1">
        <f>1-(N2738/(N2738+Q2738))</f>
        <v>0.69689213893967095</v>
      </c>
      <c r="S2738" s="1">
        <f>O2738/(O2738+P2738)</f>
        <v>0.84953940634595704</v>
      </c>
      <c r="T2738" s="1">
        <f>1-(P2738/(P2738+S2738))</f>
        <v>5.7459726270172595E-3</v>
      </c>
      <c r="U2738" s="1">
        <f>O2738/(O2738+Q2738)</f>
        <v>0.30336257309941522</v>
      </c>
      <c r="V2738" s="1">
        <f>2*S2738*U2738/(S2738+U2738)</f>
        <v>0.44707783463506595</v>
      </c>
    </row>
    <row r="2739" spans="1:22" x14ac:dyDescent="0.35">
      <c r="C2739" s="1">
        <f>IF(D2739=0,0,1)</f>
        <v>0</v>
      </c>
      <c r="D2739" s="1">
        <f>IFERROR(E2739,0)</f>
        <v>0</v>
      </c>
      <c r="E2739" s="1" t="e">
        <f>MATCH(F2739,A:A,0)</f>
        <v>#N/A</v>
      </c>
      <c r="F2739" t="s">
        <v>2882</v>
      </c>
      <c r="G2739" t="s">
        <v>3996</v>
      </c>
      <c r="H2739" t="s">
        <v>7459</v>
      </c>
      <c r="I2739">
        <v>146.6</v>
      </c>
      <c r="J2739" s="1"/>
      <c r="N2739" s="1">
        <f>COUNTIF(E2739:$E$3713,$E$10)</f>
        <v>828</v>
      </c>
      <c r="O2739" s="1">
        <f>COUNTIF($C$2:C2739,$C$8)</f>
        <v>830</v>
      </c>
      <c r="P2739" s="1">
        <f>COUNTIF(C2739:C6450,C$2)</f>
        <v>147</v>
      </c>
      <c r="Q2739" s="6">
        <f>COUNTIF($C$2:C2739,$C$65)</f>
        <v>1907</v>
      </c>
      <c r="R2739" s="1">
        <f>1-(N2739/(N2739+Q2739))</f>
        <v>0.69725776965265085</v>
      </c>
      <c r="S2739" s="1">
        <f>O2739/(O2739+P2739)</f>
        <v>0.84953940634595704</v>
      </c>
      <c r="T2739" s="1">
        <f>1-(P2739/(P2739+S2739))</f>
        <v>5.7459726270172595E-3</v>
      </c>
      <c r="U2739" s="1">
        <f>O2739/(O2739+Q2739)</f>
        <v>0.3032517354767994</v>
      </c>
      <c r="V2739" s="1">
        <f>2*S2739*U2739/(S2739+U2739)</f>
        <v>0.44695745826602051</v>
      </c>
    </row>
    <row r="2740" spans="1:22" x14ac:dyDescent="0.35">
      <c r="C2740" s="1">
        <f>IF(D2740=0,0,1)</f>
        <v>0</v>
      </c>
      <c r="D2740" s="1">
        <f>IFERROR(E2740,0)</f>
        <v>0</v>
      </c>
      <c r="E2740" s="1" t="e">
        <f>MATCH(F2740,A:A,0)</f>
        <v>#N/A</v>
      </c>
      <c r="F2740" t="s">
        <v>2883</v>
      </c>
      <c r="G2740" t="s">
        <v>3997</v>
      </c>
      <c r="H2740" t="s">
        <v>7459</v>
      </c>
      <c r="I2740" s="1">
        <v>146.6</v>
      </c>
      <c r="J2740" s="1"/>
      <c r="N2740" s="1">
        <f>COUNTIF(E2740:$E$3713,$E$10)</f>
        <v>827</v>
      </c>
      <c r="O2740" s="1">
        <f>COUNTIF($C$2:C2740,$C$8)</f>
        <v>830</v>
      </c>
      <c r="P2740" s="1">
        <f>COUNTIF(C2740:C6451,C$2)</f>
        <v>147</v>
      </c>
      <c r="Q2740" s="6">
        <f>COUNTIF($C$2:C2740,$C$65)</f>
        <v>1908</v>
      </c>
      <c r="R2740" s="1">
        <f>1-(N2740/(N2740+Q2740))</f>
        <v>0.69762340036563075</v>
      </c>
      <c r="S2740" s="1">
        <f>O2740/(O2740+P2740)</f>
        <v>0.84953940634595704</v>
      </c>
      <c r="T2740" s="1">
        <f>1-(P2740/(P2740+S2740))</f>
        <v>5.7459726270172595E-3</v>
      </c>
      <c r="U2740" s="1">
        <f>O2740/(O2740+Q2740)</f>
        <v>0.30314097881665447</v>
      </c>
      <c r="V2740" s="1">
        <f>2*S2740*U2740/(S2740+U2740)</f>
        <v>0.4468371467025572</v>
      </c>
    </row>
    <row r="2741" spans="1:22" x14ac:dyDescent="0.35">
      <c r="C2741" s="1">
        <f>IF(D2741=0,0,1)</f>
        <v>0</v>
      </c>
      <c r="D2741" s="1">
        <f>IFERROR(E2741,0)</f>
        <v>0</v>
      </c>
      <c r="E2741" s="1" t="e">
        <f>MATCH(F2741,A:A,0)</f>
        <v>#N/A</v>
      </c>
      <c r="F2741" t="s">
        <v>2892</v>
      </c>
      <c r="G2741" t="s">
        <v>4132</v>
      </c>
      <c r="H2741" t="s">
        <v>7459</v>
      </c>
      <c r="I2741" s="1">
        <v>146.6</v>
      </c>
      <c r="N2741" s="1">
        <f>COUNTIF(E2741:$E$3713,$E$10)</f>
        <v>826</v>
      </c>
      <c r="O2741" s="1">
        <f>COUNTIF($C$2:C2741,$C$8)</f>
        <v>830</v>
      </c>
      <c r="P2741" s="1">
        <f>COUNTIF(C2741:C6452,C$2)</f>
        <v>147</v>
      </c>
      <c r="Q2741" s="6">
        <f>COUNTIF($C$2:C2741,$C$65)</f>
        <v>1909</v>
      </c>
      <c r="R2741" s="1">
        <f>1-(N2741/(N2741+Q2741))</f>
        <v>0.69798903107861054</v>
      </c>
      <c r="S2741" s="1">
        <f>O2741/(O2741+P2741)</f>
        <v>0.84953940634595704</v>
      </c>
      <c r="T2741" s="1">
        <f>1-(P2741/(P2741+S2741))</f>
        <v>5.7459726270172595E-3</v>
      </c>
      <c r="U2741" s="1">
        <f>O2741/(O2741+Q2741)</f>
        <v>0.30303030303030304</v>
      </c>
      <c r="V2741" s="1">
        <f>2*S2741*U2741/(S2741+U2741)</f>
        <v>0.4467168998923573</v>
      </c>
    </row>
    <row r="2742" spans="1:22" x14ac:dyDescent="0.35">
      <c r="C2742" s="1">
        <f>IF(D2742=0,0,1)</f>
        <v>0</v>
      </c>
      <c r="D2742" s="1">
        <f>IFERROR(E2742,0)</f>
        <v>0</v>
      </c>
      <c r="E2742" s="1" t="e">
        <f>MATCH(F2742,A:A,0)</f>
        <v>#N/A</v>
      </c>
      <c r="F2742" t="s">
        <v>2888</v>
      </c>
      <c r="G2742" t="s">
        <v>4137</v>
      </c>
      <c r="H2742" t="s">
        <v>7459</v>
      </c>
      <c r="I2742">
        <v>146.6</v>
      </c>
      <c r="J2742" s="1"/>
      <c r="N2742" s="1">
        <f>COUNTIF(E2742:$E$3713,$E$10)</f>
        <v>825</v>
      </c>
      <c r="O2742" s="1">
        <f>COUNTIF($C$2:C2742,$C$8)</f>
        <v>830</v>
      </c>
      <c r="P2742" s="1">
        <f>COUNTIF(C2742:C6453,C$2)</f>
        <v>147</v>
      </c>
      <c r="Q2742" s="6">
        <f>COUNTIF($C$2:C2742,$C$65)</f>
        <v>1910</v>
      </c>
      <c r="R2742" s="1">
        <f>1-(N2742/(N2742+Q2742))</f>
        <v>0.69835466179159056</v>
      </c>
      <c r="S2742" s="1">
        <f>O2742/(O2742+P2742)</f>
        <v>0.84953940634595704</v>
      </c>
      <c r="T2742" s="1">
        <f>1-(P2742/(P2742+S2742))</f>
        <v>5.7459726270172595E-3</v>
      </c>
      <c r="U2742" s="1">
        <f>O2742/(O2742+Q2742)</f>
        <v>0.3029197080291971</v>
      </c>
      <c r="V2742" s="1">
        <f>2*S2742*U2742/(S2742+U2742)</f>
        <v>0.44659671778315846</v>
      </c>
    </row>
    <row r="2743" spans="1:22" x14ac:dyDescent="0.35">
      <c r="C2743" s="1">
        <f>IF(D2743=0,0,1)</f>
        <v>0</v>
      </c>
      <c r="D2743" s="1">
        <f>IFERROR(E2743,0)</f>
        <v>0</v>
      </c>
      <c r="E2743" s="1" t="e">
        <f>MATCH(F2743,A:A,0)</f>
        <v>#N/A</v>
      </c>
      <c r="F2743" t="s">
        <v>2889</v>
      </c>
      <c r="G2743" t="s">
        <v>4545</v>
      </c>
      <c r="H2743" t="s">
        <v>7466</v>
      </c>
      <c r="I2743">
        <v>146.6</v>
      </c>
      <c r="J2743" s="1"/>
      <c r="N2743" s="1">
        <f>COUNTIF(E2743:$E$3713,$E$10)</f>
        <v>824</v>
      </c>
      <c r="O2743" s="1">
        <f>COUNTIF($C$2:C2743,$C$8)</f>
        <v>830</v>
      </c>
      <c r="P2743" s="1">
        <f>COUNTIF(C2743:C6454,C$2)</f>
        <v>147</v>
      </c>
      <c r="Q2743" s="6">
        <f>COUNTIF($C$2:C2743,$C$65)</f>
        <v>1911</v>
      </c>
      <c r="R2743" s="1">
        <f>1-(N2743/(N2743+Q2743))</f>
        <v>0.69872029250457035</v>
      </c>
      <c r="S2743" s="1">
        <f>O2743/(O2743+P2743)</f>
        <v>0.84953940634595704</v>
      </c>
      <c r="T2743" s="1">
        <f>1-(P2743/(P2743+S2743))</f>
        <v>5.7459726270172595E-3</v>
      </c>
      <c r="U2743" s="1">
        <f>O2743/(O2743+Q2743)</f>
        <v>0.30280919372491794</v>
      </c>
      <c r="V2743" s="1">
        <f>2*S2743*U2743/(S2743+U2743)</f>
        <v>0.44647660032275427</v>
      </c>
    </row>
    <row r="2744" spans="1:22" x14ac:dyDescent="0.35">
      <c r="C2744" s="1">
        <f>IF(D2744=0,0,1)</f>
        <v>0</v>
      </c>
      <c r="D2744" s="1">
        <f>IFERROR(E2744,0)</f>
        <v>0</v>
      </c>
      <c r="E2744" s="1" t="e">
        <f>MATCH(F2744,A:A,0)</f>
        <v>#N/A</v>
      </c>
      <c r="F2744" t="s">
        <v>2881</v>
      </c>
      <c r="G2744" t="s">
        <v>5098</v>
      </c>
      <c r="H2744" t="s">
        <v>7459</v>
      </c>
      <c r="I2744">
        <v>146.6</v>
      </c>
      <c r="N2744" s="1">
        <f>COUNTIF(E2744:$E$3713,$E$10)</f>
        <v>823</v>
      </c>
      <c r="O2744" s="1">
        <f>COUNTIF($C$2:C2744,$C$8)</f>
        <v>830</v>
      </c>
      <c r="P2744" s="1">
        <f>COUNTIF(C2744:C6455,C$2)</f>
        <v>147</v>
      </c>
      <c r="Q2744" s="6">
        <f>COUNTIF($C$2:C2744,$C$65)</f>
        <v>1912</v>
      </c>
      <c r="R2744" s="1">
        <f>1-(N2744/(N2744+Q2744))</f>
        <v>0.69908592321755025</v>
      </c>
      <c r="S2744" s="1">
        <f>O2744/(O2744+P2744)</f>
        <v>0.84953940634595704</v>
      </c>
      <c r="T2744" s="1">
        <f>1-(P2744/(P2744+S2744))</f>
        <v>5.7459726270172595E-3</v>
      </c>
      <c r="U2744" s="1">
        <f>O2744/(O2744+Q2744)</f>
        <v>0.30269876002917578</v>
      </c>
      <c r="V2744" s="1">
        <f>2*S2744*U2744/(S2744+U2744)</f>
        <v>0.44635654745899433</v>
      </c>
    </row>
    <row r="2745" spans="1:22" x14ac:dyDescent="0.35">
      <c r="C2745" s="1">
        <f>IF(D2745=0,0,1)</f>
        <v>0</v>
      </c>
      <c r="D2745" s="1">
        <f>IFERROR(E2745,0)</f>
        <v>0</v>
      </c>
      <c r="E2745" s="1" t="e">
        <f>MATCH(F2745,A:A,0)</f>
        <v>#N/A</v>
      </c>
      <c r="F2745" t="s">
        <v>2891</v>
      </c>
      <c r="G2745" t="s">
        <v>5746</v>
      </c>
      <c r="H2745" t="s">
        <v>7459</v>
      </c>
      <c r="I2745">
        <v>146.6</v>
      </c>
      <c r="J2745" s="1"/>
      <c r="N2745" s="1">
        <f>COUNTIF(E2745:$E$3713,$E$10)</f>
        <v>822</v>
      </c>
      <c r="O2745" s="1">
        <f>COUNTIF($C$2:C2745,$C$8)</f>
        <v>830</v>
      </c>
      <c r="P2745" s="1">
        <f>COUNTIF(C2745:C6456,C$2)</f>
        <v>147</v>
      </c>
      <c r="Q2745" s="6">
        <f>COUNTIF($C$2:C2745,$C$65)</f>
        <v>1913</v>
      </c>
      <c r="R2745" s="1">
        <f>1-(N2745/(N2745+Q2745))</f>
        <v>0.69945155393053016</v>
      </c>
      <c r="S2745" s="1">
        <f>O2745/(O2745+P2745)</f>
        <v>0.84953940634595704</v>
      </c>
      <c r="T2745" s="1">
        <f>1-(P2745/(P2745+S2745))</f>
        <v>5.7459726270172595E-3</v>
      </c>
      <c r="U2745" s="1">
        <f>O2745/(O2745+Q2745)</f>
        <v>0.30258840685380972</v>
      </c>
      <c r="V2745" s="1">
        <f>2*S2745*U2745/(S2745+U2745)</f>
        <v>0.44623655913978494</v>
      </c>
    </row>
    <row r="2746" spans="1:22" x14ac:dyDescent="0.35">
      <c r="C2746" s="1">
        <f>IF(D2746=0,0,1)</f>
        <v>0</v>
      </c>
      <c r="D2746" s="1">
        <f>IFERROR(E2746,0)</f>
        <v>0</v>
      </c>
      <c r="E2746" s="1" t="e">
        <f>MATCH(F2746,A:A,0)</f>
        <v>#N/A</v>
      </c>
      <c r="F2746" t="s">
        <v>2885</v>
      </c>
      <c r="G2746" t="s">
        <v>6342</v>
      </c>
      <c r="H2746" t="s">
        <v>7461</v>
      </c>
      <c r="I2746" s="1">
        <v>146.6</v>
      </c>
      <c r="J2746" s="1"/>
      <c r="N2746" s="1">
        <f>COUNTIF(E2746:$E$3713,$E$10)</f>
        <v>821</v>
      </c>
      <c r="O2746" s="1">
        <f>COUNTIF($C$2:C2746,$C$8)</f>
        <v>830</v>
      </c>
      <c r="P2746" s="1">
        <f>COUNTIF(C2746:C6457,C$2)</f>
        <v>147</v>
      </c>
      <c r="Q2746" s="6">
        <f>COUNTIF($C$2:C2746,$C$65)</f>
        <v>1914</v>
      </c>
      <c r="R2746" s="1">
        <f>1-(N2746/(N2746+Q2746))</f>
        <v>0.69981718464351006</v>
      </c>
      <c r="S2746" s="1">
        <f>O2746/(O2746+P2746)</f>
        <v>0.84953940634595704</v>
      </c>
      <c r="T2746" s="1">
        <f>1-(P2746/(P2746+S2746))</f>
        <v>5.7459726270172595E-3</v>
      </c>
      <c r="U2746" s="1">
        <f>O2746/(O2746+Q2746)</f>
        <v>0.30247813411078717</v>
      </c>
      <c r="V2746" s="1">
        <f>2*S2746*U2746/(S2746+U2746)</f>
        <v>0.44611663531308793</v>
      </c>
    </row>
    <row r="2747" spans="1:22" x14ac:dyDescent="0.35">
      <c r="C2747" s="1">
        <f>IF(D2747=0,0,1)</f>
        <v>0</v>
      </c>
      <c r="D2747" s="1">
        <f>IFERROR(E2747,0)</f>
        <v>0</v>
      </c>
      <c r="E2747" s="1" t="e">
        <f>MATCH(F2747,A:A,0)</f>
        <v>#N/A</v>
      </c>
      <c r="F2747" t="s">
        <v>2886</v>
      </c>
      <c r="G2747" t="s">
        <v>6343</v>
      </c>
      <c r="H2747" t="s">
        <v>7461</v>
      </c>
      <c r="I2747">
        <v>146.6</v>
      </c>
      <c r="J2747" s="1"/>
      <c r="N2747" s="1">
        <f>COUNTIF(E2747:$E$3713,$E$10)</f>
        <v>820</v>
      </c>
      <c r="O2747" s="1">
        <f>COUNTIF($C$2:C2747,$C$8)</f>
        <v>830</v>
      </c>
      <c r="P2747" s="1">
        <f>COUNTIF(C2747:C6458,C$2)</f>
        <v>147</v>
      </c>
      <c r="Q2747" s="6">
        <f>COUNTIF($C$2:C2747,$C$65)</f>
        <v>1915</v>
      </c>
      <c r="R2747" s="1">
        <f>1-(N2747/(N2747+Q2747))</f>
        <v>0.70018281535648996</v>
      </c>
      <c r="S2747" s="1">
        <f>O2747/(O2747+P2747)</f>
        <v>0.84953940634595704</v>
      </c>
      <c r="T2747" s="1">
        <f>1-(P2747/(P2747+S2747))</f>
        <v>5.7459726270172595E-3</v>
      </c>
      <c r="U2747" s="1">
        <f>O2747/(O2747+Q2747)</f>
        <v>0.30236794171220399</v>
      </c>
      <c r="V2747" s="1">
        <f>2*S2747*U2747/(S2747+U2747)</f>
        <v>0.445996775926921</v>
      </c>
    </row>
    <row r="2748" spans="1:22" x14ac:dyDescent="0.35">
      <c r="C2748" s="1">
        <f>IF(D2748=0,0,1)</f>
        <v>0</v>
      </c>
      <c r="D2748" s="1">
        <f>IFERROR(E2748,0)</f>
        <v>0</v>
      </c>
      <c r="E2748" s="1" t="e">
        <f>MATCH(F2748,A:A,0)</f>
        <v>#N/A</v>
      </c>
      <c r="F2748" t="s">
        <v>2887</v>
      </c>
      <c r="G2748" t="s">
        <v>6344</v>
      </c>
      <c r="H2748" t="s">
        <v>7461</v>
      </c>
      <c r="I2748" s="1">
        <v>146.6</v>
      </c>
      <c r="J2748" s="1"/>
      <c r="N2748" s="1">
        <f>COUNTIF(E2748:$E$3713,$E$10)</f>
        <v>819</v>
      </c>
      <c r="O2748" s="1">
        <f>COUNTIF($C$2:C2748,$C$8)</f>
        <v>830</v>
      </c>
      <c r="P2748" s="1">
        <f>COUNTIF(C2748:C6459,C$2)</f>
        <v>147</v>
      </c>
      <c r="Q2748" s="6">
        <f>COUNTIF($C$2:C2748,$C$65)</f>
        <v>1916</v>
      </c>
      <c r="R2748" s="1">
        <f>1-(N2748/(N2748+Q2748))</f>
        <v>0.70054844606946975</v>
      </c>
      <c r="S2748" s="1">
        <f>O2748/(O2748+P2748)</f>
        <v>0.84953940634595704</v>
      </c>
      <c r="T2748" s="1">
        <f>1-(P2748/(P2748+S2748))</f>
        <v>5.7459726270172595E-3</v>
      </c>
      <c r="U2748" s="1">
        <f>O2748/(O2748+Q2748)</f>
        <v>0.30225782957028408</v>
      </c>
      <c r="V2748" s="1">
        <f>2*S2748*U2748/(S2748+U2748)</f>
        <v>0.44587698092935807</v>
      </c>
    </row>
    <row r="2749" spans="1:22" x14ac:dyDescent="0.35">
      <c r="C2749" s="1">
        <f>IF(D2749=0,0,1)</f>
        <v>0</v>
      </c>
      <c r="D2749" s="1">
        <f>IFERROR(E2749,0)</f>
        <v>0</v>
      </c>
      <c r="E2749" s="1" t="e">
        <f>MATCH(F2749,A:A,0)</f>
        <v>#N/A</v>
      </c>
      <c r="F2749" t="s">
        <v>2880</v>
      </c>
      <c r="G2749" t="s">
        <v>6818</v>
      </c>
      <c r="H2749" t="s">
        <v>7461</v>
      </c>
      <c r="I2749" s="1">
        <v>146.6</v>
      </c>
      <c r="N2749" s="1">
        <f>COUNTIF(E2749:$E$3713,$E$10)</f>
        <v>818</v>
      </c>
      <c r="O2749" s="1">
        <f>COUNTIF($C$2:C2749,$C$8)</f>
        <v>830</v>
      </c>
      <c r="P2749" s="1">
        <f>COUNTIF(C2749:C6460,C$2)</f>
        <v>147</v>
      </c>
      <c r="Q2749" s="6">
        <f>COUNTIF($C$2:C2749,$C$65)</f>
        <v>1917</v>
      </c>
      <c r="R2749" s="1">
        <f>1-(N2749/(N2749+Q2749))</f>
        <v>0.70091407678244977</v>
      </c>
      <c r="S2749" s="1">
        <f>O2749/(O2749+P2749)</f>
        <v>0.84953940634595704</v>
      </c>
      <c r="T2749" s="1">
        <f>1-(P2749/(P2749+S2749))</f>
        <v>5.7459726270172595E-3</v>
      </c>
      <c r="U2749" s="1">
        <f>O2749/(O2749+Q2749)</f>
        <v>0.30214779759737898</v>
      </c>
      <c r="V2749" s="1">
        <f>2*S2749*U2749/(S2749+U2749)</f>
        <v>0.44575725026852847</v>
      </c>
    </row>
    <row r="2750" spans="1:22" x14ac:dyDescent="0.35">
      <c r="C2750" s="1">
        <f>IF(D2750=0,0,1)</f>
        <v>0</v>
      </c>
      <c r="D2750" s="1">
        <f>IFERROR(E2750,0)</f>
        <v>0</v>
      </c>
      <c r="E2750" s="1" t="e">
        <f>MATCH(F2750,A:A,0)</f>
        <v>#N/A</v>
      </c>
      <c r="F2750" t="s">
        <v>2884</v>
      </c>
      <c r="G2750" t="s">
        <v>6912</v>
      </c>
      <c r="H2750" t="s">
        <v>7461</v>
      </c>
      <c r="I2750" s="1">
        <v>146.6</v>
      </c>
      <c r="J2750" s="1"/>
      <c r="N2750" s="1">
        <f>COUNTIF(E2750:$E$3713,$E$10)</f>
        <v>817</v>
      </c>
      <c r="O2750" s="1">
        <f>COUNTIF($C$2:C2750,$C$8)</f>
        <v>830</v>
      </c>
      <c r="P2750" s="1">
        <f>COUNTIF(C2750:C6461,C$2)</f>
        <v>147</v>
      </c>
      <c r="Q2750" s="6">
        <f>COUNTIF($C$2:C2750,$C$65)</f>
        <v>1918</v>
      </c>
      <c r="R2750" s="1">
        <f>1-(N2750/(N2750+Q2750))</f>
        <v>0.70127970749542956</v>
      </c>
      <c r="S2750" s="1">
        <f>O2750/(O2750+P2750)</f>
        <v>0.84953940634595704</v>
      </c>
      <c r="T2750" s="1">
        <f>1-(P2750/(P2750+S2750))</f>
        <v>5.7459726270172595E-3</v>
      </c>
      <c r="U2750" s="1">
        <f>O2750/(O2750+Q2750)</f>
        <v>0.30203784570596798</v>
      </c>
      <c r="V2750" s="1">
        <f>2*S2750*U2750/(S2750+U2750)</f>
        <v>0.44563758389261743</v>
      </c>
    </row>
    <row r="2751" spans="1:22" x14ac:dyDescent="0.35">
      <c r="C2751" s="1">
        <f>IF(D2751=0,0,1)</f>
        <v>0</v>
      </c>
      <c r="D2751" s="1">
        <f>IFERROR(E2751,0)</f>
        <v>0</v>
      </c>
      <c r="E2751" s="1" t="e">
        <f>MATCH(F2751,A:A,0)</f>
        <v>#N/A</v>
      </c>
      <c r="F2751" t="s">
        <v>2893</v>
      </c>
      <c r="G2751" t="s">
        <v>4127</v>
      </c>
      <c r="H2751" t="s">
        <v>7459</v>
      </c>
      <c r="I2751" s="1">
        <v>146.4</v>
      </c>
      <c r="J2751" s="1"/>
      <c r="N2751" s="1">
        <f>COUNTIF(E2751:$E$3713,$E$10)</f>
        <v>816</v>
      </c>
      <c r="O2751" s="1">
        <f>COUNTIF($C$2:C2751,$C$8)</f>
        <v>830</v>
      </c>
      <c r="P2751" s="1">
        <f>COUNTIF(C2751:C6462,C$2)</f>
        <v>147</v>
      </c>
      <c r="Q2751" s="6">
        <f>COUNTIF($C$2:C2751,$C$65)</f>
        <v>1919</v>
      </c>
      <c r="R2751" s="1">
        <f>1-(N2751/(N2751+Q2751))</f>
        <v>0.70164533820840957</v>
      </c>
      <c r="S2751" s="1">
        <f>O2751/(O2751+P2751)</f>
        <v>0.84953940634595704</v>
      </c>
      <c r="T2751" s="1">
        <f>1-(P2751/(P2751+S2751))</f>
        <v>5.7459726270172595E-3</v>
      </c>
      <c r="U2751" s="1">
        <f>O2751/(O2751+Q2751)</f>
        <v>0.30192797380865771</v>
      </c>
      <c r="V2751" s="1">
        <f>2*S2751*U2751/(S2751+U2751)</f>
        <v>0.44551798174986579</v>
      </c>
    </row>
    <row r="2752" spans="1:22" x14ac:dyDescent="0.35">
      <c r="C2752" s="1">
        <f>IF(D2752=0,0,1)</f>
        <v>0</v>
      </c>
      <c r="D2752" s="1">
        <f>IFERROR(E2752,0)</f>
        <v>0</v>
      </c>
      <c r="E2752" s="1" t="e">
        <f>MATCH(F2752,A:A,0)</f>
        <v>#N/A</v>
      </c>
      <c r="F2752" t="s">
        <v>2894</v>
      </c>
      <c r="G2752" t="s">
        <v>5747</v>
      </c>
      <c r="H2752" t="s">
        <v>7459</v>
      </c>
      <c r="I2752" s="1">
        <v>146.4</v>
      </c>
      <c r="J2752" s="1"/>
      <c r="N2752" s="1">
        <f>COUNTIF(E2752:$E$3713,$E$10)</f>
        <v>815</v>
      </c>
      <c r="O2752" s="1">
        <f>COUNTIF($C$2:C2752,$C$8)</f>
        <v>830</v>
      </c>
      <c r="P2752" s="1">
        <f>COUNTIF(C2752:C6463,C$2)</f>
        <v>147</v>
      </c>
      <c r="Q2752" s="6">
        <f>COUNTIF($C$2:C2752,$C$65)</f>
        <v>1920</v>
      </c>
      <c r="R2752" s="1">
        <f>1-(N2752/(N2752+Q2752))</f>
        <v>0.70201096892138937</v>
      </c>
      <c r="S2752" s="1">
        <f>O2752/(O2752+P2752)</f>
        <v>0.84953940634595704</v>
      </c>
      <c r="T2752" s="1">
        <f>1-(P2752/(P2752+S2752))</f>
        <v>5.7459726270172595E-3</v>
      </c>
      <c r="U2752" s="1">
        <f>O2752/(O2752+Q2752)</f>
        <v>0.30181818181818182</v>
      </c>
      <c r="V2752" s="1">
        <f>2*S2752*U2752/(S2752+U2752)</f>
        <v>0.44539844378856991</v>
      </c>
    </row>
    <row r="2753" spans="1:22" x14ac:dyDescent="0.35">
      <c r="C2753" s="1">
        <f>IF(D2753=0,0,1)</f>
        <v>0</v>
      </c>
      <c r="D2753" s="1">
        <f>IFERROR(E2753,0)</f>
        <v>0</v>
      </c>
      <c r="E2753" s="1" t="e">
        <f>MATCH(F2753,A:A,0)</f>
        <v>#N/A</v>
      </c>
      <c r="F2753" t="s">
        <v>2895</v>
      </c>
      <c r="G2753" t="s">
        <v>6533</v>
      </c>
      <c r="H2753" t="s">
        <v>7464</v>
      </c>
      <c r="I2753">
        <v>146.4</v>
      </c>
      <c r="J2753" s="2"/>
      <c r="N2753" s="1">
        <f>COUNTIF(E2753:$E$3713,$E$10)</f>
        <v>814</v>
      </c>
      <c r="O2753" s="1">
        <f>COUNTIF($C$2:C2753,$C$8)</f>
        <v>830</v>
      </c>
      <c r="P2753" s="1">
        <f>COUNTIF(C2753:C6464,C$2)</f>
        <v>147</v>
      </c>
      <c r="Q2753" s="6">
        <f>COUNTIF($C$2:C2753,$C$65)</f>
        <v>1921</v>
      </c>
      <c r="R2753" s="1">
        <f>1-(N2753/(N2753+Q2753))</f>
        <v>0.70237659963436927</v>
      </c>
      <c r="S2753" s="1">
        <f>O2753/(O2753+P2753)</f>
        <v>0.84953940634595704</v>
      </c>
      <c r="T2753" s="1">
        <f>1-(P2753/(P2753+S2753))</f>
        <v>5.7459726270172595E-3</v>
      </c>
      <c r="U2753" s="1">
        <f>O2753/(O2753+Q2753)</f>
        <v>0.30170846964740095</v>
      </c>
      <c r="V2753" s="1">
        <f>2*S2753*U2753/(S2753+U2753)</f>
        <v>0.44527896995708155</v>
      </c>
    </row>
    <row r="2754" spans="1:22" x14ac:dyDescent="0.35">
      <c r="C2754" s="1">
        <f>IF(D2754=0,0,1)</f>
        <v>0</v>
      </c>
      <c r="D2754" s="1">
        <f>IFERROR(E2754,0)</f>
        <v>0</v>
      </c>
      <c r="E2754" s="1" t="e">
        <f>MATCH(F2754,A:A,0)</f>
        <v>#N/A</v>
      </c>
      <c r="F2754" t="s">
        <v>2896</v>
      </c>
      <c r="G2754" t="s">
        <v>6545</v>
      </c>
      <c r="H2754" t="s">
        <v>7464</v>
      </c>
      <c r="I2754">
        <v>146.4</v>
      </c>
      <c r="J2754" s="2"/>
      <c r="N2754" s="1">
        <f>COUNTIF(E2754:$E$3713,$E$10)</f>
        <v>813</v>
      </c>
      <c r="O2754" s="1">
        <f>COUNTIF($C$2:C2754,$C$8)</f>
        <v>830</v>
      </c>
      <c r="P2754" s="1">
        <f>COUNTIF(C2754:C6465,C$2)</f>
        <v>147</v>
      </c>
      <c r="Q2754" s="6">
        <f>COUNTIF($C$2:C2754,$C$65)</f>
        <v>1922</v>
      </c>
      <c r="R2754" s="1">
        <f>1-(N2754/(N2754+Q2754))</f>
        <v>0.70274223034734917</v>
      </c>
      <c r="S2754" s="1">
        <f>O2754/(O2754+P2754)</f>
        <v>0.84953940634595704</v>
      </c>
      <c r="T2754" s="1">
        <f>1-(P2754/(P2754+S2754))</f>
        <v>5.7459726270172595E-3</v>
      </c>
      <c r="U2754" s="1">
        <f>O2754/(O2754+Q2754)</f>
        <v>0.30159883720930231</v>
      </c>
      <c r="V2754" s="1">
        <f>2*S2754*U2754/(S2754+U2754)</f>
        <v>0.44515956020380798</v>
      </c>
    </row>
    <row r="2755" spans="1:22" x14ac:dyDescent="0.35">
      <c r="C2755" s="1">
        <f>IF(D2755=0,0,1)</f>
        <v>0</v>
      </c>
      <c r="D2755" s="1">
        <f>IFERROR(E2755,0)</f>
        <v>0</v>
      </c>
      <c r="E2755" s="1" t="e">
        <f>MATCH(F2755,A:A,0)</f>
        <v>#N/A</v>
      </c>
      <c r="F2755" t="s">
        <v>2897</v>
      </c>
      <c r="G2755" t="s">
        <v>6471</v>
      </c>
      <c r="H2755" t="s">
        <v>7461</v>
      </c>
      <c r="I2755">
        <v>146.30000000000001</v>
      </c>
      <c r="N2755" s="1">
        <f>COUNTIF(E2755:$E$3713,$E$10)</f>
        <v>812</v>
      </c>
      <c r="O2755" s="1">
        <f>COUNTIF($C$2:C2755,$C$8)</f>
        <v>830</v>
      </c>
      <c r="P2755" s="1">
        <f>COUNTIF(C2755:C6466,C$2)</f>
        <v>147</v>
      </c>
      <c r="Q2755" s="6">
        <f>COUNTIF($C$2:C2755,$C$65)</f>
        <v>1923</v>
      </c>
      <c r="R2755" s="1">
        <f>1-(N2755/(N2755+Q2755))</f>
        <v>0.70310786106032908</v>
      </c>
      <c r="S2755" s="1">
        <f>O2755/(O2755+P2755)</f>
        <v>0.84953940634595704</v>
      </c>
      <c r="T2755" s="1">
        <f>1-(P2755/(P2755+S2755))</f>
        <v>5.7459726270172595E-3</v>
      </c>
      <c r="U2755" s="1">
        <f>O2755/(O2755+Q2755)</f>
        <v>0.30148928441699963</v>
      </c>
      <c r="V2755" s="1">
        <f>2*S2755*U2755/(S2755+U2755)</f>
        <v>0.44504021447721176</v>
      </c>
    </row>
    <row r="2756" spans="1:22" x14ac:dyDescent="0.35">
      <c r="C2756" s="1">
        <f>IF(D2756=0,0,1)</f>
        <v>0</v>
      </c>
      <c r="D2756" s="1">
        <f>IFERROR(E2756,0)</f>
        <v>0</v>
      </c>
      <c r="E2756" s="1" t="e">
        <f>MATCH(F2756,A:A,0)</f>
        <v>#N/A</v>
      </c>
      <c r="F2756" t="s">
        <v>2901</v>
      </c>
      <c r="G2756" t="s">
        <v>4114</v>
      </c>
      <c r="H2756" t="s">
        <v>7471</v>
      </c>
      <c r="I2756" s="1">
        <v>146.19999999999999</v>
      </c>
      <c r="J2756" s="1"/>
      <c r="N2756" s="1">
        <f>COUNTIF(E2756:$E$3713,$E$10)</f>
        <v>811</v>
      </c>
      <c r="O2756" s="1">
        <f>COUNTIF($C$2:C2756,$C$8)</f>
        <v>830</v>
      </c>
      <c r="P2756" s="1">
        <f>COUNTIF(C2756:C6467,C$2)</f>
        <v>147</v>
      </c>
      <c r="Q2756" s="6">
        <f>COUNTIF($C$2:C2756,$C$65)</f>
        <v>1924</v>
      </c>
      <c r="R2756" s="1">
        <f>1-(N2756/(N2756+Q2756))</f>
        <v>0.70347349177330898</v>
      </c>
      <c r="S2756" s="1">
        <f>O2756/(O2756+P2756)</f>
        <v>0.84953940634595704</v>
      </c>
      <c r="T2756" s="1">
        <f>1-(P2756/(P2756+S2756))</f>
        <v>5.7459726270172595E-3</v>
      </c>
      <c r="U2756" s="1">
        <f>O2756/(O2756+Q2756)</f>
        <v>0.30137981118373275</v>
      </c>
      <c r="V2756" s="1">
        <f>2*S2756*U2756/(S2756+U2756)</f>
        <v>0.44492093272581074</v>
      </c>
    </row>
    <row r="2757" spans="1:22" x14ac:dyDescent="0.35">
      <c r="A2757" t="s">
        <v>323</v>
      </c>
      <c r="B2757" s="1" t="s">
        <v>323</v>
      </c>
      <c r="C2757" s="1">
        <f>IF(D2757=0,0,1)</f>
        <v>1</v>
      </c>
      <c r="D2757" s="1">
        <f>IFERROR(E2757,0)</f>
        <v>2964</v>
      </c>
      <c r="E2757" s="1">
        <f>MATCH(F2757,A:A,0)</f>
        <v>2964</v>
      </c>
      <c r="F2757" t="s">
        <v>412</v>
      </c>
      <c r="G2757" t="s">
        <v>7176</v>
      </c>
      <c r="H2757" t="s">
        <v>7541</v>
      </c>
      <c r="I2757" s="6">
        <v>146.19999999999999</v>
      </c>
      <c r="J2757" s="1"/>
      <c r="N2757" s="1">
        <f>COUNTIF(E2757:$E$3713,$E$10)</f>
        <v>810</v>
      </c>
      <c r="O2757" s="1">
        <f>COUNTIF($C$2:C2757,$C$8)</f>
        <v>831</v>
      </c>
      <c r="P2757" s="1">
        <f>COUNTIF(C2757:C6468,C$2)</f>
        <v>147</v>
      </c>
      <c r="Q2757" s="6">
        <f>COUNTIF($C$2:C2757,$C$65)</f>
        <v>1924</v>
      </c>
      <c r="R2757" s="1">
        <f>1-(N2757/(N2757+Q2757))</f>
        <v>0.70373079736649591</v>
      </c>
      <c r="S2757" s="1">
        <f>O2757/(O2757+P2757)</f>
        <v>0.84969325153374231</v>
      </c>
      <c r="T2757" s="1">
        <f>1-(P2757/(P2757+S2757))</f>
        <v>5.7470071993195315E-3</v>
      </c>
      <c r="U2757" s="1">
        <f>O2757/(O2757+Q2757)</f>
        <v>0.30163339382940108</v>
      </c>
      <c r="V2757" s="1">
        <f>2*S2757*U2757/(S2757+U2757)</f>
        <v>0.44521832306455933</v>
      </c>
    </row>
    <row r="2758" spans="1:22" x14ac:dyDescent="0.35">
      <c r="A2758" t="s">
        <v>243</v>
      </c>
      <c r="B2758" s="1" t="s">
        <v>243</v>
      </c>
      <c r="C2758" s="1">
        <f>IF(D2758=0,0,1)</f>
        <v>1</v>
      </c>
      <c r="D2758" s="1">
        <f>IFERROR(E2758,0)</f>
        <v>2920</v>
      </c>
      <c r="E2758" s="1">
        <f>MATCH(F2758,A:A,0)</f>
        <v>2920</v>
      </c>
      <c r="F2758" t="s">
        <v>773</v>
      </c>
      <c r="G2758" t="s">
        <v>7334</v>
      </c>
      <c r="H2758" t="s">
        <v>7541</v>
      </c>
      <c r="I2758" s="6">
        <v>146.19999999999999</v>
      </c>
      <c r="J2758" s="1"/>
      <c r="N2758" s="1">
        <f>COUNTIF(E2758:$E$3713,$E$10)</f>
        <v>810</v>
      </c>
      <c r="O2758" s="1">
        <f>COUNTIF($C$2:C2758,$C$8)</f>
        <v>832</v>
      </c>
      <c r="P2758" s="1">
        <f>COUNTIF(C2758:C6469,C$2)</f>
        <v>146</v>
      </c>
      <c r="Q2758" s="6">
        <f>COUNTIF($C$2:C2758,$C$65)</f>
        <v>1924</v>
      </c>
      <c r="R2758" s="1">
        <f>1-(N2758/(N2758+Q2758))</f>
        <v>0.70373079736649591</v>
      </c>
      <c r="S2758" s="1">
        <f>O2758/(O2758+P2758)</f>
        <v>0.8507157464212679</v>
      </c>
      <c r="T2758" s="1">
        <f>1-(P2758/(P2758+S2758))</f>
        <v>5.7930650327251421E-3</v>
      </c>
      <c r="U2758" s="1">
        <f>O2758/(O2758+Q2758)</f>
        <v>0.30188679245283018</v>
      </c>
      <c r="V2758" s="1">
        <f>2*S2758*U2758/(S2758+U2758)</f>
        <v>0.44563470808784145</v>
      </c>
    </row>
    <row r="2759" spans="1:22" x14ac:dyDescent="0.35">
      <c r="A2759" t="s">
        <v>36</v>
      </c>
      <c r="B2759" s="1" t="s">
        <v>36</v>
      </c>
      <c r="C2759" s="1">
        <f>IF(D2759=0,0,1)</f>
        <v>0</v>
      </c>
      <c r="D2759" s="1">
        <f>IFERROR(E2759,0)</f>
        <v>0</v>
      </c>
      <c r="E2759" s="1" t="e">
        <f>MATCH(F2759,A:A,0)</f>
        <v>#N/A</v>
      </c>
      <c r="F2759" t="s">
        <v>2924</v>
      </c>
      <c r="G2759" t="s">
        <v>7313</v>
      </c>
      <c r="H2759" t="s">
        <v>7543</v>
      </c>
      <c r="I2759" s="6">
        <v>146.19999999999999</v>
      </c>
      <c r="J2759" s="1"/>
      <c r="N2759" s="1">
        <f>COUNTIF(E2759:$E$3713,$E$10)</f>
        <v>810</v>
      </c>
      <c r="O2759" s="1">
        <f>COUNTIF($C$2:C2759,$C$8)</f>
        <v>832</v>
      </c>
      <c r="P2759" s="1">
        <f>COUNTIF(C2759:C6470,C$2)</f>
        <v>145</v>
      </c>
      <c r="Q2759" s="6">
        <f>COUNTIF($C$2:C2759,$C$65)</f>
        <v>1925</v>
      </c>
      <c r="R2759" s="1">
        <f>1-(N2759/(N2759+Q2759))</f>
        <v>0.70383912248628877</v>
      </c>
      <c r="S2759" s="1">
        <f>O2759/(O2759+P2759)</f>
        <v>0.85158648925281477</v>
      </c>
      <c r="T2759" s="1">
        <f>1-(P2759/(P2759+S2759))</f>
        <v>5.8387194116367169E-3</v>
      </c>
      <c r="U2759" s="1">
        <f>O2759/(O2759+Q2759)</f>
        <v>0.30177729416031918</v>
      </c>
      <c r="V2759" s="1">
        <f>2*S2759*U2759/(S2759+U2759)</f>
        <v>0.44563470808784139</v>
      </c>
    </row>
    <row r="2760" spans="1:22" x14ac:dyDescent="0.35">
      <c r="C2760" s="1">
        <f>IF(D2760=0,0,1)</f>
        <v>0</v>
      </c>
      <c r="D2760" s="1">
        <f>IFERROR(E2760,0)</f>
        <v>0</v>
      </c>
      <c r="E2760" s="1" t="e">
        <f>MATCH(F2760,A:A,0)</f>
        <v>#N/A</v>
      </c>
      <c r="F2760" t="s">
        <v>2907</v>
      </c>
      <c r="G2760" t="s">
        <v>3872</v>
      </c>
      <c r="H2760" t="s">
        <v>7481</v>
      </c>
      <c r="I2760" s="1">
        <v>146.1</v>
      </c>
      <c r="J2760" s="1"/>
      <c r="N2760" s="1">
        <f>COUNTIF(E2760:$E$3713,$E$10)</f>
        <v>809</v>
      </c>
      <c r="O2760" s="1">
        <f>COUNTIF($C$2:C2760,$C$8)</f>
        <v>832</v>
      </c>
      <c r="P2760" s="1">
        <f>COUNTIF(C2760:C6471,C$2)</f>
        <v>145</v>
      </c>
      <c r="Q2760" s="6">
        <f>COUNTIF($C$2:C2760,$C$65)</f>
        <v>1926</v>
      </c>
      <c r="R2760" s="1">
        <f>1-(N2760/(N2760+Q2760))</f>
        <v>0.70420475319926878</v>
      </c>
      <c r="S2760" s="1">
        <f>O2760/(O2760+P2760)</f>
        <v>0.85158648925281477</v>
      </c>
      <c r="T2760" s="1">
        <f>1-(P2760/(P2760+S2760))</f>
        <v>5.8387194116367169E-3</v>
      </c>
      <c r="U2760" s="1">
        <f>O2760/(O2760+Q2760)</f>
        <v>0.30166787527193617</v>
      </c>
      <c r="V2760" s="1">
        <f>2*S2760*U2760/(S2760+U2760)</f>
        <v>0.44551539491298536</v>
      </c>
    </row>
    <row r="2761" spans="1:22" x14ac:dyDescent="0.35">
      <c r="C2761" s="1">
        <f>IF(D2761=0,0,1)</f>
        <v>0</v>
      </c>
      <c r="D2761" s="1">
        <f>IFERROR(E2761,0)</f>
        <v>0</v>
      </c>
      <c r="E2761" s="1" t="e">
        <f>MATCH(F2761,A:A,0)</f>
        <v>#N/A</v>
      </c>
      <c r="F2761" t="s">
        <v>2902</v>
      </c>
      <c r="G2761" t="s">
        <v>4044</v>
      </c>
      <c r="H2761" t="s">
        <v>7471</v>
      </c>
      <c r="I2761" s="1">
        <v>146.1</v>
      </c>
      <c r="J2761" s="1"/>
      <c r="N2761" s="1">
        <f>COUNTIF(E2761:$E$3713,$E$10)</f>
        <v>808</v>
      </c>
      <c r="O2761" s="1">
        <f>COUNTIF($C$2:C2761,$C$8)</f>
        <v>832</v>
      </c>
      <c r="P2761" s="1">
        <f>COUNTIF(C2761:C6472,C$2)</f>
        <v>145</v>
      </c>
      <c r="Q2761" s="6">
        <f>COUNTIF($C$2:C2761,$C$65)</f>
        <v>1927</v>
      </c>
      <c r="R2761" s="1">
        <f>1-(N2761/(N2761+Q2761))</f>
        <v>0.70457038391224858</v>
      </c>
      <c r="S2761" s="1">
        <f>O2761/(O2761+P2761)</f>
        <v>0.85158648925281477</v>
      </c>
      <c r="T2761" s="1">
        <f>1-(P2761/(P2761+S2761))</f>
        <v>5.8387194116367169E-3</v>
      </c>
      <c r="U2761" s="1">
        <f>O2761/(O2761+Q2761)</f>
        <v>0.30155853570134106</v>
      </c>
      <c r="V2761" s="1">
        <f>2*S2761*U2761/(S2761+U2761)</f>
        <v>0.44539614561027835</v>
      </c>
    </row>
    <row r="2762" spans="1:22" x14ac:dyDescent="0.35">
      <c r="C2762" s="1">
        <f>IF(D2762=0,0,1)</f>
        <v>0</v>
      </c>
      <c r="D2762" s="1">
        <f>IFERROR(E2762,0)</f>
        <v>0</v>
      </c>
      <c r="E2762" s="1" t="e">
        <f>MATCH(F2762,A:A,0)</f>
        <v>#N/A</v>
      </c>
      <c r="F2762" t="s">
        <v>2905</v>
      </c>
      <c r="G2762" t="s">
        <v>4112</v>
      </c>
      <c r="H2762" t="s">
        <v>7461</v>
      </c>
      <c r="I2762" s="1">
        <v>146.1</v>
      </c>
      <c r="J2762" s="2"/>
      <c r="N2762" s="1">
        <f>COUNTIF(E2762:$E$3713,$E$10)</f>
        <v>807</v>
      </c>
      <c r="O2762" s="1">
        <f>COUNTIF($C$2:C2762,$C$8)</f>
        <v>832</v>
      </c>
      <c r="P2762" s="1">
        <f>COUNTIF(C2762:C6473,C$2)</f>
        <v>145</v>
      </c>
      <c r="Q2762" s="6">
        <f>COUNTIF($C$2:C2762,$C$65)</f>
        <v>1928</v>
      </c>
      <c r="R2762" s="1">
        <f>1-(N2762/(N2762+Q2762))</f>
        <v>0.70493601462522859</v>
      </c>
      <c r="S2762" s="1">
        <f>O2762/(O2762+P2762)</f>
        <v>0.85158648925281477</v>
      </c>
      <c r="T2762" s="1">
        <f>1-(P2762/(P2762+S2762))</f>
        <v>5.8387194116367169E-3</v>
      </c>
      <c r="U2762" s="1">
        <f>O2762/(O2762+Q2762)</f>
        <v>0.30144927536231886</v>
      </c>
      <c r="V2762" s="1">
        <f>2*S2762*U2762/(S2762+U2762)</f>
        <v>0.44527696012844531</v>
      </c>
    </row>
    <row r="2763" spans="1:22" x14ac:dyDescent="0.35">
      <c r="C2763" s="1">
        <f>IF(D2763=0,0,1)</f>
        <v>0</v>
      </c>
      <c r="D2763" s="1">
        <f>IFERROR(E2763,0)</f>
        <v>0</v>
      </c>
      <c r="E2763" s="1" t="e">
        <f>MATCH(F2763,A:A,0)</f>
        <v>#N/A</v>
      </c>
      <c r="F2763" t="s">
        <v>2903</v>
      </c>
      <c r="G2763" t="s">
        <v>6325</v>
      </c>
      <c r="H2763" t="s">
        <v>7461</v>
      </c>
      <c r="I2763" s="1">
        <v>146.1</v>
      </c>
      <c r="J2763" s="2"/>
      <c r="N2763" s="1">
        <f>COUNTIF(E2763:$E$3713,$E$10)</f>
        <v>806</v>
      </c>
      <c r="O2763" s="1">
        <f>COUNTIF($C$2:C2763,$C$8)</f>
        <v>832</v>
      </c>
      <c r="P2763" s="1">
        <f>COUNTIF(C2763:C6474,C$2)</f>
        <v>145</v>
      </c>
      <c r="Q2763" s="6">
        <f>COUNTIF($C$2:C2763,$C$65)</f>
        <v>1929</v>
      </c>
      <c r="R2763" s="1">
        <f>1-(N2763/(N2763+Q2763))</f>
        <v>0.70530164533820838</v>
      </c>
      <c r="S2763" s="1">
        <f>O2763/(O2763+P2763)</f>
        <v>0.85158648925281477</v>
      </c>
      <c r="T2763" s="1">
        <f>1-(P2763/(P2763+S2763))</f>
        <v>5.8387194116367169E-3</v>
      </c>
      <c r="U2763" s="1">
        <f>O2763/(O2763+Q2763)</f>
        <v>0.30134009416877944</v>
      </c>
      <c r="V2763" s="1">
        <f>2*S2763*U2763/(S2763+U2763)</f>
        <v>0.44515783841626538</v>
      </c>
    </row>
    <row r="2764" spans="1:22" x14ac:dyDescent="0.35">
      <c r="C2764" s="1">
        <f>IF(D2764=0,0,1)</f>
        <v>0</v>
      </c>
      <c r="D2764" s="1">
        <f>IFERROR(E2764,0)</f>
        <v>0</v>
      </c>
      <c r="E2764" s="1" t="e">
        <f>MATCH(F2764,A:A,0)</f>
        <v>#N/A</v>
      </c>
      <c r="F2764" t="s">
        <v>2908</v>
      </c>
      <c r="G2764" t="s">
        <v>6609</v>
      </c>
      <c r="H2764" t="s">
        <v>7531</v>
      </c>
      <c r="I2764" s="1">
        <v>146.1</v>
      </c>
      <c r="J2764" s="1"/>
      <c r="N2764" s="1">
        <f>COUNTIF(E2764:$E$3713,$E$10)</f>
        <v>805</v>
      </c>
      <c r="O2764" s="1">
        <f>COUNTIF($C$2:C2764,$C$8)</f>
        <v>832</v>
      </c>
      <c r="P2764" s="1">
        <f>COUNTIF(C2764:C6475,C$2)</f>
        <v>145</v>
      </c>
      <c r="Q2764" s="6">
        <f>COUNTIF($C$2:C2764,$C$65)</f>
        <v>1930</v>
      </c>
      <c r="R2764" s="1">
        <f>1-(N2764/(N2764+Q2764))</f>
        <v>0.70566727605118829</v>
      </c>
      <c r="S2764" s="1">
        <f>O2764/(O2764+P2764)</f>
        <v>0.85158648925281477</v>
      </c>
      <c r="T2764" s="1">
        <f>1-(P2764/(P2764+S2764))</f>
        <v>5.8387194116367169E-3</v>
      </c>
      <c r="U2764" s="1">
        <f>O2764/(O2764+Q2764)</f>
        <v>0.30123099203475745</v>
      </c>
      <c r="V2764" s="1">
        <f>2*S2764*U2764/(S2764+U2764)</f>
        <v>0.44503878042257294</v>
      </c>
    </row>
    <row r="2765" spans="1:22" x14ac:dyDescent="0.35">
      <c r="C2765" s="1">
        <f>IF(D2765=0,0,1)</f>
        <v>0</v>
      </c>
      <c r="D2765" s="1">
        <f>IFERROR(E2765,0)</f>
        <v>0</v>
      </c>
      <c r="E2765" s="1" t="e">
        <f>MATCH(F2765,A:A,0)</f>
        <v>#N/A</v>
      </c>
      <c r="F2765" t="s">
        <v>2906</v>
      </c>
      <c r="G2765" t="s">
        <v>6911</v>
      </c>
      <c r="H2765" t="s">
        <v>7464</v>
      </c>
      <c r="I2765" s="1">
        <v>146.1</v>
      </c>
      <c r="J2765" s="2"/>
      <c r="N2765" s="1">
        <f>COUNTIF(E2765:$E$3713,$E$10)</f>
        <v>804</v>
      </c>
      <c r="O2765" s="1">
        <f>COUNTIF($C$2:C2765,$C$8)</f>
        <v>832</v>
      </c>
      <c r="P2765" s="1">
        <f>COUNTIF(C2765:C6476,C$2)</f>
        <v>145</v>
      </c>
      <c r="Q2765" s="6">
        <f>COUNTIF($C$2:C2765,$C$65)</f>
        <v>1931</v>
      </c>
      <c r="R2765" s="1">
        <f>1-(N2765/(N2765+Q2765))</f>
        <v>0.70603290676416819</v>
      </c>
      <c r="S2765" s="1">
        <f>O2765/(O2765+P2765)</f>
        <v>0.85158648925281477</v>
      </c>
      <c r="T2765" s="1">
        <f>1-(P2765/(P2765+S2765))</f>
        <v>5.8387194116367169E-3</v>
      </c>
      <c r="U2765" s="1">
        <f>O2765/(O2765+Q2765)</f>
        <v>0.30112196887441189</v>
      </c>
      <c r="V2765" s="1">
        <f>2*S2765*U2765/(S2765+U2765)</f>
        <v>0.44491978609625676</v>
      </c>
    </row>
    <row r="2766" spans="1:22" x14ac:dyDescent="0.35">
      <c r="A2766" t="s">
        <v>538</v>
      </c>
      <c r="B2766" s="1" t="s">
        <v>538</v>
      </c>
      <c r="C2766" s="1">
        <f>IF(D2766=0,0,1)</f>
        <v>0</v>
      </c>
      <c r="D2766" s="1">
        <f>IFERROR(E2766,0)</f>
        <v>0</v>
      </c>
      <c r="E2766" s="1" t="e">
        <f>MATCH(F2766,A:A,0)</f>
        <v>#N/A</v>
      </c>
      <c r="F2766" t="s">
        <v>2936</v>
      </c>
      <c r="G2766" t="s">
        <v>7168</v>
      </c>
      <c r="H2766" t="s">
        <v>7550</v>
      </c>
      <c r="I2766" s="6">
        <v>146.1</v>
      </c>
      <c r="J2766" s="1"/>
      <c r="N2766" s="1">
        <f>COUNTIF(E2766:$E$3713,$E$10)</f>
        <v>803</v>
      </c>
      <c r="O2766" s="1">
        <f>COUNTIF($C$2:C2766,$C$8)</f>
        <v>832</v>
      </c>
      <c r="P2766" s="1">
        <f>COUNTIF(C2766:C6477,C$2)</f>
        <v>145</v>
      </c>
      <c r="Q2766" s="6">
        <f>COUNTIF($C$2:C2766,$C$65)</f>
        <v>1932</v>
      </c>
      <c r="R2766" s="1">
        <f>1-(N2766/(N2766+Q2766))</f>
        <v>0.70639853747714809</v>
      </c>
      <c r="S2766" s="1">
        <f>O2766/(O2766+P2766)</f>
        <v>0.85158648925281477</v>
      </c>
      <c r="T2766" s="1">
        <f>1-(P2766/(P2766+S2766))</f>
        <v>5.8387194116367169E-3</v>
      </c>
      <c r="U2766" s="1">
        <f>O2766/(O2766+Q2766)</f>
        <v>0.30101302460202606</v>
      </c>
      <c r="V2766" s="1">
        <f>2*S2766*U2766/(S2766+U2766)</f>
        <v>0.44480085538626035</v>
      </c>
    </row>
    <row r="2767" spans="1:22" x14ac:dyDescent="0.35">
      <c r="C2767" s="1">
        <f>IF(D2767=0,0,1)</f>
        <v>0</v>
      </c>
      <c r="D2767" s="1">
        <f>IFERROR(E2767,0)</f>
        <v>0</v>
      </c>
      <c r="E2767" s="1" t="e">
        <f>MATCH(F2767,A:A,0)</f>
        <v>#N/A</v>
      </c>
      <c r="F2767" t="s">
        <v>2912</v>
      </c>
      <c r="G2767" t="s">
        <v>4134</v>
      </c>
      <c r="H2767" t="s">
        <v>7459</v>
      </c>
      <c r="I2767">
        <v>146</v>
      </c>
      <c r="J2767" s="1"/>
      <c r="N2767" s="1">
        <f>COUNTIF(E2767:$E$3713,$E$10)</f>
        <v>802</v>
      </c>
      <c r="O2767" s="1">
        <f>COUNTIF($C$2:C2767,$C$8)</f>
        <v>832</v>
      </c>
      <c r="P2767" s="1">
        <f>COUNTIF(C2767:C6478,C$2)</f>
        <v>145</v>
      </c>
      <c r="Q2767" s="6">
        <f>COUNTIF($C$2:C2767,$C$65)</f>
        <v>1933</v>
      </c>
      <c r="R2767" s="1">
        <f>1-(N2767/(N2767+Q2767))</f>
        <v>0.70676416819012799</v>
      </c>
      <c r="S2767" s="1">
        <f>O2767/(O2767+P2767)</f>
        <v>0.85158648925281477</v>
      </c>
      <c r="T2767" s="1">
        <f>1-(P2767/(P2767+S2767))</f>
        <v>5.8387194116367169E-3</v>
      </c>
      <c r="U2767" s="1">
        <f>O2767/(O2767+Q2767)</f>
        <v>0.30090415913200724</v>
      </c>
      <c r="V2767" s="1">
        <f>2*S2767*U2767/(S2767+U2767)</f>
        <v>0.444681988241582</v>
      </c>
    </row>
    <row r="2768" spans="1:22" x14ac:dyDescent="0.35">
      <c r="C2768" s="1">
        <f>IF(D2768=0,0,1)</f>
        <v>0</v>
      </c>
      <c r="D2768" s="1">
        <f>IFERROR(E2768,0)</f>
        <v>0</v>
      </c>
      <c r="E2768" s="1" t="e">
        <f>MATCH(F2768,A:A,0)</f>
        <v>#N/A</v>
      </c>
      <c r="F2768" t="s">
        <v>2909</v>
      </c>
      <c r="G2768" t="s">
        <v>4586</v>
      </c>
      <c r="H2768" t="s">
        <v>7461</v>
      </c>
      <c r="I2768">
        <v>146</v>
      </c>
      <c r="J2768" s="1"/>
      <c r="N2768" s="1">
        <f>COUNTIF(E2768:$E$3713,$E$10)</f>
        <v>801</v>
      </c>
      <c r="O2768" s="1">
        <f>COUNTIF($C$2:C2768,$C$8)</f>
        <v>832</v>
      </c>
      <c r="P2768" s="1">
        <f>COUNTIF(C2768:C6479,C$2)</f>
        <v>145</v>
      </c>
      <c r="Q2768" s="6">
        <f>COUNTIF($C$2:C2768,$C$65)</f>
        <v>1934</v>
      </c>
      <c r="R2768" s="1">
        <f>1-(N2768/(N2768+Q2768))</f>
        <v>0.70712979890310779</v>
      </c>
      <c r="S2768" s="1">
        <f>O2768/(O2768+P2768)</f>
        <v>0.85158648925281477</v>
      </c>
      <c r="T2768" s="1">
        <f>1-(P2768/(P2768+S2768))</f>
        <v>5.8387194116367169E-3</v>
      </c>
      <c r="U2768" s="1">
        <f>O2768/(O2768+Q2768)</f>
        <v>0.30079537237888648</v>
      </c>
      <c r="V2768" s="1">
        <f>2*S2768*U2768/(S2768+U2768)</f>
        <v>0.44456318461127442</v>
      </c>
    </row>
    <row r="2769" spans="1:22" x14ac:dyDescent="0.35">
      <c r="C2769" s="1">
        <f>IF(D2769=0,0,1)</f>
        <v>0</v>
      </c>
      <c r="D2769" s="1">
        <f>IFERROR(E2769,0)</f>
        <v>0</v>
      </c>
      <c r="E2769" s="1" t="e">
        <f>MATCH(F2769,A:A,0)</f>
        <v>#N/A</v>
      </c>
      <c r="F2769" t="s">
        <v>2911</v>
      </c>
      <c r="G2769" t="s">
        <v>4868</v>
      </c>
      <c r="H2769" t="s">
        <v>7459</v>
      </c>
      <c r="I2769">
        <v>146</v>
      </c>
      <c r="J2769" s="1"/>
      <c r="N2769" s="1">
        <f>COUNTIF(E2769:$E$3713,$E$10)</f>
        <v>800</v>
      </c>
      <c r="O2769" s="1">
        <f>COUNTIF($C$2:C2769,$C$8)</f>
        <v>832</v>
      </c>
      <c r="P2769" s="1">
        <f>COUNTIF(C2769:C6480,C$2)</f>
        <v>145</v>
      </c>
      <c r="Q2769" s="6">
        <f>COUNTIF($C$2:C2769,$C$65)</f>
        <v>1935</v>
      </c>
      <c r="R2769" s="1">
        <f>1-(N2769/(N2769+Q2769))</f>
        <v>0.7074954296160878</v>
      </c>
      <c r="S2769" s="1">
        <f>O2769/(O2769+P2769)</f>
        <v>0.85158648925281477</v>
      </c>
      <c r="T2769" s="1">
        <f>1-(P2769/(P2769+S2769))</f>
        <v>5.8387194116367169E-3</v>
      </c>
      <c r="U2769" s="1">
        <f>O2769/(O2769+Q2769)</f>
        <v>0.30068666425731838</v>
      </c>
      <c r="V2769" s="1">
        <f>2*S2769*U2769/(S2769+U2769)</f>
        <v>0.44444444444444442</v>
      </c>
    </row>
    <row r="2770" spans="1:22" x14ac:dyDescent="0.35">
      <c r="C2770" s="1">
        <f>IF(D2770=0,0,1)</f>
        <v>0</v>
      </c>
      <c r="D2770" s="1">
        <f>IFERROR(E2770,0)</f>
        <v>0</v>
      </c>
      <c r="E2770" s="1" t="e">
        <f>MATCH(F2770,A:A,0)</f>
        <v>#N/A</v>
      </c>
      <c r="F2770" t="s">
        <v>2910</v>
      </c>
      <c r="G2770" t="s">
        <v>6603</v>
      </c>
      <c r="H2770" t="s">
        <v>7461</v>
      </c>
      <c r="I2770">
        <v>146</v>
      </c>
      <c r="J2770" s="1"/>
      <c r="N2770" s="1">
        <f>COUNTIF(E2770:$E$3713,$E$10)</f>
        <v>799</v>
      </c>
      <c r="O2770" s="1">
        <f>COUNTIF($C$2:C2770,$C$8)</f>
        <v>832</v>
      </c>
      <c r="P2770" s="1">
        <f>COUNTIF(C2770:C6481,C$2)</f>
        <v>145</v>
      </c>
      <c r="Q2770" s="6">
        <f>COUNTIF($C$2:C2770,$C$65)</f>
        <v>1936</v>
      </c>
      <c r="R2770" s="1">
        <f>1-(N2770/(N2770+Q2770))</f>
        <v>0.70786106032906759</v>
      </c>
      <c r="S2770" s="1">
        <f>O2770/(O2770+P2770)</f>
        <v>0.85158648925281477</v>
      </c>
      <c r="T2770" s="1">
        <f>1-(P2770/(P2770+S2770))</f>
        <v>5.8387194116367169E-3</v>
      </c>
      <c r="U2770" s="1">
        <f>O2770/(O2770+Q2770)</f>
        <v>0.30057803468208094</v>
      </c>
      <c r="V2770" s="1">
        <f>2*S2770*U2770/(S2770+U2770)</f>
        <v>0.44432576769025373</v>
      </c>
    </row>
    <row r="2771" spans="1:22" x14ac:dyDescent="0.35">
      <c r="C2771" s="1">
        <f>IF(D2771=0,0,1)</f>
        <v>0</v>
      </c>
      <c r="D2771" s="1">
        <f>IFERROR(E2771,0)</f>
        <v>0</v>
      </c>
      <c r="E2771" s="1" t="e">
        <f>MATCH(F2771,A:A,0)</f>
        <v>#N/A</v>
      </c>
      <c r="F2771" t="s">
        <v>2916</v>
      </c>
      <c r="G2771" t="s">
        <v>3978</v>
      </c>
      <c r="H2771" t="s">
        <v>7466</v>
      </c>
      <c r="I2771">
        <v>145.9</v>
      </c>
      <c r="J2771" s="1"/>
      <c r="N2771" s="1">
        <f>COUNTIF(E2771:$E$3713,$E$10)</f>
        <v>798</v>
      </c>
      <c r="O2771" s="1">
        <f>COUNTIF($C$2:C2771,$C$8)</f>
        <v>832</v>
      </c>
      <c r="P2771" s="1">
        <f>COUNTIF(C2771:C6482,C$2)</f>
        <v>145</v>
      </c>
      <c r="Q2771" s="6">
        <f>COUNTIF($C$2:C2771,$C$65)</f>
        <v>1937</v>
      </c>
      <c r="R2771" s="1">
        <f>1-(N2771/(N2771+Q2771))</f>
        <v>0.70822669104204761</v>
      </c>
      <c r="S2771" s="1">
        <f>O2771/(O2771+P2771)</f>
        <v>0.85158648925281477</v>
      </c>
      <c r="T2771" s="1">
        <f>1-(P2771/(P2771+S2771))</f>
        <v>5.8387194116367169E-3</v>
      </c>
      <c r="U2771" s="1">
        <f>O2771/(O2771+Q2771)</f>
        <v>0.30046948356807512</v>
      </c>
      <c r="V2771" s="1">
        <f>2*S2771*U2771/(S2771+U2771)</f>
        <v>0.44420715429791779</v>
      </c>
    </row>
    <row r="2772" spans="1:22" x14ac:dyDescent="0.35">
      <c r="C2772" s="1">
        <f>IF(D2772=0,0,1)</f>
        <v>0</v>
      </c>
      <c r="D2772" s="1">
        <f>IFERROR(E2772,0)</f>
        <v>0</v>
      </c>
      <c r="E2772" s="1" t="e">
        <f>MATCH(F2772,A:A,0)</f>
        <v>#N/A</v>
      </c>
      <c r="F2772" t="s">
        <v>2915</v>
      </c>
      <c r="G2772" t="s">
        <v>5227</v>
      </c>
      <c r="H2772" t="s">
        <v>7466</v>
      </c>
      <c r="I2772">
        <v>145.9</v>
      </c>
      <c r="J2772" s="1"/>
      <c r="N2772" s="1">
        <f>COUNTIF(E2772:$E$3713,$E$10)</f>
        <v>797</v>
      </c>
      <c r="O2772" s="1">
        <f>COUNTIF($C$2:C2772,$C$8)</f>
        <v>832</v>
      </c>
      <c r="P2772" s="1">
        <f>COUNTIF(C2772:C6483,C$2)</f>
        <v>145</v>
      </c>
      <c r="Q2772" s="6">
        <f>COUNTIF($C$2:C2772,$C$65)</f>
        <v>1938</v>
      </c>
      <c r="R2772" s="1">
        <f>1-(N2772/(N2772+Q2772))</f>
        <v>0.7085923217550274</v>
      </c>
      <c r="S2772" s="1">
        <f>O2772/(O2772+P2772)</f>
        <v>0.85158648925281477</v>
      </c>
      <c r="T2772" s="1">
        <f>1-(P2772/(P2772+S2772))</f>
        <v>5.8387194116367169E-3</v>
      </c>
      <c r="U2772" s="1">
        <f>O2772/(O2772+Q2772)</f>
        <v>0.3003610108303249</v>
      </c>
      <c r="V2772" s="1">
        <f>2*S2772*U2772/(S2772+U2772)</f>
        <v>0.44408860421670671</v>
      </c>
    </row>
    <row r="2773" spans="1:22" x14ac:dyDescent="0.35">
      <c r="C2773" s="1">
        <f>IF(D2773=0,0,1)</f>
        <v>0</v>
      </c>
      <c r="D2773" s="1">
        <f>IFERROR(E2773,0)</f>
        <v>0</v>
      </c>
      <c r="E2773" s="1" t="e">
        <f>MATCH(F2773,A:A,0)</f>
        <v>#N/A</v>
      </c>
      <c r="F2773" t="s">
        <v>2914</v>
      </c>
      <c r="G2773" t="s">
        <v>5982</v>
      </c>
      <c r="H2773" t="s">
        <v>7461</v>
      </c>
      <c r="I2773">
        <v>145.9</v>
      </c>
      <c r="N2773" s="1">
        <f>COUNTIF(E2773:$E$3713,$E$10)</f>
        <v>796</v>
      </c>
      <c r="O2773" s="1">
        <f>COUNTIF($C$2:C2773,$C$8)</f>
        <v>832</v>
      </c>
      <c r="P2773" s="1">
        <f>COUNTIF(C2773:C6484,C$2)</f>
        <v>145</v>
      </c>
      <c r="Q2773" s="6">
        <f>COUNTIF($C$2:C2773,$C$65)</f>
        <v>1939</v>
      </c>
      <c r="R2773" s="1">
        <f>1-(N2773/(N2773+Q2773))</f>
        <v>0.7089579524680073</v>
      </c>
      <c r="S2773" s="1">
        <f>O2773/(O2773+P2773)</f>
        <v>0.85158648925281477</v>
      </c>
      <c r="T2773" s="1">
        <f>1-(P2773/(P2773+S2773))</f>
        <v>5.8387194116367169E-3</v>
      </c>
      <c r="U2773" s="1">
        <f>O2773/(O2773+Q2773)</f>
        <v>0.30025261638397688</v>
      </c>
      <c r="V2773" s="1">
        <f>2*S2773*U2773/(S2773+U2773)</f>
        <v>0.4439701173959445</v>
      </c>
    </row>
    <row r="2774" spans="1:22" x14ac:dyDescent="0.35">
      <c r="C2774" s="1">
        <f>IF(D2774=0,0,1)</f>
        <v>0</v>
      </c>
      <c r="D2774" s="1">
        <f>IFERROR(E2774,0)</f>
        <v>0</v>
      </c>
      <c r="E2774" s="1" t="e">
        <f>MATCH(F2774,A:A,0)</f>
        <v>#N/A</v>
      </c>
      <c r="F2774" t="s">
        <v>2913</v>
      </c>
      <c r="G2774" t="s">
        <v>5996</v>
      </c>
      <c r="H2774" t="s">
        <v>7464</v>
      </c>
      <c r="I2774">
        <v>145.9</v>
      </c>
      <c r="J2774" s="1"/>
      <c r="N2774" s="1">
        <f>COUNTIF(E2774:$E$3713,$E$10)</f>
        <v>795</v>
      </c>
      <c r="O2774" s="1">
        <f>COUNTIF($C$2:C2774,$C$8)</f>
        <v>832</v>
      </c>
      <c r="P2774" s="1">
        <f>COUNTIF(C2774:C6485,C$2)</f>
        <v>145</v>
      </c>
      <c r="Q2774" s="6">
        <f>COUNTIF($C$2:C2774,$C$65)</f>
        <v>1940</v>
      </c>
      <c r="R2774" s="1">
        <f>1-(N2774/(N2774+Q2774))</f>
        <v>0.7093235831809872</v>
      </c>
      <c r="S2774" s="1">
        <f>O2774/(O2774+P2774)</f>
        <v>0.85158648925281477</v>
      </c>
      <c r="T2774" s="1">
        <f>1-(P2774/(P2774+S2774))</f>
        <v>5.8387194116367169E-3</v>
      </c>
      <c r="U2774" s="1">
        <f>O2774/(O2774+Q2774)</f>
        <v>0.30014430014430016</v>
      </c>
      <c r="V2774" s="1">
        <f>2*S2774*U2774/(S2774+U2774)</f>
        <v>0.44385169378500933</v>
      </c>
    </row>
    <row r="2775" spans="1:22" x14ac:dyDescent="0.35">
      <c r="C2775" s="1">
        <f>IF(D2775=0,0,1)</f>
        <v>0</v>
      </c>
      <c r="D2775" s="1">
        <f>IFERROR(E2775,0)</f>
        <v>0</v>
      </c>
      <c r="E2775" s="1" t="e">
        <f>MATCH(F2775,A:A,0)</f>
        <v>#N/A</v>
      </c>
      <c r="F2775" t="s">
        <v>2917</v>
      </c>
      <c r="G2775" t="s">
        <v>6428</v>
      </c>
      <c r="H2775" t="s">
        <v>7466</v>
      </c>
      <c r="I2775">
        <v>145.9</v>
      </c>
      <c r="J2775" s="1"/>
      <c r="N2775" s="1">
        <f>COUNTIF(E2775:$E$3713,$E$10)</f>
        <v>794</v>
      </c>
      <c r="O2775" s="1">
        <f>COUNTIF($C$2:C2775,$C$8)</f>
        <v>832</v>
      </c>
      <c r="P2775" s="1">
        <f>COUNTIF(C2775:C6486,C$2)</f>
        <v>145</v>
      </c>
      <c r="Q2775" s="6">
        <f>COUNTIF($C$2:C2775,$C$65)</f>
        <v>1941</v>
      </c>
      <c r="R2775" s="1">
        <f>1-(N2775/(N2775+Q2775))</f>
        <v>0.70968921389396711</v>
      </c>
      <c r="S2775" s="1">
        <f>O2775/(O2775+P2775)</f>
        <v>0.85158648925281477</v>
      </c>
      <c r="T2775" s="1">
        <f>1-(P2775/(P2775+S2775))</f>
        <v>5.8387194116367169E-3</v>
      </c>
      <c r="U2775" s="1">
        <f>O2775/(O2775+Q2775)</f>
        <v>0.30003606202668592</v>
      </c>
      <c r="V2775" s="1">
        <f>2*S2775*U2775/(S2775+U2775)</f>
        <v>0.44373333333333337</v>
      </c>
    </row>
    <row r="2776" spans="1:22" x14ac:dyDescent="0.35">
      <c r="C2776" s="1">
        <f>IF(D2776=0,0,1)</f>
        <v>0</v>
      </c>
      <c r="D2776" s="1">
        <f>IFERROR(E2776,0)</f>
        <v>0</v>
      </c>
      <c r="E2776" s="1" t="e">
        <f>MATCH(F2776,A:A,0)</f>
        <v>#N/A</v>
      </c>
      <c r="F2776" t="s">
        <v>2918</v>
      </c>
      <c r="G2776" t="s">
        <v>6466</v>
      </c>
      <c r="H2776" t="s">
        <v>7464</v>
      </c>
      <c r="I2776">
        <v>145.9</v>
      </c>
      <c r="J2776" s="1"/>
      <c r="N2776" s="1">
        <f>COUNTIF(E2776:$E$3713,$E$10)</f>
        <v>793</v>
      </c>
      <c r="O2776" s="1">
        <f>COUNTIF($C$2:C2776,$C$8)</f>
        <v>832</v>
      </c>
      <c r="P2776" s="1">
        <f>COUNTIF(C2776:C6487,C$2)</f>
        <v>145</v>
      </c>
      <c r="Q2776" s="6">
        <f>COUNTIF($C$2:C2776,$C$65)</f>
        <v>1942</v>
      </c>
      <c r="R2776" s="1">
        <f>1-(N2776/(N2776+Q2776))</f>
        <v>0.71005484460694701</v>
      </c>
      <c r="S2776" s="1">
        <f>O2776/(O2776+P2776)</f>
        <v>0.85158648925281477</v>
      </c>
      <c r="T2776" s="1">
        <f>1-(P2776/(P2776+S2776))</f>
        <v>5.8387194116367169E-3</v>
      </c>
      <c r="U2776" s="1">
        <f>O2776/(O2776+Q2776)</f>
        <v>0.29992790194664742</v>
      </c>
      <c r="V2776" s="1">
        <f>2*S2776*U2776/(S2776+U2776)</f>
        <v>0.44361503599040247</v>
      </c>
    </row>
    <row r="2777" spans="1:22" x14ac:dyDescent="0.35">
      <c r="C2777" s="1">
        <f>IF(D2777=0,0,1)</f>
        <v>0</v>
      </c>
      <c r="D2777" s="1">
        <f>IFERROR(E2777,0)</f>
        <v>0</v>
      </c>
      <c r="E2777" s="1" t="e">
        <f>MATCH(F2777,A:A,0)</f>
        <v>#N/A</v>
      </c>
      <c r="F2777" t="s">
        <v>2920</v>
      </c>
      <c r="G2777" t="s">
        <v>4284</v>
      </c>
      <c r="H2777" t="s">
        <v>7459</v>
      </c>
      <c r="I2777">
        <v>145.80000000000001</v>
      </c>
      <c r="J2777" s="2"/>
      <c r="N2777" s="1">
        <f>COUNTIF(E2777:$E$3713,$E$10)</f>
        <v>792</v>
      </c>
      <c r="O2777" s="1">
        <f>COUNTIF($C$2:C2777,$C$8)</f>
        <v>832</v>
      </c>
      <c r="P2777" s="1">
        <f>COUNTIF(C2777:C6488,C$2)</f>
        <v>145</v>
      </c>
      <c r="Q2777" s="6">
        <f>COUNTIF($C$2:C2777,$C$65)</f>
        <v>1943</v>
      </c>
      <c r="R2777" s="1">
        <f>1-(N2777/(N2777+Q2777))</f>
        <v>0.7104204753199268</v>
      </c>
      <c r="S2777" s="1">
        <f>O2777/(O2777+P2777)</f>
        <v>0.85158648925281477</v>
      </c>
      <c r="T2777" s="1">
        <f>1-(P2777/(P2777+S2777))</f>
        <v>5.8387194116367169E-3</v>
      </c>
      <c r="U2777" s="1">
        <f>O2777/(O2777+Q2777)</f>
        <v>0.29981981981981981</v>
      </c>
      <c r="V2777" s="1">
        <f>2*S2777*U2777/(S2777+U2777)</f>
        <v>0.44349680170575695</v>
      </c>
    </row>
    <row r="2778" spans="1:22" x14ac:dyDescent="0.35">
      <c r="C2778" s="1">
        <f>IF(D2778=0,0,1)</f>
        <v>0</v>
      </c>
      <c r="D2778" s="1">
        <f>IFERROR(E2778,0)</f>
        <v>0</v>
      </c>
      <c r="E2778" s="1" t="e">
        <f>MATCH(F2778,A:A,0)</f>
        <v>#N/A</v>
      </c>
      <c r="F2778" t="s">
        <v>2921</v>
      </c>
      <c r="G2778" t="s">
        <v>6323</v>
      </c>
      <c r="H2778" t="s">
        <v>7461</v>
      </c>
      <c r="I2778">
        <v>145.80000000000001</v>
      </c>
      <c r="J2778" s="2"/>
      <c r="N2778" s="1">
        <f>COUNTIF(E2778:$E$3713,$E$10)</f>
        <v>791</v>
      </c>
      <c r="O2778" s="1">
        <f>COUNTIF($C$2:C2778,$C$8)</f>
        <v>832</v>
      </c>
      <c r="P2778" s="1">
        <f>COUNTIF(C2778:C6489,C$2)</f>
        <v>145</v>
      </c>
      <c r="Q2778" s="6">
        <f>COUNTIF($C$2:C2778,$C$65)</f>
        <v>1944</v>
      </c>
      <c r="R2778" s="1">
        <f>1-(N2778/(N2778+Q2778))</f>
        <v>0.71078610603290682</v>
      </c>
      <c r="S2778" s="1">
        <f>O2778/(O2778+P2778)</f>
        <v>0.85158648925281477</v>
      </c>
      <c r="T2778" s="1">
        <f>1-(P2778/(P2778+S2778))</f>
        <v>5.8387194116367169E-3</v>
      </c>
      <c r="U2778" s="1">
        <f>O2778/(O2778+Q2778)</f>
        <v>0.29971181556195964</v>
      </c>
      <c r="V2778" s="1">
        <f>2*S2778*U2778/(S2778+U2778)</f>
        <v>0.44337863042899017</v>
      </c>
    </row>
    <row r="2779" spans="1:22" x14ac:dyDescent="0.35">
      <c r="A2779" t="s">
        <v>540</v>
      </c>
      <c r="B2779" s="1" t="s">
        <v>540</v>
      </c>
      <c r="C2779" s="1">
        <f>IF(D2779=0,0,1)</f>
        <v>0</v>
      </c>
      <c r="D2779" s="1">
        <f>IFERROR(E2779,0)</f>
        <v>0</v>
      </c>
      <c r="E2779" s="1" t="e">
        <f>MATCH(F2779,A:A,0)</f>
        <v>#N/A</v>
      </c>
      <c r="F2779" t="s">
        <v>3346</v>
      </c>
      <c r="G2779" t="s">
        <v>7162</v>
      </c>
      <c r="H2779" t="s">
        <v>7542</v>
      </c>
      <c r="I2779" s="6">
        <v>145.80000000000001</v>
      </c>
      <c r="N2779" s="1">
        <f>COUNTIF(E2779:$E$3713,$E$10)</f>
        <v>790</v>
      </c>
      <c r="O2779" s="1">
        <f>COUNTIF($C$2:C2779,$C$8)</f>
        <v>832</v>
      </c>
      <c r="P2779" s="1">
        <f>COUNTIF(C2779:C6490,C$2)</f>
        <v>145</v>
      </c>
      <c r="Q2779" s="6">
        <f>COUNTIF($C$2:C2779,$C$65)</f>
        <v>1945</v>
      </c>
      <c r="R2779" s="1">
        <f>1-(N2779/(N2779+Q2779))</f>
        <v>0.71115173674588661</v>
      </c>
      <c r="S2779" s="1">
        <f>O2779/(O2779+P2779)</f>
        <v>0.85158648925281477</v>
      </c>
      <c r="T2779" s="1">
        <f>1-(P2779/(P2779+S2779))</f>
        <v>5.8387194116367169E-3</v>
      </c>
      <c r="U2779" s="1">
        <f>O2779/(O2779+Q2779)</f>
        <v>0.29960388908894492</v>
      </c>
      <c r="V2779" s="1">
        <f>2*S2779*U2779/(S2779+U2779)</f>
        <v>0.44326052210974959</v>
      </c>
    </row>
    <row r="2780" spans="1:22" x14ac:dyDescent="0.35">
      <c r="C2780" s="1">
        <f>IF(D2780=0,0,1)</f>
        <v>0</v>
      </c>
      <c r="D2780" s="1">
        <f>IFERROR(E2780,0)</f>
        <v>0</v>
      </c>
      <c r="E2780" s="1" t="e">
        <f>MATCH(F2780,A:A,0)</f>
        <v>#N/A</v>
      </c>
      <c r="F2780" t="s">
        <v>2922</v>
      </c>
      <c r="G2780" t="s">
        <v>4514</v>
      </c>
      <c r="H2780" t="s">
        <v>7466</v>
      </c>
      <c r="I2780">
        <v>145.6</v>
      </c>
      <c r="N2780" s="1">
        <f>COUNTIF(E2780:$E$3713,$E$10)</f>
        <v>789</v>
      </c>
      <c r="O2780" s="1">
        <f>COUNTIF($C$2:C2780,$C$8)</f>
        <v>832</v>
      </c>
      <c r="P2780" s="1">
        <f>COUNTIF(C2780:C6491,C$2)</f>
        <v>145</v>
      </c>
      <c r="Q2780" s="6">
        <f>COUNTIF($C$2:C2780,$C$65)</f>
        <v>1946</v>
      </c>
      <c r="R2780" s="1">
        <f>1-(N2780/(N2780+Q2780))</f>
        <v>0.71151736745886662</v>
      </c>
      <c r="S2780" s="1">
        <f>O2780/(O2780+P2780)</f>
        <v>0.85158648925281477</v>
      </c>
      <c r="T2780" s="1">
        <f>1-(P2780/(P2780+S2780))</f>
        <v>5.8387194116367169E-3</v>
      </c>
      <c r="U2780" s="1">
        <f>O2780/(O2780+Q2780)</f>
        <v>0.29949604031677468</v>
      </c>
      <c r="V2780" s="1">
        <f>2*S2780*U2780/(S2780+U2780)</f>
        <v>0.44314247669773643</v>
      </c>
    </row>
    <row r="2781" spans="1:22" x14ac:dyDescent="0.35">
      <c r="C2781" s="1">
        <f>IF(D2781=0,0,1)</f>
        <v>0</v>
      </c>
      <c r="D2781" s="1">
        <f>IFERROR(E2781,0)</f>
        <v>0</v>
      </c>
      <c r="E2781" s="1" t="e">
        <f>MATCH(F2781,A:A,0)</f>
        <v>#N/A</v>
      </c>
      <c r="F2781" t="s">
        <v>2923</v>
      </c>
      <c r="G2781" t="s">
        <v>4575</v>
      </c>
      <c r="H2781" t="s">
        <v>7475</v>
      </c>
      <c r="I2781">
        <v>145.6</v>
      </c>
      <c r="J2781" s="1"/>
      <c r="N2781" s="1">
        <f>COUNTIF(E2781:$E$3713,$E$10)</f>
        <v>788</v>
      </c>
      <c r="O2781" s="1">
        <f>COUNTIF($C$2:C2781,$C$8)</f>
        <v>832</v>
      </c>
      <c r="P2781" s="1">
        <f>COUNTIF(C2781:C6492,C$2)</f>
        <v>145</v>
      </c>
      <c r="Q2781" s="6">
        <f>COUNTIF($C$2:C2781,$C$65)</f>
        <v>1947</v>
      </c>
      <c r="R2781" s="1">
        <f>1-(N2781/(N2781+Q2781))</f>
        <v>0.71188299817184642</v>
      </c>
      <c r="S2781" s="1">
        <f>O2781/(O2781+P2781)</f>
        <v>0.85158648925281477</v>
      </c>
      <c r="T2781" s="1">
        <f>1-(P2781/(P2781+S2781))</f>
        <v>5.8387194116367169E-3</v>
      </c>
      <c r="U2781" s="1">
        <f>O2781/(O2781+Q2781)</f>
        <v>0.29938826916156891</v>
      </c>
      <c r="V2781" s="1">
        <f>2*S2781*U2781/(S2781+U2781)</f>
        <v>0.44302449414270501</v>
      </c>
    </row>
    <row r="2782" spans="1:22" x14ac:dyDescent="0.35">
      <c r="C2782" s="1">
        <f>IF(D2782=0,0,1)</f>
        <v>0</v>
      </c>
      <c r="D2782" s="1">
        <f>IFERROR(E2782,0)</f>
        <v>0</v>
      </c>
      <c r="E2782" s="1" t="e">
        <f>MATCH(F2782,A:A,0)</f>
        <v>#N/A</v>
      </c>
      <c r="F2782" t="s">
        <v>2928</v>
      </c>
      <c r="G2782" t="s">
        <v>3986</v>
      </c>
      <c r="H2782" t="s">
        <v>7466</v>
      </c>
      <c r="I2782">
        <v>145.5</v>
      </c>
      <c r="N2782" s="1">
        <f>COUNTIF(E2782:$E$3713,$E$10)</f>
        <v>787</v>
      </c>
      <c r="O2782" s="1">
        <f>COUNTIF($C$2:C2782,$C$8)</f>
        <v>832</v>
      </c>
      <c r="P2782" s="1">
        <f>COUNTIF(C2782:C6493,C$2)</f>
        <v>145</v>
      </c>
      <c r="Q2782" s="6">
        <f>COUNTIF($C$2:C2782,$C$65)</f>
        <v>1948</v>
      </c>
      <c r="R2782" s="1">
        <f>1-(N2782/(N2782+Q2782))</f>
        <v>0.71224862888482632</v>
      </c>
      <c r="S2782" s="1">
        <f>O2782/(O2782+P2782)</f>
        <v>0.85158648925281477</v>
      </c>
      <c r="T2782" s="1">
        <f>1-(P2782/(P2782+S2782))</f>
        <v>5.8387194116367169E-3</v>
      </c>
      <c r="U2782" s="1">
        <f>O2782/(O2782+Q2782)</f>
        <v>0.29928057553956833</v>
      </c>
      <c r="V2782" s="1">
        <f>2*S2782*U2782/(S2782+U2782)</f>
        <v>0.44290657439446368</v>
      </c>
    </row>
    <row r="2783" spans="1:22" x14ac:dyDescent="0.35">
      <c r="C2783" s="1">
        <f>IF(D2783=0,0,1)</f>
        <v>0</v>
      </c>
      <c r="D2783" s="1">
        <f>IFERROR(E2783,0)</f>
        <v>0</v>
      </c>
      <c r="E2783" s="1" t="e">
        <f>MATCH(F2783,A:A,0)</f>
        <v>#N/A</v>
      </c>
      <c r="F2783" t="s">
        <v>2926</v>
      </c>
      <c r="G2783" t="s">
        <v>4843</v>
      </c>
      <c r="H2783" t="s">
        <v>7471</v>
      </c>
      <c r="I2783">
        <v>145.5</v>
      </c>
      <c r="J2783" s="1"/>
      <c r="N2783" s="1">
        <f>COUNTIF(E2783:$E$3713,$E$10)</f>
        <v>786</v>
      </c>
      <c r="O2783" s="1">
        <f>COUNTIF($C$2:C2783,$C$8)</f>
        <v>832</v>
      </c>
      <c r="P2783" s="1">
        <f>COUNTIF(C2783:C6494,C$2)</f>
        <v>145</v>
      </c>
      <c r="Q2783" s="6">
        <f>COUNTIF($C$2:C2783,$C$65)</f>
        <v>1949</v>
      </c>
      <c r="R2783" s="1">
        <f>1-(N2783/(N2783+Q2783))</f>
        <v>0.71261425959780622</v>
      </c>
      <c r="S2783" s="1">
        <f>O2783/(O2783+P2783)</f>
        <v>0.85158648925281477</v>
      </c>
      <c r="T2783" s="1">
        <f>1-(P2783/(P2783+S2783))</f>
        <v>5.8387194116367169E-3</v>
      </c>
      <c r="U2783" s="1">
        <f>O2783/(O2783+Q2783)</f>
        <v>0.29917295936713412</v>
      </c>
      <c r="V2783" s="1">
        <f>2*S2783*U2783/(S2783+U2783)</f>
        <v>0.44278871740287384</v>
      </c>
    </row>
    <row r="2784" spans="1:22" x14ac:dyDescent="0.35">
      <c r="C2784" s="1">
        <f>IF(D2784=0,0,1)</f>
        <v>0</v>
      </c>
      <c r="D2784" s="1">
        <f>IFERROR(E2784,0)</f>
        <v>0</v>
      </c>
      <c r="E2784" s="1" t="e">
        <f>MATCH(F2784,A:A,0)</f>
        <v>#N/A</v>
      </c>
      <c r="F2784" t="s">
        <v>2925</v>
      </c>
      <c r="G2784" t="s">
        <v>4845</v>
      </c>
      <c r="H2784" t="s">
        <v>7471</v>
      </c>
      <c r="I2784">
        <v>145.5</v>
      </c>
      <c r="J2784" s="1"/>
      <c r="N2784" s="1">
        <f>COUNTIF(E2784:$E$3713,$E$10)</f>
        <v>785</v>
      </c>
      <c r="O2784" s="1">
        <f>COUNTIF($C$2:C2784,$C$8)</f>
        <v>832</v>
      </c>
      <c r="P2784" s="1">
        <f>COUNTIF(C2784:C6495,C$2)</f>
        <v>145</v>
      </c>
      <c r="Q2784" s="6">
        <f>COUNTIF($C$2:C2784,$C$65)</f>
        <v>1950</v>
      </c>
      <c r="R2784" s="1">
        <f>1-(N2784/(N2784+Q2784))</f>
        <v>0.71297989031078612</v>
      </c>
      <c r="S2784" s="1">
        <f>O2784/(O2784+P2784)</f>
        <v>0.85158648925281477</v>
      </c>
      <c r="T2784" s="1">
        <f>1-(P2784/(P2784+S2784))</f>
        <v>5.8387194116367169E-3</v>
      </c>
      <c r="U2784" s="1">
        <f>O2784/(O2784+Q2784)</f>
        <v>0.29906542056074764</v>
      </c>
      <c r="V2784" s="1">
        <f>2*S2784*U2784/(S2784+U2784)</f>
        <v>0.4426709231178505</v>
      </c>
    </row>
    <row r="2785" spans="1:22" x14ac:dyDescent="0.35">
      <c r="C2785" s="1">
        <f>IF(D2785=0,0,1)</f>
        <v>0</v>
      </c>
      <c r="D2785" s="1">
        <f>IFERROR(E2785,0)</f>
        <v>0</v>
      </c>
      <c r="E2785" s="1" t="e">
        <f>MATCH(F2785,A:A,0)</f>
        <v>#N/A</v>
      </c>
      <c r="F2785" t="s">
        <v>2929</v>
      </c>
      <c r="G2785" t="s">
        <v>4851</v>
      </c>
      <c r="H2785" t="s">
        <v>7471</v>
      </c>
      <c r="I2785">
        <v>145.5</v>
      </c>
      <c r="J2785" s="1"/>
      <c r="N2785" s="1">
        <f>COUNTIF(E2785:$E$3713,$E$10)</f>
        <v>784</v>
      </c>
      <c r="O2785" s="1">
        <f>COUNTIF($C$2:C2785,$C$8)</f>
        <v>832</v>
      </c>
      <c r="P2785" s="1">
        <f>COUNTIF(C2785:C6496,C$2)</f>
        <v>145</v>
      </c>
      <c r="Q2785" s="6">
        <f>COUNTIF($C$2:C2785,$C$65)</f>
        <v>1951</v>
      </c>
      <c r="R2785" s="1">
        <f>1-(N2785/(N2785+Q2785))</f>
        <v>0.71334552102376603</v>
      </c>
      <c r="S2785" s="1">
        <f>O2785/(O2785+P2785)</f>
        <v>0.85158648925281477</v>
      </c>
      <c r="T2785" s="1">
        <f>1-(P2785/(P2785+S2785))</f>
        <v>5.8387194116367169E-3</v>
      </c>
      <c r="U2785" s="1">
        <f>O2785/(O2785+Q2785)</f>
        <v>0.29895795903701045</v>
      </c>
      <c r="V2785" s="1">
        <f>2*S2785*U2785/(S2785+U2785)</f>
        <v>0.44255319148936179</v>
      </c>
    </row>
    <row r="2786" spans="1:22" x14ac:dyDescent="0.35">
      <c r="C2786" s="1">
        <f>IF(D2786=0,0,1)</f>
        <v>0</v>
      </c>
      <c r="D2786" s="1">
        <f>IFERROR(E2786,0)</f>
        <v>0</v>
      </c>
      <c r="E2786" s="1" t="e">
        <f>MATCH(F2786,A:A,0)</f>
        <v>#N/A</v>
      </c>
      <c r="F2786" t="s">
        <v>2930</v>
      </c>
      <c r="G2786" t="s">
        <v>4857</v>
      </c>
      <c r="H2786" t="s">
        <v>7471</v>
      </c>
      <c r="I2786">
        <v>145.5</v>
      </c>
      <c r="N2786" s="1">
        <f>COUNTIF(E2786:$E$3713,$E$10)</f>
        <v>783</v>
      </c>
      <c r="O2786" s="1">
        <f>COUNTIF($C$2:C2786,$C$8)</f>
        <v>832</v>
      </c>
      <c r="P2786" s="1">
        <f>COUNTIF(C2786:C6497,C$2)</f>
        <v>145</v>
      </c>
      <c r="Q2786" s="6">
        <f>COUNTIF($C$2:C2786,$C$65)</f>
        <v>1952</v>
      </c>
      <c r="R2786" s="1">
        <f>1-(N2786/(N2786+Q2786))</f>
        <v>0.71371115173674582</v>
      </c>
      <c r="S2786" s="1">
        <f>O2786/(O2786+P2786)</f>
        <v>0.85158648925281477</v>
      </c>
      <c r="T2786" s="1">
        <f>1-(P2786/(P2786+S2786))</f>
        <v>5.8387194116367169E-3</v>
      </c>
      <c r="U2786" s="1">
        <f>O2786/(O2786+Q2786)</f>
        <v>0.2988505747126437</v>
      </c>
      <c r="V2786" s="1">
        <f>2*S2786*U2786/(S2786+U2786)</f>
        <v>0.4424355224674289</v>
      </c>
    </row>
    <row r="2787" spans="1:22" x14ac:dyDescent="0.35">
      <c r="C2787" s="1">
        <f>IF(D2787=0,0,1)</f>
        <v>0</v>
      </c>
      <c r="D2787" s="1">
        <f>IFERROR(E2787,0)</f>
        <v>0</v>
      </c>
      <c r="E2787" s="1" t="e">
        <f>MATCH(F2787,A:A,0)</f>
        <v>#N/A</v>
      </c>
      <c r="F2787" t="s">
        <v>2927</v>
      </c>
      <c r="G2787" t="s">
        <v>6328</v>
      </c>
      <c r="H2787" t="s">
        <v>7461</v>
      </c>
      <c r="I2787">
        <v>145.5</v>
      </c>
      <c r="J2787" s="1"/>
      <c r="N2787" s="1">
        <f>COUNTIF(E2787:$E$3713,$E$10)</f>
        <v>782</v>
      </c>
      <c r="O2787" s="1">
        <f>COUNTIF($C$2:C2787,$C$8)</f>
        <v>832</v>
      </c>
      <c r="P2787" s="1">
        <f>COUNTIF(C2787:C6498,C$2)</f>
        <v>145</v>
      </c>
      <c r="Q2787" s="6">
        <f>COUNTIF($C$2:C2787,$C$65)</f>
        <v>1953</v>
      </c>
      <c r="R2787" s="1">
        <f>1-(N2787/(N2787+Q2787))</f>
        <v>0.71407678244972583</v>
      </c>
      <c r="S2787" s="1">
        <f>O2787/(O2787+P2787)</f>
        <v>0.85158648925281477</v>
      </c>
      <c r="T2787" s="1">
        <f>1-(P2787/(P2787+S2787))</f>
        <v>5.8387194116367169E-3</v>
      </c>
      <c r="U2787" s="1">
        <f>O2787/(O2787+Q2787)</f>
        <v>0.29874326750448832</v>
      </c>
      <c r="V2787" s="1">
        <f>2*S2787*U2787/(S2787+U2787)</f>
        <v>0.4423179160021265</v>
      </c>
    </row>
    <row r="2788" spans="1:22" x14ac:dyDescent="0.35">
      <c r="A2788" t="s">
        <v>996</v>
      </c>
      <c r="B2788" s="1" t="s">
        <v>996</v>
      </c>
      <c r="C2788" s="1">
        <f>IF(D2788=0,0,1)</f>
        <v>0</v>
      </c>
      <c r="D2788" s="1">
        <f>IFERROR(E2788,0)</f>
        <v>0</v>
      </c>
      <c r="E2788" s="1" t="e">
        <f>MATCH(F2788,A:A,0)</f>
        <v>#N/A</v>
      </c>
      <c r="F2788" t="s">
        <v>3129</v>
      </c>
      <c r="G2788" t="s">
        <v>7161</v>
      </c>
      <c r="H2788" t="s">
        <v>7543</v>
      </c>
      <c r="I2788" s="6">
        <v>145.5</v>
      </c>
      <c r="J2788" s="1"/>
      <c r="N2788" s="1">
        <f>COUNTIF(E2788:$E$3713,$E$10)</f>
        <v>781</v>
      </c>
      <c r="O2788" s="1">
        <f>COUNTIF($C$2:C2788,$C$8)</f>
        <v>832</v>
      </c>
      <c r="P2788" s="1">
        <f>COUNTIF(C2788:C6499,C$2)</f>
        <v>145</v>
      </c>
      <c r="Q2788" s="6">
        <f>COUNTIF($C$2:C2788,$C$65)</f>
        <v>1954</v>
      </c>
      <c r="R2788" s="1">
        <f>1-(N2788/(N2788+Q2788))</f>
        <v>0.71444241316270563</v>
      </c>
      <c r="S2788" s="1">
        <f>O2788/(O2788+P2788)</f>
        <v>0.85158648925281477</v>
      </c>
      <c r="T2788" s="1">
        <f>1-(P2788/(P2788+S2788))</f>
        <v>5.8387194116367169E-3</v>
      </c>
      <c r="U2788" s="1">
        <f>O2788/(O2788+Q2788)</f>
        <v>0.29863603732950467</v>
      </c>
      <c r="V2788" s="1">
        <f>2*S2788*U2788/(S2788+U2788)</f>
        <v>0.44220037204358231</v>
      </c>
    </row>
    <row r="2789" spans="1:22" x14ac:dyDescent="0.35">
      <c r="C2789" s="1">
        <f>IF(D2789=0,0,1)</f>
        <v>0</v>
      </c>
      <c r="D2789" s="1">
        <f>IFERROR(E2789,0)</f>
        <v>0</v>
      </c>
      <c r="E2789" s="1" t="e">
        <f>MATCH(F2789,A:A,0)</f>
        <v>#N/A</v>
      </c>
      <c r="F2789" t="s">
        <v>2937</v>
      </c>
      <c r="G2789" t="s">
        <v>4481</v>
      </c>
      <c r="H2789" t="s">
        <v>7471</v>
      </c>
      <c r="I2789">
        <v>145.4</v>
      </c>
      <c r="J2789" s="2"/>
      <c r="N2789" s="1">
        <f>COUNTIF(E2789:$E$3713,$E$10)</f>
        <v>780</v>
      </c>
      <c r="O2789" s="1">
        <f>COUNTIF($C$2:C2789,$C$8)</f>
        <v>832</v>
      </c>
      <c r="P2789" s="1">
        <f>COUNTIF(C2789:C6500,C$2)</f>
        <v>145</v>
      </c>
      <c r="Q2789" s="6">
        <f>COUNTIF($C$2:C2789,$C$65)</f>
        <v>1955</v>
      </c>
      <c r="R2789" s="1">
        <f>1-(N2789/(N2789+Q2789))</f>
        <v>0.71480804387568564</v>
      </c>
      <c r="S2789" s="1">
        <f>O2789/(O2789+P2789)</f>
        <v>0.85158648925281477</v>
      </c>
      <c r="T2789" s="1">
        <f>1-(P2789/(P2789+S2789))</f>
        <v>5.8387194116367169E-3</v>
      </c>
      <c r="U2789" s="1">
        <f>O2789/(O2789+Q2789)</f>
        <v>0.29852888410477213</v>
      </c>
      <c r="V2789" s="1">
        <f>2*S2789*U2789/(S2789+U2789)</f>
        <v>0.44208289054197658</v>
      </c>
    </row>
    <row r="2790" spans="1:22" x14ac:dyDescent="0.35">
      <c r="C2790" s="1">
        <f>IF(D2790=0,0,1)</f>
        <v>0</v>
      </c>
      <c r="D2790" s="1">
        <f>IFERROR(E2790,0)</f>
        <v>0</v>
      </c>
      <c r="E2790" s="1" t="e">
        <f>MATCH(F2790,A:A,0)</f>
        <v>#N/A</v>
      </c>
      <c r="F2790" t="s">
        <v>2938</v>
      </c>
      <c r="G2790" t="s">
        <v>4817</v>
      </c>
      <c r="H2790" t="s">
        <v>7459</v>
      </c>
      <c r="I2790">
        <v>145.4</v>
      </c>
      <c r="J2790" s="1"/>
      <c r="N2790" s="1">
        <f>COUNTIF(E2790:$E$3713,$E$10)</f>
        <v>779</v>
      </c>
      <c r="O2790" s="1">
        <f>COUNTIF($C$2:C2790,$C$8)</f>
        <v>832</v>
      </c>
      <c r="P2790" s="1">
        <f>COUNTIF(C2790:C6501,C$2)</f>
        <v>145</v>
      </c>
      <c r="Q2790" s="6">
        <f>COUNTIF($C$2:C2790,$C$65)</f>
        <v>1956</v>
      </c>
      <c r="R2790" s="1">
        <f>1-(N2790/(N2790+Q2790))</f>
        <v>0.71517367458866543</v>
      </c>
      <c r="S2790" s="1">
        <f>O2790/(O2790+P2790)</f>
        <v>0.85158648925281477</v>
      </c>
      <c r="T2790" s="1">
        <f>1-(P2790/(P2790+S2790))</f>
        <v>5.8387194116367169E-3</v>
      </c>
      <c r="U2790" s="1">
        <f>O2790/(O2790+Q2790)</f>
        <v>0.29842180774748922</v>
      </c>
      <c r="V2790" s="1">
        <f>2*S2790*U2790/(S2790+U2790)</f>
        <v>0.44196547144754311</v>
      </c>
    </row>
    <row r="2791" spans="1:22" x14ac:dyDescent="0.35">
      <c r="C2791" s="1">
        <f>IF(D2791=0,0,1)</f>
        <v>0</v>
      </c>
      <c r="D2791" s="1">
        <f>IFERROR(E2791,0)</f>
        <v>0</v>
      </c>
      <c r="E2791" s="1" t="e">
        <f>MATCH(F2791,A:A,0)</f>
        <v>#N/A</v>
      </c>
      <c r="F2791" t="s">
        <v>2935</v>
      </c>
      <c r="G2791" t="s">
        <v>4842</v>
      </c>
      <c r="H2791" t="s">
        <v>7471</v>
      </c>
      <c r="I2791">
        <v>145.4</v>
      </c>
      <c r="J2791" s="2"/>
      <c r="N2791" s="1">
        <f>COUNTIF(E2791:$E$3713,$E$10)</f>
        <v>778</v>
      </c>
      <c r="O2791" s="1">
        <f>COUNTIF($C$2:C2791,$C$8)</f>
        <v>832</v>
      </c>
      <c r="P2791" s="1">
        <f>COUNTIF(C2791:C6502,C$2)</f>
        <v>145</v>
      </c>
      <c r="Q2791" s="6">
        <f>COUNTIF($C$2:C2791,$C$65)</f>
        <v>1957</v>
      </c>
      <c r="R2791" s="1">
        <f>1-(N2791/(N2791+Q2791))</f>
        <v>0.71553930530164533</v>
      </c>
      <c r="S2791" s="1">
        <f>O2791/(O2791+P2791)</f>
        <v>0.85158648925281477</v>
      </c>
      <c r="T2791" s="1">
        <f>1-(P2791/(P2791+S2791))</f>
        <v>5.8387194116367169E-3</v>
      </c>
      <c r="U2791" s="1">
        <f>O2791/(O2791+Q2791)</f>
        <v>0.29831480817497313</v>
      </c>
      <c r="V2791" s="1">
        <f>2*S2791*U2791/(S2791+U2791)</f>
        <v>0.44184811471056823</v>
      </c>
    </row>
    <row r="2792" spans="1:22" x14ac:dyDescent="0.35">
      <c r="C2792" s="1">
        <f>IF(D2792=0,0,1)</f>
        <v>0</v>
      </c>
      <c r="D2792" s="1">
        <f>IFERROR(E2792,0)</f>
        <v>0</v>
      </c>
      <c r="E2792" s="1" t="e">
        <f>MATCH(F2792,A:A,0)</f>
        <v>#N/A</v>
      </c>
      <c r="F2792" t="s">
        <v>2932</v>
      </c>
      <c r="G2792" t="s">
        <v>4848</v>
      </c>
      <c r="H2792" t="s">
        <v>7464</v>
      </c>
      <c r="I2792">
        <v>145.4</v>
      </c>
      <c r="J2792" s="2"/>
      <c r="N2792" s="1">
        <f>COUNTIF(E2792:$E$3713,$E$10)</f>
        <v>777</v>
      </c>
      <c r="O2792" s="1">
        <f>COUNTIF($C$2:C2792,$C$8)</f>
        <v>832</v>
      </c>
      <c r="P2792" s="1">
        <f>COUNTIF(C2792:C6503,C$2)</f>
        <v>145</v>
      </c>
      <c r="Q2792" s="6">
        <f>COUNTIF($C$2:C2792,$C$65)</f>
        <v>1958</v>
      </c>
      <c r="R2792" s="1">
        <f>1-(N2792/(N2792+Q2792))</f>
        <v>0.71590493601462524</v>
      </c>
      <c r="S2792" s="1">
        <f>O2792/(O2792+P2792)</f>
        <v>0.85158648925281477</v>
      </c>
      <c r="T2792" s="1">
        <f>1-(P2792/(P2792+S2792))</f>
        <v>5.8387194116367169E-3</v>
      </c>
      <c r="U2792" s="1">
        <f>O2792/(O2792+Q2792)</f>
        <v>0.29820788530465953</v>
      </c>
      <c r="V2792" s="1">
        <f>2*S2792*U2792/(S2792+U2792)</f>
        <v>0.44173082028139105</v>
      </c>
    </row>
    <row r="2793" spans="1:22" x14ac:dyDescent="0.35">
      <c r="C2793" s="1">
        <f>IF(D2793=0,0,1)</f>
        <v>0</v>
      </c>
      <c r="D2793" s="1">
        <f>IFERROR(E2793,0)</f>
        <v>0</v>
      </c>
      <c r="E2793" s="1" t="e">
        <f>MATCH(F2793,A:A,0)</f>
        <v>#N/A</v>
      </c>
      <c r="F2793" t="s">
        <v>2934</v>
      </c>
      <c r="G2793" t="s">
        <v>4850</v>
      </c>
      <c r="H2793" t="s">
        <v>7471</v>
      </c>
      <c r="I2793">
        <v>145.4</v>
      </c>
      <c r="J2793" s="2"/>
      <c r="N2793" s="1">
        <f>COUNTIF(E2793:$E$3713,$E$10)</f>
        <v>776</v>
      </c>
      <c r="O2793" s="1">
        <f>COUNTIF($C$2:C2793,$C$8)</f>
        <v>832</v>
      </c>
      <c r="P2793" s="1">
        <f>COUNTIF(C2793:C6504,C$2)</f>
        <v>145</v>
      </c>
      <c r="Q2793" s="6">
        <f>COUNTIF($C$2:C2793,$C$65)</f>
        <v>1959</v>
      </c>
      <c r="R2793" s="1">
        <f>1-(N2793/(N2793+Q2793))</f>
        <v>0.71627056672760514</v>
      </c>
      <c r="S2793" s="1">
        <f>O2793/(O2793+P2793)</f>
        <v>0.85158648925281477</v>
      </c>
      <c r="T2793" s="1">
        <f>1-(P2793/(P2793+S2793))</f>
        <v>5.8387194116367169E-3</v>
      </c>
      <c r="U2793" s="1">
        <f>O2793/(O2793+Q2793)</f>
        <v>0.29810103905410246</v>
      </c>
      <c r="V2793" s="1">
        <f>2*S2793*U2793/(S2793+U2793)</f>
        <v>0.44161358811040335</v>
      </c>
    </row>
    <row r="2794" spans="1:22" x14ac:dyDescent="0.35">
      <c r="C2794" s="1">
        <f>IF(D2794=0,0,1)</f>
        <v>0</v>
      </c>
      <c r="D2794" s="1">
        <f>IFERROR(E2794,0)</f>
        <v>0</v>
      </c>
      <c r="E2794" s="1" t="e">
        <f>MATCH(F2794,A:A,0)</f>
        <v>#N/A</v>
      </c>
      <c r="F2794" t="s">
        <v>2939</v>
      </c>
      <c r="G2794" t="s">
        <v>5072</v>
      </c>
      <c r="H2794" t="s">
        <v>7471</v>
      </c>
      <c r="I2794">
        <v>145.4</v>
      </c>
      <c r="N2794" s="1">
        <f>COUNTIF(E2794:$E$3713,$E$10)</f>
        <v>775</v>
      </c>
      <c r="O2794" s="1">
        <f>COUNTIF($C$2:C2794,$C$8)</f>
        <v>832</v>
      </c>
      <c r="P2794" s="1">
        <f>COUNTIF(C2794:C6505,C$2)</f>
        <v>145</v>
      </c>
      <c r="Q2794" s="6">
        <f>COUNTIF($C$2:C2794,$C$65)</f>
        <v>1960</v>
      </c>
      <c r="R2794" s="1">
        <f>1-(N2794/(N2794+Q2794))</f>
        <v>0.71663619744058504</v>
      </c>
      <c r="S2794" s="1">
        <f>O2794/(O2794+P2794)</f>
        <v>0.85158648925281477</v>
      </c>
      <c r="T2794" s="1">
        <f>1-(P2794/(P2794+S2794))</f>
        <v>5.8387194116367169E-3</v>
      </c>
      <c r="U2794" s="1">
        <f>O2794/(O2794+Q2794)</f>
        <v>0.29799426934097423</v>
      </c>
      <c r="V2794" s="1">
        <f>2*S2794*U2794/(S2794+U2794)</f>
        <v>0.44149641814804991</v>
      </c>
    </row>
    <row r="2795" spans="1:22" x14ac:dyDescent="0.35">
      <c r="C2795" s="1">
        <f>IF(D2795=0,0,1)</f>
        <v>0</v>
      </c>
      <c r="D2795" s="1">
        <f>IFERROR(E2795,0)</f>
        <v>0</v>
      </c>
      <c r="E2795" s="1" t="e">
        <f>MATCH(F2795,A:A,0)</f>
        <v>#N/A</v>
      </c>
      <c r="F2795" t="s">
        <v>2933</v>
      </c>
      <c r="G2795" t="s">
        <v>5224</v>
      </c>
      <c r="H2795" t="s">
        <v>7471</v>
      </c>
      <c r="I2795" s="1">
        <v>145.4</v>
      </c>
      <c r="J2795" s="2"/>
      <c r="N2795" s="1">
        <f>COUNTIF(E2795:$E$3713,$E$10)</f>
        <v>774</v>
      </c>
      <c r="O2795" s="1">
        <f>COUNTIF($C$2:C2795,$C$8)</f>
        <v>832</v>
      </c>
      <c r="P2795" s="1">
        <f>COUNTIF(C2795:C6506,C$2)</f>
        <v>145</v>
      </c>
      <c r="Q2795" s="6">
        <f>COUNTIF($C$2:C2795,$C$65)</f>
        <v>1961</v>
      </c>
      <c r="R2795" s="1">
        <f>1-(N2795/(N2795+Q2795))</f>
        <v>0.71700182815356484</v>
      </c>
      <c r="S2795" s="1">
        <f>O2795/(O2795+P2795)</f>
        <v>0.85158648925281477</v>
      </c>
      <c r="T2795" s="1">
        <f>1-(P2795/(P2795+S2795))</f>
        <v>5.8387194116367169E-3</v>
      </c>
      <c r="U2795" s="1">
        <f>O2795/(O2795+Q2795)</f>
        <v>0.29788757608306482</v>
      </c>
      <c r="V2795" s="1">
        <f>2*S2795*U2795/(S2795+U2795)</f>
        <v>0.44137931034482758</v>
      </c>
    </row>
    <row r="2796" spans="1:22" x14ac:dyDescent="0.35">
      <c r="C2796" s="1">
        <f>IF(D2796=0,0,1)</f>
        <v>0</v>
      </c>
      <c r="D2796" s="1">
        <f>IFERROR(E2796,0)</f>
        <v>0</v>
      </c>
      <c r="E2796" s="1" t="e">
        <f>MATCH(F2796,A:A,0)</f>
        <v>#N/A</v>
      </c>
      <c r="F2796" t="s">
        <v>2931</v>
      </c>
      <c r="G2796" t="s">
        <v>6245</v>
      </c>
      <c r="H2796" t="s">
        <v>7461</v>
      </c>
      <c r="I2796" s="1">
        <v>145.4</v>
      </c>
      <c r="N2796" s="1">
        <f>COUNTIF(E2796:$E$3713,$E$10)</f>
        <v>773</v>
      </c>
      <c r="O2796" s="1">
        <f>COUNTIF($C$2:C2796,$C$8)</f>
        <v>832</v>
      </c>
      <c r="P2796" s="1">
        <f>COUNTIF(C2796:C6507,C$2)</f>
        <v>145</v>
      </c>
      <c r="Q2796" s="6">
        <f>COUNTIF($C$2:C2796,$C$65)</f>
        <v>1962</v>
      </c>
      <c r="R2796" s="1">
        <f>1-(N2796/(N2796+Q2796))</f>
        <v>0.71736745886654485</v>
      </c>
      <c r="S2796" s="1">
        <f>O2796/(O2796+P2796)</f>
        <v>0.85158648925281477</v>
      </c>
      <c r="T2796" s="1">
        <f>1-(P2796/(P2796+S2796))</f>
        <v>5.8387194116367169E-3</v>
      </c>
      <c r="U2796" s="1">
        <f>O2796/(O2796+Q2796)</f>
        <v>0.29778095919828201</v>
      </c>
      <c r="V2796" s="1">
        <f>2*S2796*U2796/(S2796+U2796)</f>
        <v>0.4412622646512861</v>
      </c>
    </row>
    <row r="2797" spans="1:22" x14ac:dyDescent="0.35">
      <c r="C2797" s="1">
        <f>IF(D2797=0,0,1)</f>
        <v>0</v>
      </c>
      <c r="D2797" s="1">
        <f>IFERROR(E2797,0)</f>
        <v>0</v>
      </c>
      <c r="E2797" s="1" t="e">
        <f>MATCH(F2797,A:A,0)</f>
        <v>#N/A</v>
      </c>
      <c r="F2797" t="s">
        <v>2940</v>
      </c>
      <c r="G2797" t="s">
        <v>4507</v>
      </c>
      <c r="H2797" t="s">
        <v>7466</v>
      </c>
      <c r="I2797">
        <v>145.30000000000001</v>
      </c>
      <c r="N2797" s="1">
        <f>COUNTIF(E2797:$E$3713,$E$10)</f>
        <v>772</v>
      </c>
      <c r="O2797" s="1">
        <f>COUNTIF($C$2:C2797,$C$8)</f>
        <v>832</v>
      </c>
      <c r="P2797" s="1">
        <f>COUNTIF(C2797:C6508,C$2)</f>
        <v>145</v>
      </c>
      <c r="Q2797" s="6">
        <f>COUNTIF($C$2:C2797,$C$65)</f>
        <v>1963</v>
      </c>
      <c r="R2797" s="1">
        <f>1-(N2797/(N2797+Q2797))</f>
        <v>0.71773308957952464</v>
      </c>
      <c r="S2797" s="1">
        <f>O2797/(O2797+P2797)</f>
        <v>0.85158648925281477</v>
      </c>
      <c r="T2797" s="1">
        <f>1-(P2797/(P2797+S2797))</f>
        <v>5.8387194116367169E-3</v>
      </c>
      <c r="U2797" s="1">
        <f>O2797/(O2797+Q2797)</f>
        <v>0.29767441860465116</v>
      </c>
      <c r="V2797" s="1">
        <f>2*S2797*U2797/(S2797+U2797)</f>
        <v>0.44114528101802752</v>
      </c>
    </row>
    <row r="2798" spans="1:22" x14ac:dyDescent="0.35">
      <c r="C2798" s="1">
        <f>IF(D2798=0,0,1)</f>
        <v>0</v>
      </c>
      <c r="D2798" s="1">
        <f>IFERROR(E2798,0)</f>
        <v>0</v>
      </c>
      <c r="E2798" s="1" t="e">
        <f>MATCH(F2798,A:A,0)</f>
        <v>#N/A</v>
      </c>
      <c r="F2798" t="s">
        <v>2945</v>
      </c>
      <c r="G2798" t="s">
        <v>4146</v>
      </c>
      <c r="H2798" t="s">
        <v>7471</v>
      </c>
      <c r="I2798">
        <v>145.19999999999999</v>
      </c>
      <c r="J2798" s="1"/>
      <c r="N2798" s="1">
        <f>COUNTIF(E2798:$E$3713,$E$10)</f>
        <v>771</v>
      </c>
      <c r="O2798" s="1">
        <f>COUNTIF($C$2:C2798,$C$8)</f>
        <v>832</v>
      </c>
      <c r="P2798" s="1">
        <f>COUNTIF(C2798:C6509,C$2)</f>
        <v>145</v>
      </c>
      <c r="Q2798" s="6">
        <f>COUNTIF($C$2:C2798,$C$65)</f>
        <v>1964</v>
      </c>
      <c r="R2798" s="1">
        <f>1-(N2798/(N2798+Q2798))</f>
        <v>0.71809872029250454</v>
      </c>
      <c r="S2798" s="1">
        <f>O2798/(O2798+P2798)</f>
        <v>0.85158648925281477</v>
      </c>
      <c r="T2798" s="1">
        <f>1-(P2798/(P2798+S2798))</f>
        <v>5.8387194116367169E-3</v>
      </c>
      <c r="U2798" s="1">
        <f>O2798/(O2798+Q2798)</f>
        <v>0.29756795422031473</v>
      </c>
      <c r="V2798" s="1">
        <f>2*S2798*U2798/(S2798+U2798)</f>
        <v>0.44102835939570634</v>
      </c>
    </row>
    <row r="2799" spans="1:22" x14ac:dyDescent="0.35">
      <c r="C2799" s="1">
        <f>IF(D2799=0,0,1)</f>
        <v>0</v>
      </c>
      <c r="D2799" s="1">
        <f>IFERROR(E2799,0)</f>
        <v>0</v>
      </c>
      <c r="E2799" s="1" t="e">
        <f>MATCH(F2799,A:A,0)</f>
        <v>#N/A</v>
      </c>
      <c r="F2799" t="s">
        <v>2941</v>
      </c>
      <c r="G2799" t="s">
        <v>6425</v>
      </c>
      <c r="H2799" t="s">
        <v>7464</v>
      </c>
      <c r="I2799">
        <v>145.19999999999999</v>
      </c>
      <c r="J2799" s="1"/>
      <c r="N2799" s="1">
        <f>COUNTIF(E2799:$E$3713,$E$10)</f>
        <v>770</v>
      </c>
      <c r="O2799" s="1">
        <f>COUNTIF($C$2:C2799,$C$8)</f>
        <v>832</v>
      </c>
      <c r="P2799" s="1">
        <f>COUNTIF(C2799:C6510,C$2)</f>
        <v>145</v>
      </c>
      <c r="Q2799" s="6">
        <f>COUNTIF($C$2:C2799,$C$65)</f>
        <v>1965</v>
      </c>
      <c r="R2799" s="1">
        <f>1-(N2799/(N2799+Q2799))</f>
        <v>0.71846435100548445</v>
      </c>
      <c r="S2799" s="1">
        <f>O2799/(O2799+P2799)</f>
        <v>0.85158648925281477</v>
      </c>
      <c r="T2799" s="1">
        <f>1-(P2799/(P2799+S2799))</f>
        <v>5.8387194116367169E-3</v>
      </c>
      <c r="U2799" s="1">
        <f>O2799/(O2799+Q2799)</f>
        <v>0.29746156596353235</v>
      </c>
      <c r="V2799" s="1">
        <f>2*S2799*U2799/(S2799+U2799)</f>
        <v>0.44091149973502913</v>
      </c>
    </row>
    <row r="2800" spans="1:22" x14ac:dyDescent="0.35">
      <c r="A2800" t="s">
        <v>221</v>
      </c>
      <c r="B2800" s="1" t="s">
        <v>221</v>
      </c>
      <c r="C2800" s="1">
        <f>IF(D2800=0,0,1)</f>
        <v>0</v>
      </c>
      <c r="D2800" s="1">
        <f>IFERROR(E2800,0)</f>
        <v>0</v>
      </c>
      <c r="E2800" s="1" t="e">
        <f>MATCH(F2800,A:A,0)</f>
        <v>#N/A</v>
      </c>
      <c r="F2800" t="s">
        <v>2919</v>
      </c>
      <c r="G2800" t="s">
        <v>7398</v>
      </c>
      <c r="H2800" t="s">
        <v>7548</v>
      </c>
      <c r="I2800" s="6">
        <v>145.19999999999999</v>
      </c>
      <c r="J2800" s="1"/>
      <c r="N2800" s="1">
        <f>COUNTIF(E2800:$E$3713,$E$10)</f>
        <v>769</v>
      </c>
      <c r="O2800" s="1">
        <f>COUNTIF($C$2:C2800,$C$8)</f>
        <v>832</v>
      </c>
      <c r="P2800" s="1">
        <f>COUNTIF(C2800:C6511,C$2)</f>
        <v>145</v>
      </c>
      <c r="Q2800" s="6">
        <f>COUNTIF($C$2:C2800,$C$65)</f>
        <v>1966</v>
      </c>
      <c r="R2800" s="1">
        <f>1-(N2800/(N2800+Q2800))</f>
        <v>0.71882998171846435</v>
      </c>
      <c r="S2800" s="1">
        <f>O2800/(O2800+P2800)</f>
        <v>0.85158648925281477</v>
      </c>
      <c r="T2800" s="1">
        <f>1-(P2800/(P2800+S2800))</f>
        <v>5.8387194116367169E-3</v>
      </c>
      <c r="U2800" s="1">
        <f>O2800/(O2800+Q2800)</f>
        <v>0.29735525375268046</v>
      </c>
      <c r="V2800" s="1">
        <f>2*S2800*U2800/(S2800+U2800)</f>
        <v>0.44079470198675497</v>
      </c>
    </row>
    <row r="2801" spans="1:22" x14ac:dyDescent="0.35">
      <c r="A2801" t="s">
        <v>333</v>
      </c>
      <c r="B2801" s="1" t="s">
        <v>333</v>
      </c>
      <c r="C2801" s="1">
        <f>IF(D2801=0,0,1)</f>
        <v>0</v>
      </c>
      <c r="D2801" s="1">
        <f>IFERROR(E2801,0)</f>
        <v>0</v>
      </c>
      <c r="E2801" s="1" t="e">
        <f>MATCH(F2801,A:A,0)</f>
        <v>#N/A</v>
      </c>
      <c r="F2801" t="s">
        <v>3340</v>
      </c>
      <c r="G2801" t="s">
        <v>7092</v>
      </c>
      <c r="H2801" t="s">
        <v>7542</v>
      </c>
      <c r="I2801" s="6">
        <v>145.19999999999999</v>
      </c>
      <c r="J2801" s="1"/>
      <c r="N2801" s="1">
        <f>COUNTIF(E2801:$E$3713,$E$10)</f>
        <v>768</v>
      </c>
      <c r="O2801" s="1">
        <f>COUNTIF($C$2:C2801,$C$8)</f>
        <v>832</v>
      </c>
      <c r="P2801" s="1">
        <f>COUNTIF(C2801:C6512,C$2)</f>
        <v>145</v>
      </c>
      <c r="Q2801" s="6">
        <f>COUNTIF($C$2:C2801,$C$65)</f>
        <v>1967</v>
      </c>
      <c r="R2801" s="1">
        <f>1-(N2801/(N2801+Q2801))</f>
        <v>0.71919561243144425</v>
      </c>
      <c r="S2801" s="1">
        <f>O2801/(O2801+P2801)</f>
        <v>0.85158648925281477</v>
      </c>
      <c r="T2801" s="1">
        <f>1-(P2801/(P2801+S2801))</f>
        <v>5.8387194116367169E-3</v>
      </c>
      <c r="U2801" s="1">
        <f>O2801/(O2801+Q2801)</f>
        <v>0.29724901750625221</v>
      </c>
      <c r="V2801" s="1">
        <f>2*S2801*U2801/(S2801+U2801)</f>
        <v>0.44067796610169491</v>
      </c>
    </row>
    <row r="2802" spans="1:22" x14ac:dyDescent="0.35">
      <c r="C2802" s="1">
        <f>IF(D2802=0,0,1)</f>
        <v>0</v>
      </c>
      <c r="D2802" s="1">
        <f>IFERROR(E2802,0)</f>
        <v>0</v>
      </c>
      <c r="E2802" s="1" t="e">
        <f>MATCH(F2802,A:A,0)</f>
        <v>#N/A</v>
      </c>
      <c r="F2802" t="s">
        <v>2946</v>
      </c>
      <c r="G2802" t="s">
        <v>6519</v>
      </c>
      <c r="H2802" t="s">
        <v>7464</v>
      </c>
      <c r="I2802">
        <v>145.1</v>
      </c>
      <c r="J2802" s="2"/>
      <c r="N2802" s="1">
        <f>COUNTIF(E2802:$E$3713,$E$10)</f>
        <v>767</v>
      </c>
      <c r="O2802" s="1">
        <f>COUNTIF($C$2:C2802,$C$8)</f>
        <v>832</v>
      </c>
      <c r="P2802" s="1">
        <f>COUNTIF(C2802:C6513,C$2)</f>
        <v>145</v>
      </c>
      <c r="Q2802" s="6">
        <f>COUNTIF($C$2:C2802,$C$65)</f>
        <v>1968</v>
      </c>
      <c r="R2802" s="1">
        <f>1-(N2802/(N2802+Q2802))</f>
        <v>0.71956124314442416</v>
      </c>
      <c r="S2802" s="1">
        <f>O2802/(O2802+P2802)</f>
        <v>0.85158648925281477</v>
      </c>
      <c r="T2802" s="1">
        <f>1-(P2802/(P2802+S2802))</f>
        <v>5.8387194116367169E-3</v>
      </c>
      <c r="U2802" s="1">
        <f>O2802/(O2802+Q2802)</f>
        <v>0.29714285714285715</v>
      </c>
      <c r="V2802" s="1">
        <f>2*S2802*U2802/(S2802+U2802)</f>
        <v>0.4405612920307122</v>
      </c>
    </row>
    <row r="2803" spans="1:22" x14ac:dyDescent="0.35">
      <c r="C2803" s="1">
        <f>IF(D2803=0,0,1)</f>
        <v>0</v>
      </c>
      <c r="D2803" s="1">
        <f>IFERROR(E2803,0)</f>
        <v>0</v>
      </c>
      <c r="E2803" s="1" t="e">
        <f>MATCH(F2803,A:A,0)</f>
        <v>#N/A</v>
      </c>
      <c r="F2803" t="s">
        <v>2947</v>
      </c>
      <c r="G2803" t="s">
        <v>6521</v>
      </c>
      <c r="H2803" t="s">
        <v>7461</v>
      </c>
      <c r="I2803">
        <v>145.1</v>
      </c>
      <c r="J2803" s="2"/>
      <c r="N2803" s="1">
        <f>COUNTIF(E2803:$E$3713,$E$10)</f>
        <v>766</v>
      </c>
      <c r="O2803" s="1">
        <f>COUNTIF($C$2:C2803,$C$8)</f>
        <v>832</v>
      </c>
      <c r="P2803" s="1">
        <f>COUNTIF(C2803:C6514,C$2)</f>
        <v>145</v>
      </c>
      <c r="Q2803" s="6">
        <f>COUNTIF($C$2:C2803,$C$65)</f>
        <v>1969</v>
      </c>
      <c r="R2803" s="1">
        <f>1-(N2803/(N2803+Q2803))</f>
        <v>0.71992687385740406</v>
      </c>
      <c r="S2803" s="1">
        <f>O2803/(O2803+P2803)</f>
        <v>0.85158648925281477</v>
      </c>
      <c r="T2803" s="1">
        <f>1-(P2803/(P2803+S2803))</f>
        <v>5.8387194116367169E-3</v>
      </c>
      <c r="U2803" s="1">
        <f>O2803/(O2803+Q2803)</f>
        <v>0.29703677258122102</v>
      </c>
      <c r="V2803" s="1">
        <f>2*S2803*U2803/(S2803+U2803)</f>
        <v>0.44044467972472212</v>
      </c>
    </row>
    <row r="2804" spans="1:22" x14ac:dyDescent="0.35">
      <c r="C2804" s="1">
        <f>IF(D2804=0,0,1)</f>
        <v>0</v>
      </c>
      <c r="D2804" s="1">
        <f>IFERROR(E2804,0)</f>
        <v>0</v>
      </c>
      <c r="E2804" s="1" t="e">
        <f>MATCH(F2804,A:A,0)</f>
        <v>#N/A</v>
      </c>
      <c r="F2804" t="s">
        <v>2948</v>
      </c>
      <c r="G2804" t="s">
        <v>4641</v>
      </c>
      <c r="H2804" t="s">
        <v>7461</v>
      </c>
      <c r="I2804">
        <v>145</v>
      </c>
      <c r="J2804" s="2"/>
      <c r="N2804" s="1">
        <f>COUNTIF(E2804:$E$3713,$E$10)</f>
        <v>765</v>
      </c>
      <c r="O2804" s="1">
        <f>COUNTIF($C$2:C2804,$C$8)</f>
        <v>832</v>
      </c>
      <c r="P2804" s="1">
        <f>COUNTIF(C2804:C6515,C$2)</f>
        <v>145</v>
      </c>
      <c r="Q2804" s="6">
        <f>COUNTIF($C$2:C2804,$C$65)</f>
        <v>1970</v>
      </c>
      <c r="R2804" s="1">
        <f>1-(N2804/(N2804+Q2804))</f>
        <v>0.72029250457038385</v>
      </c>
      <c r="S2804" s="1">
        <f>O2804/(O2804+P2804)</f>
        <v>0.85158648925281477</v>
      </c>
      <c r="T2804" s="1">
        <f>1-(P2804/(P2804+S2804))</f>
        <v>5.8387194116367169E-3</v>
      </c>
      <c r="U2804" s="1">
        <f>O2804/(O2804+Q2804)</f>
        <v>0.29693076374018557</v>
      </c>
      <c r="V2804" s="1">
        <f>2*S2804*U2804/(S2804+U2804)</f>
        <v>0.44032812913469171</v>
      </c>
    </row>
    <row r="2805" spans="1:22" x14ac:dyDescent="0.35">
      <c r="C2805" s="1">
        <f>IF(D2805=0,0,1)</f>
        <v>0</v>
      </c>
      <c r="D2805" s="1">
        <f>IFERROR(E2805,0)</f>
        <v>0</v>
      </c>
      <c r="E2805" s="1" t="e">
        <f>MATCH(F2805,A:A,0)</f>
        <v>#N/A</v>
      </c>
      <c r="F2805" t="s">
        <v>2953</v>
      </c>
      <c r="G2805" t="s">
        <v>4737</v>
      </c>
      <c r="H2805" t="s">
        <v>7461</v>
      </c>
      <c r="I2805">
        <v>145</v>
      </c>
      <c r="N2805" s="1">
        <f>COUNTIF(E2805:$E$3713,$E$10)</f>
        <v>764</v>
      </c>
      <c r="O2805" s="1">
        <f>COUNTIF($C$2:C2805,$C$8)</f>
        <v>832</v>
      </c>
      <c r="P2805" s="1">
        <f>COUNTIF(C2805:C6516,C$2)</f>
        <v>145</v>
      </c>
      <c r="Q2805" s="6">
        <f>COUNTIF($C$2:C2805,$C$65)</f>
        <v>1971</v>
      </c>
      <c r="R2805" s="1">
        <f>1-(N2805/(N2805+Q2805))</f>
        <v>0.72065813528336387</v>
      </c>
      <c r="S2805" s="1">
        <f>O2805/(O2805+P2805)</f>
        <v>0.85158648925281477</v>
      </c>
      <c r="T2805" s="1">
        <f>1-(P2805/(P2805+S2805))</f>
        <v>5.8387194116367169E-3</v>
      </c>
      <c r="U2805" s="1">
        <f>O2805/(O2805+Q2805)</f>
        <v>0.29682483053870851</v>
      </c>
      <c r="V2805" s="1">
        <f>2*S2805*U2805/(S2805+U2805)</f>
        <v>0.44021164021164016</v>
      </c>
    </row>
    <row r="2806" spans="1:22" x14ac:dyDescent="0.35">
      <c r="C2806" s="1">
        <f>IF(D2806=0,0,1)</f>
        <v>0</v>
      </c>
      <c r="D2806" s="1">
        <f>IFERROR(E2806,0)</f>
        <v>0</v>
      </c>
      <c r="E2806" s="1" t="e">
        <f>MATCH(F2806,A:A,0)</f>
        <v>#N/A</v>
      </c>
      <c r="F2806" t="s">
        <v>2951</v>
      </c>
      <c r="G2806" t="s">
        <v>5015</v>
      </c>
      <c r="H2806" t="s">
        <v>7471</v>
      </c>
      <c r="I2806">
        <v>145</v>
      </c>
      <c r="N2806" s="1">
        <f>COUNTIF(E2806:$E$3713,$E$10)</f>
        <v>763</v>
      </c>
      <c r="O2806" s="1">
        <f>COUNTIF($C$2:C2806,$C$8)</f>
        <v>832</v>
      </c>
      <c r="P2806" s="1">
        <f>COUNTIF(C2806:C6517,C$2)</f>
        <v>145</v>
      </c>
      <c r="Q2806" s="6">
        <f>COUNTIF($C$2:C2806,$C$65)</f>
        <v>1972</v>
      </c>
      <c r="R2806" s="1">
        <f>1-(N2806/(N2806+Q2806))</f>
        <v>0.72102376599634366</v>
      </c>
      <c r="S2806" s="1">
        <f>O2806/(O2806+P2806)</f>
        <v>0.85158648925281477</v>
      </c>
      <c r="T2806" s="1">
        <f>1-(P2806/(P2806+S2806))</f>
        <v>5.8387194116367169E-3</v>
      </c>
      <c r="U2806" s="1">
        <f>O2806/(O2806+Q2806)</f>
        <v>0.29671897289586308</v>
      </c>
      <c r="V2806" s="1">
        <f>2*S2806*U2806/(S2806+U2806)</f>
        <v>0.4400952129066385</v>
      </c>
    </row>
    <row r="2807" spans="1:22" x14ac:dyDescent="0.35">
      <c r="C2807" s="1">
        <f>IF(D2807=0,0,1)</f>
        <v>0</v>
      </c>
      <c r="D2807" s="1">
        <f>IFERROR(E2807,0)</f>
        <v>0</v>
      </c>
      <c r="E2807" s="1" t="e">
        <f>MATCH(F2807,A:A,0)</f>
        <v>#N/A</v>
      </c>
      <c r="F2807" t="s">
        <v>2950</v>
      </c>
      <c r="G2807" t="s">
        <v>5339</v>
      </c>
      <c r="H2807" t="s">
        <v>7471</v>
      </c>
      <c r="I2807" s="1">
        <v>145</v>
      </c>
      <c r="J2807" s="1"/>
      <c r="N2807" s="1">
        <f>COUNTIF(E2807:$E$3713,$E$10)</f>
        <v>762</v>
      </c>
      <c r="O2807" s="1">
        <f>COUNTIF($C$2:C2807,$C$8)</f>
        <v>832</v>
      </c>
      <c r="P2807" s="1">
        <f>COUNTIF(C2807:C6518,C$2)</f>
        <v>145</v>
      </c>
      <c r="Q2807" s="6">
        <f>COUNTIF($C$2:C2807,$C$65)</f>
        <v>1973</v>
      </c>
      <c r="R2807" s="1">
        <f>1-(N2807/(N2807+Q2807))</f>
        <v>0.72138939670932356</v>
      </c>
      <c r="S2807" s="1">
        <f>O2807/(O2807+P2807)</f>
        <v>0.85158648925281477</v>
      </c>
      <c r="T2807" s="1">
        <f>1-(P2807/(P2807+S2807))</f>
        <v>5.8387194116367169E-3</v>
      </c>
      <c r="U2807" s="1">
        <f>O2807/(O2807+Q2807)</f>
        <v>0.29661319073083781</v>
      </c>
      <c r="V2807" s="1">
        <f>2*S2807*U2807/(S2807+U2807)</f>
        <v>0.43997884717080915</v>
      </c>
    </row>
    <row r="2808" spans="1:22" x14ac:dyDescent="0.35">
      <c r="C2808" s="1">
        <f>IF(D2808=0,0,1)</f>
        <v>0</v>
      </c>
      <c r="D2808" s="1">
        <f>IFERROR(E2808,0)</f>
        <v>0</v>
      </c>
      <c r="E2808" s="1" t="e">
        <f>MATCH(F2808,A:A,0)</f>
        <v>#N/A</v>
      </c>
      <c r="F2808" t="s">
        <v>2949</v>
      </c>
      <c r="G2808" t="s">
        <v>5366</v>
      </c>
      <c r="H2808" t="s">
        <v>7471</v>
      </c>
      <c r="I2808">
        <v>145</v>
      </c>
      <c r="J2808" s="1"/>
      <c r="N2808" s="1">
        <f>COUNTIF(E2808:$E$3713,$E$10)</f>
        <v>761</v>
      </c>
      <c r="O2808" s="1">
        <f>COUNTIF($C$2:C2808,$C$8)</f>
        <v>832</v>
      </c>
      <c r="P2808" s="1">
        <f>COUNTIF(C2808:C6519,C$2)</f>
        <v>145</v>
      </c>
      <c r="Q2808" s="6">
        <f>COUNTIF($C$2:C2808,$C$65)</f>
        <v>1974</v>
      </c>
      <c r="R2808" s="1">
        <f>1-(N2808/(N2808+Q2808))</f>
        <v>0.72175502742230346</v>
      </c>
      <c r="S2808" s="1">
        <f>O2808/(O2808+P2808)</f>
        <v>0.85158648925281477</v>
      </c>
      <c r="T2808" s="1">
        <f>1-(P2808/(P2808+S2808))</f>
        <v>5.8387194116367169E-3</v>
      </c>
      <c r="U2808" s="1">
        <f>O2808/(O2808+Q2808)</f>
        <v>0.29650748396293658</v>
      </c>
      <c r="V2808" s="1">
        <f>2*S2808*U2808/(S2808+U2808)</f>
        <v>0.43986254295532645</v>
      </c>
    </row>
    <row r="2809" spans="1:22" x14ac:dyDescent="0.35">
      <c r="C2809" s="1">
        <f>IF(D2809=0,0,1)</f>
        <v>0</v>
      </c>
      <c r="D2809" s="1">
        <f>IFERROR(E2809,0)</f>
        <v>0</v>
      </c>
      <c r="E2809" s="1" t="e">
        <f>MATCH(F2809,A:A,0)</f>
        <v>#N/A</v>
      </c>
      <c r="F2809" t="s">
        <v>2952</v>
      </c>
      <c r="G2809" t="s">
        <v>6127</v>
      </c>
      <c r="H2809" t="s">
        <v>7461</v>
      </c>
      <c r="I2809">
        <v>145</v>
      </c>
      <c r="J2809" s="1"/>
      <c r="N2809" s="1">
        <f>COUNTIF(E2809:$E$3713,$E$10)</f>
        <v>760</v>
      </c>
      <c r="O2809" s="1">
        <f>COUNTIF($C$2:C2809,$C$8)</f>
        <v>832</v>
      </c>
      <c r="P2809" s="1">
        <f>COUNTIF(C2809:C6520,C$2)</f>
        <v>145</v>
      </c>
      <c r="Q2809" s="6">
        <f>COUNTIF($C$2:C2809,$C$65)</f>
        <v>1975</v>
      </c>
      <c r="R2809" s="1">
        <f>1-(N2809/(N2809+Q2809))</f>
        <v>0.72212065813528337</v>
      </c>
      <c r="S2809" s="1">
        <f>O2809/(O2809+P2809)</f>
        <v>0.85158648925281477</v>
      </c>
      <c r="T2809" s="1">
        <f>1-(P2809/(P2809+S2809))</f>
        <v>5.8387194116367169E-3</v>
      </c>
      <c r="U2809" s="1">
        <f>O2809/(O2809+Q2809)</f>
        <v>0.29640185251157819</v>
      </c>
      <c r="V2809" s="1">
        <f>2*S2809*U2809/(S2809+U2809)</f>
        <v>0.43974630021141642</v>
      </c>
    </row>
    <row r="2810" spans="1:22" x14ac:dyDescent="0.35">
      <c r="C2810" s="1">
        <f>IF(D2810=0,0,1)</f>
        <v>0</v>
      </c>
      <c r="D2810" s="1">
        <f>IFERROR(E2810,0)</f>
        <v>0</v>
      </c>
      <c r="E2810" s="1" t="e">
        <f>MATCH(F2810,A:A,0)</f>
        <v>#N/A</v>
      </c>
      <c r="F2810" t="s">
        <v>2954</v>
      </c>
      <c r="G2810" t="s">
        <v>4608</v>
      </c>
      <c r="H2810" t="s">
        <v>7461</v>
      </c>
      <c r="I2810">
        <v>144.9</v>
      </c>
      <c r="J2810" s="1"/>
      <c r="N2810" s="1">
        <f>COUNTIF(E2810:$E$3713,$E$10)</f>
        <v>759</v>
      </c>
      <c r="O2810" s="1">
        <f>COUNTIF($C$2:C2810,$C$8)</f>
        <v>832</v>
      </c>
      <c r="P2810" s="1">
        <f>COUNTIF(C2810:C6521,C$2)</f>
        <v>145</v>
      </c>
      <c r="Q2810" s="6">
        <f>COUNTIF($C$2:C2810,$C$65)</f>
        <v>1976</v>
      </c>
      <c r="R2810" s="1">
        <f>1-(N2810/(N2810+Q2810))</f>
        <v>0.72248628884826327</v>
      </c>
      <c r="S2810" s="1">
        <f>O2810/(O2810+P2810)</f>
        <v>0.85158648925281477</v>
      </c>
      <c r="T2810" s="1">
        <f>1-(P2810/(P2810+S2810))</f>
        <v>5.8387194116367169E-3</v>
      </c>
      <c r="U2810" s="1">
        <f>O2810/(O2810+Q2810)</f>
        <v>0.29629629629629628</v>
      </c>
      <c r="V2810" s="1">
        <f>2*S2810*U2810/(S2810+U2810)</f>
        <v>0.43963011889035658</v>
      </c>
    </row>
    <row r="2811" spans="1:22" x14ac:dyDescent="0.35">
      <c r="C2811" s="1">
        <f>IF(D2811=0,0,1)</f>
        <v>0</v>
      </c>
      <c r="D2811" s="1">
        <f>IFERROR(E2811,0)</f>
        <v>0</v>
      </c>
      <c r="E2811" s="1" t="e">
        <f>MATCH(F2811,A:A,0)</f>
        <v>#N/A</v>
      </c>
      <c r="F2811" t="s">
        <v>2955</v>
      </c>
      <c r="G2811" t="s">
        <v>6338</v>
      </c>
      <c r="H2811" t="s">
        <v>7461</v>
      </c>
      <c r="I2811">
        <v>144.80000000000001</v>
      </c>
      <c r="J2811" s="1"/>
      <c r="N2811" s="1">
        <f>COUNTIF(E2811:$E$3713,$E$10)</f>
        <v>758</v>
      </c>
      <c r="O2811" s="1">
        <f>COUNTIF($C$2:C2811,$C$8)</f>
        <v>832</v>
      </c>
      <c r="P2811" s="1">
        <f>COUNTIF(C2811:C6522,C$2)</f>
        <v>145</v>
      </c>
      <c r="Q2811" s="6">
        <f>COUNTIF($C$2:C2811,$C$65)</f>
        <v>1977</v>
      </c>
      <c r="R2811" s="1">
        <f>1-(N2811/(N2811+Q2811))</f>
        <v>0.72285191956124306</v>
      </c>
      <c r="S2811" s="1">
        <f>O2811/(O2811+P2811)</f>
        <v>0.85158648925281477</v>
      </c>
      <c r="T2811" s="1">
        <f>1-(P2811/(P2811+S2811))</f>
        <v>5.8387194116367169E-3</v>
      </c>
      <c r="U2811" s="1">
        <f>O2811/(O2811+Q2811)</f>
        <v>0.29619081523673907</v>
      </c>
      <c r="V2811" s="1">
        <f>2*S2811*U2811/(S2811+U2811)</f>
        <v>0.43951399894347598</v>
      </c>
    </row>
    <row r="2812" spans="1:22" x14ac:dyDescent="0.35">
      <c r="C2812" s="1">
        <f>IF(D2812=0,0,1)</f>
        <v>0</v>
      </c>
      <c r="D2812" s="1">
        <f>IFERROR(E2812,0)</f>
        <v>0</v>
      </c>
      <c r="E2812" s="1" t="e">
        <f>MATCH(F2812,A:A,0)</f>
        <v>#N/A</v>
      </c>
      <c r="F2812" t="s">
        <v>2956</v>
      </c>
      <c r="G2812" t="s">
        <v>6612</v>
      </c>
      <c r="H2812" t="s">
        <v>7461</v>
      </c>
      <c r="I2812">
        <v>144.80000000000001</v>
      </c>
      <c r="J2812" s="1"/>
      <c r="N2812" s="1">
        <f>COUNTIF(E2812:$E$3713,$E$10)</f>
        <v>757</v>
      </c>
      <c r="O2812" s="1">
        <f>COUNTIF($C$2:C2812,$C$8)</f>
        <v>832</v>
      </c>
      <c r="P2812" s="1">
        <f>COUNTIF(C2812:C6523,C$2)</f>
        <v>145</v>
      </c>
      <c r="Q2812" s="6">
        <f>COUNTIF($C$2:C2812,$C$65)</f>
        <v>1978</v>
      </c>
      <c r="R2812" s="1">
        <f>1-(N2812/(N2812+Q2812))</f>
        <v>0.72321755027422308</v>
      </c>
      <c r="S2812" s="1">
        <f>O2812/(O2812+P2812)</f>
        <v>0.85158648925281477</v>
      </c>
      <c r="T2812" s="1">
        <f>1-(P2812/(P2812+S2812))</f>
        <v>5.8387194116367169E-3</v>
      </c>
      <c r="U2812" s="1">
        <f>O2812/(O2812+Q2812)</f>
        <v>0.29608540925266902</v>
      </c>
      <c r="V2812" s="1">
        <f>2*S2812*U2812/(S2812+U2812)</f>
        <v>0.43939794032215479</v>
      </c>
    </row>
    <row r="2813" spans="1:22" x14ac:dyDescent="0.35">
      <c r="C2813" s="1">
        <f>IF(D2813=0,0,1)</f>
        <v>0</v>
      </c>
      <c r="D2813" s="1">
        <f>IFERROR(E2813,0)</f>
        <v>0</v>
      </c>
      <c r="E2813" s="1" t="e">
        <f>MATCH(F2813,A:A,0)</f>
        <v>#N/A</v>
      </c>
      <c r="F2813" t="s">
        <v>2958</v>
      </c>
      <c r="G2813" t="s">
        <v>4678</v>
      </c>
      <c r="H2813" t="s">
        <v>7461</v>
      </c>
      <c r="I2813">
        <v>144.69999999999999</v>
      </c>
      <c r="J2813" s="1"/>
      <c r="N2813" s="1">
        <f>COUNTIF(E2813:$E$3713,$E$10)</f>
        <v>756</v>
      </c>
      <c r="O2813" s="1">
        <f>COUNTIF($C$2:C2813,$C$8)</f>
        <v>832</v>
      </c>
      <c r="P2813" s="1">
        <f>COUNTIF(C2813:C6524,C$2)</f>
        <v>145</v>
      </c>
      <c r="Q2813" s="6">
        <f>COUNTIF($C$2:C2813,$C$65)</f>
        <v>1979</v>
      </c>
      <c r="R2813" s="1">
        <f>1-(N2813/(N2813+Q2813))</f>
        <v>0.72358318098720287</v>
      </c>
      <c r="S2813" s="1">
        <f>O2813/(O2813+P2813)</f>
        <v>0.85158648925281477</v>
      </c>
      <c r="T2813" s="1">
        <f>1-(P2813/(P2813+S2813))</f>
        <v>5.8387194116367169E-3</v>
      </c>
      <c r="U2813" s="1">
        <f>O2813/(O2813+Q2813)</f>
        <v>0.295980078263963</v>
      </c>
      <c r="V2813" s="1">
        <f>2*S2813*U2813/(S2813+U2813)</f>
        <v>0.43928194297782464</v>
      </c>
    </row>
    <row r="2814" spans="1:22" x14ac:dyDescent="0.35">
      <c r="A2814" t="s">
        <v>673</v>
      </c>
      <c r="B2814" s="1" t="s">
        <v>673</v>
      </c>
      <c r="C2814" s="1">
        <f>IF(D2814=0,0,1)</f>
        <v>0</v>
      </c>
      <c r="D2814" s="1">
        <f>IFERROR(E2814,0)</f>
        <v>0</v>
      </c>
      <c r="E2814" s="1" t="e">
        <f>MATCH(F2814,A:A,0)</f>
        <v>#N/A</v>
      </c>
      <c r="F2814" t="s">
        <v>2899</v>
      </c>
      <c r="G2814" t="s">
        <v>7304</v>
      </c>
      <c r="H2814" t="s">
        <v>7542</v>
      </c>
      <c r="I2814" s="6">
        <v>144.69999999999999</v>
      </c>
      <c r="N2814" s="1">
        <f>COUNTIF(E2814:$E$3713,$E$10)</f>
        <v>755</v>
      </c>
      <c r="O2814" s="1">
        <f>COUNTIF($C$2:C2814,$C$8)</f>
        <v>832</v>
      </c>
      <c r="P2814" s="1">
        <f>COUNTIF(C2814:C6525,C$2)</f>
        <v>145</v>
      </c>
      <c r="Q2814" s="6">
        <f>COUNTIF($C$2:C2814,$C$65)</f>
        <v>1980</v>
      </c>
      <c r="R2814" s="1">
        <f>1-(N2814/(N2814+Q2814))</f>
        <v>0.72394881170018288</v>
      </c>
      <c r="S2814" s="1">
        <f>O2814/(O2814+P2814)</f>
        <v>0.85158648925281477</v>
      </c>
      <c r="T2814" s="1">
        <f>1-(P2814/(P2814+S2814))</f>
        <v>5.8387194116367169E-3</v>
      </c>
      <c r="U2814" s="1">
        <f>O2814/(O2814+Q2814)</f>
        <v>0.29587482219061167</v>
      </c>
      <c r="V2814" s="1">
        <f>2*S2814*U2814/(S2814+U2814)</f>
        <v>0.43916600686196894</v>
      </c>
    </row>
    <row r="2815" spans="1:22" x14ac:dyDescent="0.35">
      <c r="C2815" s="1">
        <f>IF(D2815=0,0,1)</f>
        <v>0</v>
      </c>
      <c r="D2815" s="1">
        <f>IFERROR(E2815,0)</f>
        <v>0</v>
      </c>
      <c r="E2815" s="1" t="e">
        <f>MATCH(F2815,A:A,0)</f>
        <v>#N/A</v>
      </c>
      <c r="F2815" t="s">
        <v>2959</v>
      </c>
      <c r="G2815" t="s">
        <v>4619</v>
      </c>
      <c r="H2815" t="s">
        <v>7461</v>
      </c>
      <c r="I2815">
        <v>144.6</v>
      </c>
      <c r="N2815" s="1">
        <f>COUNTIF(E2815:$E$3713,$E$10)</f>
        <v>754</v>
      </c>
      <c r="O2815" s="1">
        <f>COUNTIF($C$2:C2815,$C$8)</f>
        <v>832</v>
      </c>
      <c r="P2815" s="1">
        <f>COUNTIF(C2815:C6526,C$2)</f>
        <v>145</v>
      </c>
      <c r="Q2815" s="6">
        <f>COUNTIF($C$2:C2815,$C$65)</f>
        <v>1981</v>
      </c>
      <c r="R2815" s="1">
        <f>1-(N2815/(N2815+Q2815))</f>
        <v>0.72431444241316267</v>
      </c>
      <c r="S2815" s="1">
        <f>O2815/(O2815+P2815)</f>
        <v>0.85158648925281477</v>
      </c>
      <c r="T2815" s="1">
        <f>1-(P2815/(P2815+S2815))</f>
        <v>5.8387194116367169E-3</v>
      </c>
      <c r="U2815" s="1">
        <f>O2815/(O2815+Q2815)</f>
        <v>0.29576964095271951</v>
      </c>
      <c r="V2815" s="1">
        <f>2*S2815*U2815/(S2815+U2815)</f>
        <v>0.43905013192612136</v>
      </c>
    </row>
    <row r="2816" spans="1:22" x14ac:dyDescent="0.35">
      <c r="C2816" s="1">
        <f>IF(D2816=0,0,1)</f>
        <v>0</v>
      </c>
      <c r="D2816" s="1">
        <f>IFERROR(E2816,0)</f>
        <v>0</v>
      </c>
      <c r="E2816" s="1" t="e">
        <f>MATCH(F2816,A:A,0)</f>
        <v>#N/A</v>
      </c>
      <c r="F2816" t="s">
        <v>2960</v>
      </c>
      <c r="G2816" t="s">
        <v>5910</v>
      </c>
      <c r="H2816" t="s">
        <v>7461</v>
      </c>
      <c r="I2816">
        <v>144.6</v>
      </c>
      <c r="J2816" s="1"/>
      <c r="N2816" s="1">
        <f>COUNTIF(E2816:$E$3713,$E$10)</f>
        <v>753</v>
      </c>
      <c r="O2816" s="1">
        <f>COUNTIF($C$2:C2816,$C$8)</f>
        <v>832</v>
      </c>
      <c r="P2816" s="1">
        <f>COUNTIF(C2816:C6527,C$2)</f>
        <v>145</v>
      </c>
      <c r="Q2816" s="6">
        <f>COUNTIF($C$2:C2816,$C$65)</f>
        <v>1982</v>
      </c>
      <c r="R2816" s="1">
        <f>1-(N2816/(N2816+Q2816))</f>
        <v>0.72468007312614258</v>
      </c>
      <c r="S2816" s="1">
        <f>O2816/(O2816+P2816)</f>
        <v>0.85158648925281477</v>
      </c>
      <c r="T2816" s="1">
        <f>1-(P2816/(P2816+S2816))</f>
        <v>5.8387194116367169E-3</v>
      </c>
      <c r="U2816" s="1">
        <f>O2816/(O2816+Q2816)</f>
        <v>0.29566453447050461</v>
      </c>
      <c r="V2816" s="1">
        <f>2*S2816*U2816/(S2816+U2816)</f>
        <v>0.43893431812186762</v>
      </c>
    </row>
    <row r="2817" spans="1:22" x14ac:dyDescent="0.35">
      <c r="C2817" s="1">
        <f>IF(D2817=0,0,1)</f>
        <v>0</v>
      </c>
      <c r="D2817" s="1">
        <f>IFERROR(E2817,0)</f>
        <v>0</v>
      </c>
      <c r="E2817" s="1" t="e">
        <f>MATCH(F2817,A:A,0)</f>
        <v>#N/A</v>
      </c>
      <c r="F2817" t="s">
        <v>2961</v>
      </c>
      <c r="G2817" t="s">
        <v>6554</v>
      </c>
      <c r="H2817" t="s">
        <v>7461</v>
      </c>
      <c r="I2817">
        <v>144.6</v>
      </c>
      <c r="J2817" s="1"/>
      <c r="N2817" s="1">
        <f>COUNTIF(E2817:$E$3713,$E$10)</f>
        <v>752</v>
      </c>
      <c r="O2817" s="1">
        <f>COUNTIF($C$2:C2817,$C$8)</f>
        <v>832</v>
      </c>
      <c r="P2817" s="1">
        <f>COUNTIF(C2817:C6528,C$2)</f>
        <v>145</v>
      </c>
      <c r="Q2817" s="6">
        <f>COUNTIF($C$2:C2817,$C$65)</f>
        <v>1983</v>
      </c>
      <c r="R2817" s="1">
        <f>1-(N2817/(N2817+Q2817))</f>
        <v>0.72504570383912248</v>
      </c>
      <c r="S2817" s="1">
        <f>O2817/(O2817+P2817)</f>
        <v>0.85158648925281477</v>
      </c>
      <c r="T2817" s="1">
        <f>1-(P2817/(P2817+S2817))</f>
        <v>5.8387194116367169E-3</v>
      </c>
      <c r="U2817" s="1">
        <f>O2817/(O2817+Q2817)</f>
        <v>0.29555950266429842</v>
      </c>
      <c r="V2817" s="1">
        <f>2*S2817*U2817/(S2817+U2817)</f>
        <v>0.43881856540084391</v>
      </c>
    </row>
    <row r="2818" spans="1:22" x14ac:dyDescent="0.35">
      <c r="C2818" s="1">
        <f>IF(D2818=0,0,1)</f>
        <v>0</v>
      </c>
      <c r="D2818" s="1">
        <f>IFERROR(E2818,0)</f>
        <v>0</v>
      </c>
      <c r="E2818" s="1" t="e">
        <f>MATCH(F2818,A:A,0)</f>
        <v>#N/A</v>
      </c>
      <c r="F2818" t="s">
        <v>2964</v>
      </c>
      <c r="G2818" t="s">
        <v>4015</v>
      </c>
      <c r="H2818" t="s">
        <v>7471</v>
      </c>
      <c r="I2818">
        <v>144.5</v>
      </c>
      <c r="N2818" s="1">
        <f>COUNTIF(E2818:$E$3713,$E$10)</f>
        <v>751</v>
      </c>
      <c r="O2818" s="1">
        <f>COUNTIF($C$2:C2818,$C$8)</f>
        <v>832</v>
      </c>
      <c r="P2818" s="1">
        <f>COUNTIF(C2818:C6529,C$2)</f>
        <v>145</v>
      </c>
      <c r="Q2818" s="6">
        <f>COUNTIF($C$2:C2818,$C$65)</f>
        <v>1984</v>
      </c>
      <c r="R2818" s="1">
        <f>1-(N2818/(N2818+Q2818))</f>
        <v>0.72541133455210238</v>
      </c>
      <c r="S2818" s="1">
        <f>O2818/(O2818+P2818)</f>
        <v>0.85158648925281477</v>
      </c>
      <c r="T2818" s="1">
        <f>1-(P2818/(P2818+S2818))</f>
        <v>5.8387194116367169E-3</v>
      </c>
      <c r="U2818" s="1">
        <f>O2818/(O2818+Q2818)</f>
        <v>0.29545454545454547</v>
      </c>
      <c r="V2818" s="1">
        <f>2*S2818*U2818/(S2818+U2818)</f>
        <v>0.43870287371473771</v>
      </c>
    </row>
    <row r="2819" spans="1:22" x14ac:dyDescent="0.35">
      <c r="C2819" s="1">
        <f>IF(D2819=0,0,1)</f>
        <v>0</v>
      </c>
      <c r="D2819" s="1">
        <f>IFERROR(E2819,0)</f>
        <v>0</v>
      </c>
      <c r="E2819" s="1" t="e">
        <f>MATCH(F2819,A:A,0)</f>
        <v>#N/A</v>
      </c>
      <c r="F2819" t="s">
        <v>2967</v>
      </c>
      <c r="G2819" t="s">
        <v>4844</v>
      </c>
      <c r="H2819" t="s">
        <v>7471</v>
      </c>
      <c r="I2819">
        <v>144.5</v>
      </c>
      <c r="J2819" s="1"/>
      <c r="N2819" s="1">
        <f>COUNTIF(E2819:$E$3713,$E$10)</f>
        <v>750</v>
      </c>
      <c r="O2819" s="1">
        <f>COUNTIF($C$2:C2819,$C$8)</f>
        <v>832</v>
      </c>
      <c r="P2819" s="1">
        <f>COUNTIF(C2819:C6530,C$2)</f>
        <v>145</v>
      </c>
      <c r="Q2819" s="6">
        <f>COUNTIF($C$2:C2819,$C$65)</f>
        <v>1985</v>
      </c>
      <c r="R2819" s="1">
        <f>1-(N2819/(N2819+Q2819))</f>
        <v>0.72577696526508229</v>
      </c>
      <c r="S2819" s="1">
        <f>O2819/(O2819+P2819)</f>
        <v>0.85158648925281477</v>
      </c>
      <c r="T2819" s="1">
        <f>1-(P2819/(P2819+S2819))</f>
        <v>5.8387194116367169E-3</v>
      </c>
      <c r="U2819" s="1">
        <f>O2819/(O2819+Q2819)</f>
        <v>0.29534966276180336</v>
      </c>
      <c r="V2819" s="1">
        <f>2*S2819*U2819/(S2819+U2819)</f>
        <v>0.43858724301528723</v>
      </c>
    </row>
    <row r="2820" spans="1:22" x14ac:dyDescent="0.35">
      <c r="C2820" s="1">
        <f>IF(D2820=0,0,1)</f>
        <v>0</v>
      </c>
      <c r="D2820" s="1">
        <f>IFERROR(E2820,0)</f>
        <v>0</v>
      </c>
      <c r="E2820" s="1" t="e">
        <f>MATCH(F2820,A:A,0)</f>
        <v>#N/A</v>
      </c>
      <c r="F2820" t="s">
        <v>2962</v>
      </c>
      <c r="G2820" t="s">
        <v>5108</v>
      </c>
      <c r="H2820" t="s">
        <v>7461</v>
      </c>
      <c r="I2820">
        <v>144.5</v>
      </c>
      <c r="J2820" s="1"/>
      <c r="N2820" s="1">
        <f>COUNTIF(E2820:$E$3713,$E$10)</f>
        <v>749</v>
      </c>
      <c r="O2820" s="1">
        <f>COUNTIF($C$2:C2820,$C$8)</f>
        <v>832</v>
      </c>
      <c r="P2820" s="1">
        <f>COUNTIF(C2820:C6531,C$2)</f>
        <v>145</v>
      </c>
      <c r="Q2820" s="6">
        <f>COUNTIF($C$2:C2820,$C$65)</f>
        <v>1986</v>
      </c>
      <c r="R2820" s="1">
        <f>1-(N2820/(N2820+Q2820))</f>
        <v>0.72614259597806208</v>
      </c>
      <c r="S2820" s="1">
        <f>O2820/(O2820+P2820)</f>
        <v>0.85158648925281477</v>
      </c>
      <c r="T2820" s="1">
        <f>1-(P2820/(P2820+S2820))</f>
        <v>5.8387194116367169E-3</v>
      </c>
      <c r="U2820" s="1">
        <f>O2820/(O2820+Q2820)</f>
        <v>0.29524485450674237</v>
      </c>
      <c r="V2820" s="1">
        <f>2*S2820*U2820/(S2820+U2820)</f>
        <v>0.43847167325428194</v>
      </c>
    </row>
    <row r="2821" spans="1:22" x14ac:dyDescent="0.35">
      <c r="C2821" s="1">
        <f>IF(D2821=0,0,1)</f>
        <v>0</v>
      </c>
      <c r="D2821" s="1">
        <f>IFERROR(E2821,0)</f>
        <v>0</v>
      </c>
      <c r="E2821" s="1" t="e">
        <f>MATCH(F2821,A:A,0)</f>
        <v>#N/A</v>
      </c>
      <c r="F2821" t="s">
        <v>2966</v>
      </c>
      <c r="G2821" t="s">
        <v>5218</v>
      </c>
      <c r="H2821" t="s">
        <v>7459</v>
      </c>
      <c r="I2821">
        <v>144.5</v>
      </c>
      <c r="N2821" s="1">
        <f>COUNTIF(E2821:$E$3713,$E$10)</f>
        <v>748</v>
      </c>
      <c r="O2821" s="1">
        <f>COUNTIF($C$2:C2821,$C$8)</f>
        <v>832</v>
      </c>
      <c r="P2821" s="1">
        <f>COUNTIF(C2821:C6532,C$2)</f>
        <v>145</v>
      </c>
      <c r="Q2821" s="6">
        <f>COUNTIF($C$2:C2821,$C$65)</f>
        <v>1987</v>
      </c>
      <c r="R2821" s="1">
        <f>1-(N2821/(N2821+Q2821))</f>
        <v>0.72650822669104209</v>
      </c>
      <c r="S2821" s="1">
        <f>O2821/(O2821+P2821)</f>
        <v>0.85158648925281477</v>
      </c>
      <c r="T2821" s="1">
        <f>1-(P2821/(P2821+S2821))</f>
        <v>5.8387194116367169E-3</v>
      </c>
      <c r="U2821" s="1">
        <f>O2821/(O2821+Q2821)</f>
        <v>0.29514012061014544</v>
      </c>
      <c r="V2821" s="1">
        <f>2*S2821*U2821/(S2821+U2821)</f>
        <v>0.43835616438356162</v>
      </c>
    </row>
    <row r="2822" spans="1:22" x14ac:dyDescent="0.35">
      <c r="C2822" s="1">
        <f>IF(D2822=0,0,1)</f>
        <v>0</v>
      </c>
      <c r="D2822" s="1">
        <f>IFERROR(E2822,0)</f>
        <v>0</v>
      </c>
      <c r="E2822" s="1" t="e">
        <f>MATCH(F2822,A:A,0)</f>
        <v>#N/A</v>
      </c>
      <c r="F2822" t="s">
        <v>2965</v>
      </c>
      <c r="G2822" t="s">
        <v>5583</v>
      </c>
      <c r="H2822" t="s">
        <v>7461</v>
      </c>
      <c r="I2822">
        <v>144.5</v>
      </c>
      <c r="J2822" s="1"/>
      <c r="N2822" s="1">
        <f>COUNTIF(E2822:$E$3713,$E$10)</f>
        <v>747</v>
      </c>
      <c r="O2822" s="1">
        <f>COUNTIF($C$2:C2822,$C$8)</f>
        <v>832</v>
      </c>
      <c r="P2822" s="1">
        <f>COUNTIF(C2822:C6533,C$2)</f>
        <v>145</v>
      </c>
      <c r="Q2822" s="6">
        <f>COUNTIF($C$2:C2822,$C$65)</f>
        <v>1988</v>
      </c>
      <c r="R2822" s="1">
        <f>1-(N2822/(N2822+Q2822))</f>
        <v>0.72687385740402188</v>
      </c>
      <c r="S2822" s="1">
        <f>O2822/(O2822+P2822)</f>
        <v>0.85158648925281477</v>
      </c>
      <c r="T2822" s="1">
        <f>1-(P2822/(P2822+S2822))</f>
        <v>5.8387194116367169E-3</v>
      </c>
      <c r="U2822" s="1">
        <f>O2822/(O2822+Q2822)</f>
        <v>0.29503546099290778</v>
      </c>
      <c r="V2822" s="1">
        <f>2*S2822*U2822/(S2822+U2822)</f>
        <v>0.43824071635501705</v>
      </c>
    </row>
    <row r="2823" spans="1:22" x14ac:dyDescent="0.35">
      <c r="C2823" s="1">
        <f>IF(D2823=0,0,1)</f>
        <v>0</v>
      </c>
      <c r="D2823" s="1">
        <f>IFERROR(E2823,0)</f>
        <v>0</v>
      </c>
      <c r="E2823" s="1" t="e">
        <f>MATCH(F2823,A:A,0)</f>
        <v>#N/A</v>
      </c>
      <c r="F2823" t="s">
        <v>2970</v>
      </c>
      <c r="G2823" t="s">
        <v>6023</v>
      </c>
      <c r="H2823" t="s">
        <v>7459</v>
      </c>
      <c r="I2823">
        <v>144.5</v>
      </c>
      <c r="J2823" s="1"/>
      <c r="N2823" s="1">
        <f>COUNTIF(E2823:$E$3713,$E$10)</f>
        <v>746</v>
      </c>
      <c r="O2823" s="1">
        <f>COUNTIF($C$2:C2823,$C$8)</f>
        <v>832</v>
      </c>
      <c r="P2823" s="1">
        <f>COUNTIF(C2823:C6534,C$2)</f>
        <v>145</v>
      </c>
      <c r="Q2823" s="6">
        <f>COUNTIF($C$2:C2823,$C$65)</f>
        <v>1989</v>
      </c>
      <c r="R2823" s="1">
        <f>1-(N2823/(N2823+Q2823))</f>
        <v>0.7272394881170019</v>
      </c>
      <c r="S2823" s="1">
        <f>O2823/(O2823+P2823)</f>
        <v>0.85158648925281477</v>
      </c>
      <c r="T2823" s="1">
        <f>1-(P2823/(P2823+S2823))</f>
        <v>5.8387194116367169E-3</v>
      </c>
      <c r="U2823" s="1">
        <f>O2823/(O2823+Q2823)</f>
        <v>0.29493087557603687</v>
      </c>
      <c r="V2823" s="1">
        <f>2*S2823*U2823/(S2823+U2823)</f>
        <v>0.43812532912058988</v>
      </c>
    </row>
    <row r="2824" spans="1:22" x14ac:dyDescent="0.35">
      <c r="C2824" s="1">
        <f>IF(D2824=0,0,1)</f>
        <v>0</v>
      </c>
      <c r="D2824" s="1">
        <f>IFERROR(E2824,0)</f>
        <v>0</v>
      </c>
      <c r="E2824" s="1" t="e">
        <f>MATCH(F2824,A:A,0)</f>
        <v>#N/A</v>
      </c>
      <c r="F2824" t="s">
        <v>2969</v>
      </c>
      <c r="G2824" t="s">
        <v>6222</v>
      </c>
      <c r="H2824" t="s">
        <v>7464</v>
      </c>
      <c r="I2824">
        <v>144.5</v>
      </c>
      <c r="J2824" s="1"/>
      <c r="N2824" s="1">
        <f>COUNTIF(E2824:$E$3713,$E$10)</f>
        <v>745</v>
      </c>
      <c r="O2824" s="1">
        <f>COUNTIF($C$2:C2824,$C$8)</f>
        <v>832</v>
      </c>
      <c r="P2824" s="1">
        <f>COUNTIF(C2824:C6535,C$2)</f>
        <v>145</v>
      </c>
      <c r="Q2824" s="6">
        <f>COUNTIF($C$2:C2824,$C$65)</f>
        <v>1990</v>
      </c>
      <c r="R2824" s="1">
        <f>1-(N2824/(N2824+Q2824))</f>
        <v>0.72760511882998169</v>
      </c>
      <c r="S2824" s="1">
        <f>O2824/(O2824+P2824)</f>
        <v>0.85158648925281477</v>
      </c>
      <c r="T2824" s="1">
        <f>1-(P2824/(P2824+S2824))</f>
        <v>5.8387194116367169E-3</v>
      </c>
      <c r="U2824" s="1">
        <f>O2824/(O2824+Q2824)</f>
        <v>0.29482636428065201</v>
      </c>
      <c r="V2824" s="1">
        <f>2*S2824*U2824/(S2824+U2824)</f>
        <v>0.43801000263227169</v>
      </c>
    </row>
    <row r="2825" spans="1:22" x14ac:dyDescent="0.35">
      <c r="A2825" t="s">
        <v>684</v>
      </c>
      <c r="B2825" s="1" t="s">
        <v>684</v>
      </c>
      <c r="C2825" s="1">
        <f>IF(D2825=0,0,1)</f>
        <v>0</v>
      </c>
      <c r="D2825" s="1">
        <f>IFERROR(E2825,0)</f>
        <v>0</v>
      </c>
      <c r="E2825" s="1" t="e">
        <f>MATCH(F2825,A:A,0)</f>
        <v>#N/A</v>
      </c>
      <c r="F2825" t="s">
        <v>2898</v>
      </c>
      <c r="G2825" t="s">
        <v>7295</v>
      </c>
      <c r="H2825" t="s">
        <v>7576</v>
      </c>
      <c r="I2825" s="6">
        <v>144.5</v>
      </c>
      <c r="J2825" s="1"/>
      <c r="N2825" s="1">
        <f>COUNTIF(E2825:$E$3713,$E$10)</f>
        <v>744</v>
      </c>
      <c r="O2825" s="1">
        <f>COUNTIF($C$2:C2825,$C$8)</f>
        <v>832</v>
      </c>
      <c r="P2825" s="1">
        <f>COUNTIF(C2825:C6536,C$2)</f>
        <v>145</v>
      </c>
      <c r="Q2825" s="6">
        <f>COUNTIF($C$2:C2825,$C$65)</f>
        <v>1991</v>
      </c>
      <c r="R2825" s="1">
        <f>1-(N2825/(N2825+Q2825))</f>
        <v>0.72797074954296159</v>
      </c>
      <c r="S2825" s="1">
        <f>O2825/(O2825+P2825)</f>
        <v>0.85158648925281477</v>
      </c>
      <c r="T2825" s="1">
        <f>1-(P2825/(P2825+S2825))</f>
        <v>5.8387194116367169E-3</v>
      </c>
      <c r="U2825" s="1">
        <f>O2825/(O2825+Q2825)</f>
        <v>0.29472192702798439</v>
      </c>
      <c r="V2825" s="1">
        <f>2*S2825*U2825/(S2825+U2825)</f>
        <v>0.43789473684210523</v>
      </c>
    </row>
    <row r="2826" spans="1:22" x14ac:dyDescent="0.35">
      <c r="C2826" s="1">
        <f>IF(D2826=0,0,1)</f>
        <v>0</v>
      </c>
      <c r="D2826" s="1">
        <f>IFERROR(E2826,0)</f>
        <v>0</v>
      </c>
      <c r="E2826" s="1" t="e">
        <f>MATCH(F2826,A:A,0)</f>
        <v>#N/A</v>
      </c>
      <c r="F2826" t="s">
        <v>2971</v>
      </c>
      <c r="G2826" t="s">
        <v>4258</v>
      </c>
      <c r="H2826" t="s">
        <v>7468</v>
      </c>
      <c r="I2826">
        <v>144.4</v>
      </c>
      <c r="J2826" s="1"/>
      <c r="N2826" s="1">
        <f>COUNTIF(E2826:$E$3713,$E$10)</f>
        <v>743</v>
      </c>
      <c r="O2826" s="1">
        <f>COUNTIF($C$2:C2826,$C$8)</f>
        <v>832</v>
      </c>
      <c r="P2826" s="1">
        <f>COUNTIF(C2826:C6537,C$2)</f>
        <v>145</v>
      </c>
      <c r="Q2826" s="6">
        <f>COUNTIF($C$2:C2826,$C$65)</f>
        <v>1992</v>
      </c>
      <c r="R2826" s="1">
        <f>1-(N2826/(N2826+Q2826))</f>
        <v>0.7283363802559415</v>
      </c>
      <c r="S2826" s="1">
        <f>O2826/(O2826+P2826)</f>
        <v>0.85158648925281477</v>
      </c>
      <c r="T2826" s="1">
        <f>1-(P2826/(P2826+S2826))</f>
        <v>5.8387194116367169E-3</v>
      </c>
      <c r="U2826" s="1">
        <f>O2826/(O2826+Q2826)</f>
        <v>0.29461756373937675</v>
      </c>
      <c r="V2826" s="1">
        <f>2*S2826*U2826/(S2826+U2826)</f>
        <v>0.43777953170218359</v>
      </c>
    </row>
    <row r="2827" spans="1:22" x14ac:dyDescent="0.35">
      <c r="C2827" s="1">
        <f>IF(D2827=0,0,1)</f>
        <v>0</v>
      </c>
      <c r="D2827" s="1">
        <f>IFERROR(E2827,0)</f>
        <v>0</v>
      </c>
      <c r="E2827" s="1" t="e">
        <f>MATCH(F2827,A:A,0)</f>
        <v>#N/A</v>
      </c>
      <c r="F2827" t="s">
        <v>2975</v>
      </c>
      <c r="G2827" t="s">
        <v>4184</v>
      </c>
      <c r="H2827" t="s">
        <v>7471</v>
      </c>
      <c r="I2827" s="1">
        <v>144.30000000000001</v>
      </c>
      <c r="J2827" s="1"/>
      <c r="N2827" s="1">
        <f>COUNTIF(E2827:$E$3713,$E$10)</f>
        <v>742</v>
      </c>
      <c r="O2827" s="1">
        <f>COUNTIF($C$2:C2827,$C$8)</f>
        <v>832</v>
      </c>
      <c r="P2827" s="1">
        <f>COUNTIF(C2827:C6538,C$2)</f>
        <v>145</v>
      </c>
      <c r="Q2827" s="6">
        <f>COUNTIF($C$2:C2827,$C$65)</f>
        <v>1993</v>
      </c>
      <c r="R2827" s="1">
        <f>1-(N2827/(N2827+Q2827))</f>
        <v>0.7287020109689214</v>
      </c>
      <c r="S2827" s="1">
        <f>O2827/(O2827+P2827)</f>
        <v>0.85158648925281477</v>
      </c>
      <c r="T2827" s="1">
        <f>1-(P2827/(P2827+S2827))</f>
        <v>5.8387194116367169E-3</v>
      </c>
      <c r="U2827" s="1">
        <f>O2827/(O2827+Q2827)</f>
        <v>0.29451327433628316</v>
      </c>
      <c r="V2827" s="1">
        <f>2*S2827*U2827/(S2827+U2827)</f>
        <v>0.43766438716465011</v>
      </c>
    </row>
    <row r="2828" spans="1:22" x14ac:dyDescent="0.35">
      <c r="C2828" s="1">
        <f>IF(D2828=0,0,1)</f>
        <v>0</v>
      </c>
      <c r="D2828" s="1">
        <f>IFERROR(E2828,0)</f>
        <v>0</v>
      </c>
      <c r="E2828" s="1" t="e">
        <f>MATCH(F2828,A:A,0)</f>
        <v>#N/A</v>
      </c>
      <c r="F2828" t="s">
        <v>2976</v>
      </c>
      <c r="G2828" t="s">
        <v>5405</v>
      </c>
      <c r="H2828" t="s">
        <v>7471</v>
      </c>
      <c r="I2828" s="1">
        <v>144.30000000000001</v>
      </c>
      <c r="J2828" s="1"/>
      <c r="N2828" s="1">
        <f>COUNTIF(E2828:$E$3713,$E$10)</f>
        <v>741</v>
      </c>
      <c r="O2828" s="1">
        <f>COUNTIF($C$2:C2828,$C$8)</f>
        <v>832</v>
      </c>
      <c r="P2828" s="1">
        <f>COUNTIF(C2828:C6539,C$2)</f>
        <v>145</v>
      </c>
      <c r="Q2828" s="6">
        <f>COUNTIF($C$2:C2828,$C$65)</f>
        <v>1994</v>
      </c>
      <c r="R2828" s="1">
        <f>1-(N2828/(N2828+Q2828))</f>
        <v>0.7290676416819013</v>
      </c>
      <c r="S2828" s="1">
        <f>O2828/(O2828+P2828)</f>
        <v>0.85158648925281477</v>
      </c>
      <c r="T2828" s="1">
        <f>1-(P2828/(P2828+S2828))</f>
        <v>5.8387194116367169E-3</v>
      </c>
      <c r="U2828" s="1">
        <f>O2828/(O2828+Q2828)</f>
        <v>0.29440905874026896</v>
      </c>
      <c r="V2828" s="1">
        <f>2*S2828*U2828/(S2828+U2828)</f>
        <v>0.43754930318169877</v>
      </c>
    </row>
    <row r="2829" spans="1:22" x14ac:dyDescent="0.35">
      <c r="C2829" s="1">
        <f>IF(D2829=0,0,1)</f>
        <v>0</v>
      </c>
      <c r="D2829" s="1">
        <f>IFERROR(E2829,0)</f>
        <v>0</v>
      </c>
      <c r="E2829" s="1" t="e">
        <f>MATCH(F2829,A:A,0)</f>
        <v>#N/A</v>
      </c>
      <c r="F2829" t="s">
        <v>2972</v>
      </c>
      <c r="G2829" t="s">
        <v>5673</v>
      </c>
      <c r="H2829" t="s">
        <v>7459</v>
      </c>
      <c r="I2829" s="1">
        <v>144.30000000000001</v>
      </c>
      <c r="J2829" s="1"/>
      <c r="N2829" s="1">
        <f>COUNTIF(E2829:$E$3713,$E$10)</f>
        <v>740</v>
      </c>
      <c r="O2829" s="1">
        <f>COUNTIF($C$2:C2829,$C$8)</f>
        <v>832</v>
      </c>
      <c r="P2829" s="1">
        <f>COUNTIF(C2829:C6540,C$2)</f>
        <v>145</v>
      </c>
      <c r="Q2829" s="6">
        <f>COUNTIF($C$2:C2829,$C$65)</f>
        <v>1995</v>
      </c>
      <c r="R2829" s="1">
        <f>1-(N2829/(N2829+Q2829))</f>
        <v>0.72943327239488109</v>
      </c>
      <c r="S2829" s="1">
        <f>O2829/(O2829+P2829)</f>
        <v>0.85158648925281477</v>
      </c>
      <c r="T2829" s="1">
        <f>1-(P2829/(P2829+S2829))</f>
        <v>5.8387194116367169E-3</v>
      </c>
      <c r="U2829" s="1">
        <f>O2829/(O2829+Q2829)</f>
        <v>0.29430491687301025</v>
      </c>
      <c r="V2829" s="1">
        <f>2*S2829*U2829/(S2829+U2829)</f>
        <v>0.43743427970557308</v>
      </c>
    </row>
    <row r="2830" spans="1:22" x14ac:dyDescent="0.35">
      <c r="C2830" s="1">
        <f>IF(D2830=0,0,1)</f>
        <v>0</v>
      </c>
      <c r="D2830" s="1">
        <f>IFERROR(E2830,0)</f>
        <v>0</v>
      </c>
      <c r="E2830" s="1" t="e">
        <f>MATCH(F2830,A:A,0)</f>
        <v>#N/A</v>
      </c>
      <c r="F2830" t="s">
        <v>2973</v>
      </c>
      <c r="G2830" t="s">
        <v>5677</v>
      </c>
      <c r="H2830" t="s">
        <v>7459</v>
      </c>
      <c r="I2830" s="1">
        <v>144.30000000000001</v>
      </c>
      <c r="J2830" s="1"/>
      <c r="N2830" s="1">
        <f>COUNTIF(E2830:$E$3713,$E$10)</f>
        <v>739</v>
      </c>
      <c r="O2830" s="1">
        <f>COUNTIF($C$2:C2830,$C$8)</f>
        <v>832</v>
      </c>
      <c r="P2830" s="1">
        <f>COUNTIF(C2830:C6541,C$2)</f>
        <v>145</v>
      </c>
      <c r="Q2830" s="6">
        <f>COUNTIF($C$2:C2830,$C$65)</f>
        <v>1996</v>
      </c>
      <c r="R2830" s="1">
        <f>1-(N2830/(N2830+Q2830))</f>
        <v>0.72979890310786111</v>
      </c>
      <c r="S2830" s="1">
        <f>O2830/(O2830+P2830)</f>
        <v>0.85158648925281477</v>
      </c>
      <c r="T2830" s="1">
        <f>1-(P2830/(P2830+S2830))</f>
        <v>5.8387194116367169E-3</v>
      </c>
      <c r="U2830" s="1">
        <f>O2830/(O2830+Q2830)</f>
        <v>0.2942008486562942</v>
      </c>
      <c r="V2830" s="1">
        <f>2*S2830*U2830/(S2830+U2830)</f>
        <v>0.43731931668856766</v>
      </c>
    </row>
    <row r="2831" spans="1:22" x14ac:dyDescent="0.35">
      <c r="C2831" s="1">
        <f>IF(D2831=0,0,1)</f>
        <v>0</v>
      </c>
      <c r="D2831" s="1">
        <f>IFERROR(E2831,0)</f>
        <v>0</v>
      </c>
      <c r="E2831" s="1" t="e">
        <f>MATCH(F2831,A:A,0)</f>
        <v>#N/A</v>
      </c>
      <c r="F2831" t="s">
        <v>2977</v>
      </c>
      <c r="G2831" t="s">
        <v>5823</v>
      </c>
      <c r="H2831" t="s">
        <v>7471</v>
      </c>
      <c r="I2831">
        <v>144.30000000000001</v>
      </c>
      <c r="J2831" s="1"/>
      <c r="N2831" s="1">
        <f>COUNTIF(E2831:$E$3713,$E$10)</f>
        <v>738</v>
      </c>
      <c r="O2831" s="1">
        <f>COUNTIF($C$2:C2831,$C$8)</f>
        <v>832</v>
      </c>
      <c r="P2831" s="1">
        <f>COUNTIF(C2831:C6542,C$2)</f>
        <v>145</v>
      </c>
      <c r="Q2831" s="6">
        <f>COUNTIF($C$2:C2831,$C$65)</f>
        <v>1997</v>
      </c>
      <c r="R2831" s="1">
        <f>1-(N2831/(N2831+Q2831))</f>
        <v>0.7301645338208409</v>
      </c>
      <c r="S2831" s="1">
        <f>O2831/(O2831+P2831)</f>
        <v>0.85158648925281477</v>
      </c>
      <c r="T2831" s="1">
        <f>1-(P2831/(P2831+S2831))</f>
        <v>5.8387194116367169E-3</v>
      </c>
      <c r="U2831" s="1">
        <f>O2831/(O2831+Q2831)</f>
        <v>0.2940968540120184</v>
      </c>
      <c r="V2831" s="1">
        <f>2*S2831*U2831/(S2831+U2831)</f>
        <v>0.43720441408302674</v>
      </c>
    </row>
    <row r="2832" spans="1:22" x14ac:dyDescent="0.35">
      <c r="C2832" s="1">
        <f>IF(D2832=0,0,1)</f>
        <v>0</v>
      </c>
      <c r="D2832" s="1">
        <f>IFERROR(E2832,0)</f>
        <v>0</v>
      </c>
      <c r="E2832" s="1" t="e">
        <f>MATCH(F2832,A:A,0)</f>
        <v>#N/A</v>
      </c>
      <c r="F2832" t="s">
        <v>2974</v>
      </c>
      <c r="G2832" t="s">
        <v>6024</v>
      </c>
      <c r="H2832" t="s">
        <v>7459</v>
      </c>
      <c r="I2832">
        <v>144.30000000000001</v>
      </c>
      <c r="J2832" s="1"/>
      <c r="N2832" s="1">
        <f>COUNTIF(E2832:$E$3713,$E$10)</f>
        <v>737</v>
      </c>
      <c r="O2832" s="1">
        <f>COUNTIF($C$2:C2832,$C$8)</f>
        <v>832</v>
      </c>
      <c r="P2832" s="1">
        <f>COUNTIF(C2832:C6543,C$2)</f>
        <v>145</v>
      </c>
      <c r="Q2832" s="6">
        <f>COUNTIF($C$2:C2832,$C$65)</f>
        <v>1998</v>
      </c>
      <c r="R2832" s="1">
        <f>1-(N2832/(N2832+Q2832))</f>
        <v>0.73053016453382091</v>
      </c>
      <c r="S2832" s="1">
        <f>O2832/(O2832+P2832)</f>
        <v>0.85158648925281477</v>
      </c>
      <c r="T2832" s="1">
        <f>1-(P2832/(P2832+S2832))</f>
        <v>5.8387194116367169E-3</v>
      </c>
      <c r="U2832" s="1">
        <f>O2832/(O2832+Q2832)</f>
        <v>0.2939929328621908</v>
      </c>
      <c r="V2832" s="1">
        <f>2*S2832*U2832/(S2832+U2832)</f>
        <v>0.43708957184134489</v>
      </c>
    </row>
    <row r="2833" spans="1:22" x14ac:dyDescent="0.35">
      <c r="C2833" s="1">
        <f>IF(D2833=0,0,1)</f>
        <v>1</v>
      </c>
      <c r="D2833" s="1">
        <f>IFERROR(E2833,0)</f>
        <v>3378</v>
      </c>
      <c r="E2833" s="1">
        <f>MATCH(F2833,A:A,0)</f>
        <v>3378</v>
      </c>
      <c r="F2833" t="s">
        <v>398</v>
      </c>
      <c r="G2833" t="s">
        <v>5815</v>
      </c>
      <c r="H2833" t="s">
        <v>7471</v>
      </c>
      <c r="I2833">
        <v>144.19999999999999</v>
      </c>
      <c r="J2833" s="1"/>
      <c r="N2833" s="1">
        <f>COUNTIF(E2833:$E$3713,$E$10)</f>
        <v>736</v>
      </c>
      <c r="O2833" s="1">
        <f>COUNTIF($C$2:C2833,$C$8)</f>
        <v>833</v>
      </c>
      <c r="P2833" s="1">
        <f>COUNTIF(C2833:C6544,C$2)</f>
        <v>145</v>
      </c>
      <c r="Q2833" s="6">
        <f>COUNTIF($C$2:C2833,$C$65)</f>
        <v>1998</v>
      </c>
      <c r="R2833" s="1">
        <f>1-(N2833/(N2833+Q2833))</f>
        <v>0.7307973664959766</v>
      </c>
      <c r="S2833" s="1">
        <f>O2833/(O2833+P2833)</f>
        <v>0.8517382413087935</v>
      </c>
      <c r="T2833" s="1">
        <f>1-(P2833/(P2833+S2833))</f>
        <v>5.8397537909326003E-3</v>
      </c>
      <c r="U2833" s="1">
        <f>O2833/(O2833+Q2833)</f>
        <v>0.29424231720240196</v>
      </c>
      <c r="V2833" s="1">
        <f>2*S2833*U2833/(S2833+U2833)</f>
        <v>0.43738514045681276</v>
      </c>
    </row>
    <row r="2834" spans="1:22" x14ac:dyDescent="0.35">
      <c r="C2834" s="1">
        <f>IF(D2834=0,0,1)</f>
        <v>0</v>
      </c>
      <c r="D2834" s="1">
        <f>IFERROR(E2834,0)</f>
        <v>0</v>
      </c>
      <c r="E2834" s="1" t="e">
        <f>MATCH(F2834,A:A,0)</f>
        <v>#N/A</v>
      </c>
      <c r="F2834" t="s">
        <v>2978</v>
      </c>
      <c r="G2834" t="s">
        <v>4494</v>
      </c>
      <c r="H2834" t="s">
        <v>7466</v>
      </c>
      <c r="I2834">
        <v>144.1</v>
      </c>
      <c r="N2834" s="1">
        <f>COUNTIF(E2834:$E$3713,$E$10)</f>
        <v>736</v>
      </c>
      <c r="O2834" s="1">
        <f>COUNTIF($C$2:C2834,$C$8)</f>
        <v>833</v>
      </c>
      <c r="P2834" s="1">
        <f>COUNTIF(C2834:C6545,C$2)</f>
        <v>144</v>
      </c>
      <c r="Q2834" s="6">
        <f>COUNTIF($C$2:C2834,$C$65)</f>
        <v>1999</v>
      </c>
      <c r="R2834" s="1">
        <f>1-(N2834/(N2834+Q2834))</f>
        <v>0.73089579524680071</v>
      </c>
      <c r="S2834" s="1">
        <f>O2834/(O2834+P2834)</f>
        <v>0.85261003070624364</v>
      </c>
      <c r="T2834" s="1">
        <f>1-(P2834/(P2834+S2834))</f>
        <v>5.8860522466630538E-3</v>
      </c>
      <c r="U2834" s="1">
        <f>O2834/(O2834+Q2834)</f>
        <v>0.29413841807909602</v>
      </c>
      <c r="V2834" s="1">
        <f>2*S2834*U2834/(S2834+U2834)</f>
        <v>0.43738514045681276</v>
      </c>
    </row>
    <row r="2835" spans="1:22" x14ac:dyDescent="0.35">
      <c r="C2835" s="1">
        <f>IF(D2835=0,0,1)</f>
        <v>0</v>
      </c>
      <c r="D2835" s="1">
        <f>IFERROR(E2835,0)</f>
        <v>0</v>
      </c>
      <c r="E2835" s="1" t="e">
        <f>MATCH(F2835,A:A,0)</f>
        <v>#N/A</v>
      </c>
      <c r="F2835" t="s">
        <v>2980</v>
      </c>
      <c r="G2835" t="s">
        <v>4487</v>
      </c>
      <c r="H2835" t="s">
        <v>7471</v>
      </c>
      <c r="I2835">
        <v>144</v>
      </c>
      <c r="N2835" s="1">
        <f>COUNTIF(E2835:$E$3713,$E$10)</f>
        <v>735</v>
      </c>
      <c r="O2835" s="1">
        <f>COUNTIF($C$2:C2835,$C$8)</f>
        <v>833</v>
      </c>
      <c r="P2835" s="1">
        <f>COUNTIF(C2835:C6546,C$2)</f>
        <v>144</v>
      </c>
      <c r="Q2835" s="6">
        <f>COUNTIF($C$2:C2835,$C$65)</f>
        <v>2000</v>
      </c>
      <c r="R2835" s="1">
        <f>1-(N2835/(N2835+Q2835))</f>
        <v>0.73126142595978061</v>
      </c>
      <c r="S2835" s="1">
        <f>O2835/(O2835+P2835)</f>
        <v>0.85261003070624364</v>
      </c>
      <c r="T2835" s="1">
        <f>1-(P2835/(P2835+S2835))</f>
        <v>5.8860522466630538E-3</v>
      </c>
      <c r="U2835" s="1">
        <f>O2835/(O2835+Q2835)</f>
        <v>0.29403459230497708</v>
      </c>
      <c r="V2835" s="1">
        <f>2*S2835*U2835/(S2835+U2835)</f>
        <v>0.4372703412073492</v>
      </c>
    </row>
    <row r="2836" spans="1:22" x14ac:dyDescent="0.35">
      <c r="C2836" s="1">
        <f>IF(D2836=0,0,1)</f>
        <v>0</v>
      </c>
      <c r="D2836" s="1">
        <f>IFERROR(E2836,0)</f>
        <v>0</v>
      </c>
      <c r="E2836" s="1" t="e">
        <f>MATCH(F2836,A:A,0)</f>
        <v>#N/A</v>
      </c>
      <c r="F2836" t="s">
        <v>2981</v>
      </c>
      <c r="G2836" t="s">
        <v>5730</v>
      </c>
      <c r="H2836" t="s">
        <v>7468</v>
      </c>
      <c r="I2836">
        <v>144</v>
      </c>
      <c r="J2836" s="1"/>
      <c r="N2836" s="1">
        <f>COUNTIF(E2836:$E$3713,$E$10)</f>
        <v>734</v>
      </c>
      <c r="O2836" s="1">
        <f>COUNTIF($C$2:C2836,$C$8)</f>
        <v>833</v>
      </c>
      <c r="P2836" s="1">
        <f>COUNTIF(C2836:C6547,C$2)</f>
        <v>144</v>
      </c>
      <c r="Q2836" s="6">
        <f>COUNTIF($C$2:C2836,$C$65)</f>
        <v>2001</v>
      </c>
      <c r="R2836" s="1">
        <f>1-(N2836/(N2836+Q2836))</f>
        <v>0.73162705667276051</v>
      </c>
      <c r="S2836" s="1">
        <f>O2836/(O2836+P2836)</f>
        <v>0.85261003070624364</v>
      </c>
      <c r="T2836" s="1">
        <f>1-(P2836/(P2836+S2836))</f>
        <v>5.8860522466630538E-3</v>
      </c>
      <c r="U2836" s="1">
        <f>O2836/(O2836+Q2836)</f>
        <v>0.29393083980239942</v>
      </c>
      <c r="V2836" s="1">
        <f>2*S2836*U2836/(S2836+U2836)</f>
        <v>0.43715560220414595</v>
      </c>
    </row>
    <row r="2837" spans="1:22" x14ac:dyDescent="0.35">
      <c r="A2837" t="s">
        <v>593</v>
      </c>
      <c r="B2837" s="1" t="s">
        <v>593</v>
      </c>
      <c r="C2837" s="1">
        <f>IF(D2837=0,0,1)</f>
        <v>0</v>
      </c>
      <c r="D2837" s="1">
        <f>IFERROR(E2837,0)</f>
        <v>0</v>
      </c>
      <c r="E2837" s="1" t="e">
        <f>MATCH(F2837,A:A,0)</f>
        <v>#N/A</v>
      </c>
      <c r="F2837" t="s">
        <v>1079</v>
      </c>
      <c r="G2837" t="s">
        <v>7336</v>
      </c>
      <c r="H2837" t="s">
        <v>7545</v>
      </c>
      <c r="I2837" s="6">
        <v>144</v>
      </c>
      <c r="N2837" s="1">
        <f>COUNTIF(E2837:$E$3713,$E$10)</f>
        <v>733</v>
      </c>
      <c r="O2837" s="1">
        <f>COUNTIF($C$2:C2837,$C$8)</f>
        <v>833</v>
      </c>
      <c r="P2837" s="1">
        <f>COUNTIF(C2837:C6548,C$2)</f>
        <v>144</v>
      </c>
      <c r="Q2837" s="6">
        <f>COUNTIF($C$2:C2837,$C$65)</f>
        <v>2002</v>
      </c>
      <c r="R2837" s="1">
        <f>1-(N2837/(N2837+Q2837))</f>
        <v>0.73199268738574041</v>
      </c>
      <c r="S2837" s="1">
        <f>O2837/(O2837+P2837)</f>
        <v>0.85261003070624364</v>
      </c>
      <c r="T2837" s="1">
        <f>1-(P2837/(P2837+S2837))</f>
        <v>5.8860522466630538E-3</v>
      </c>
      <c r="U2837" s="1">
        <f>O2837/(O2837+Q2837)</f>
        <v>0.29382716049382718</v>
      </c>
      <c r="V2837" s="1">
        <f>2*S2837*U2837/(S2837+U2837)</f>
        <v>0.43704092339979023</v>
      </c>
    </row>
    <row r="2838" spans="1:22" x14ac:dyDescent="0.35">
      <c r="C2838" s="1">
        <f>IF(D2838=0,0,1)</f>
        <v>0</v>
      </c>
      <c r="D2838" s="1">
        <f>IFERROR(E2838,0)</f>
        <v>0</v>
      </c>
      <c r="E2838" s="1" t="e">
        <f>MATCH(F2838,A:A,0)</f>
        <v>#N/A</v>
      </c>
      <c r="F2838" t="s">
        <v>2984</v>
      </c>
      <c r="G2838" t="s">
        <v>3802</v>
      </c>
      <c r="H2838" t="s">
        <v>7459</v>
      </c>
      <c r="I2838">
        <v>143.9</v>
      </c>
      <c r="N2838" s="1">
        <f>COUNTIF(E2838:$E$3713,$E$10)</f>
        <v>732</v>
      </c>
      <c r="O2838" s="1">
        <f>COUNTIF($C$2:C2838,$C$8)</f>
        <v>833</v>
      </c>
      <c r="P2838" s="1">
        <f>COUNTIF(C2838:C6549,C$2)</f>
        <v>144</v>
      </c>
      <c r="Q2838" s="6">
        <f>COUNTIF($C$2:C2838,$C$65)</f>
        <v>2003</v>
      </c>
      <c r="R2838" s="1">
        <f>1-(N2838/(N2838+Q2838))</f>
        <v>0.73235831809872032</v>
      </c>
      <c r="S2838" s="1">
        <f>O2838/(O2838+P2838)</f>
        <v>0.85261003070624364</v>
      </c>
      <c r="T2838" s="1">
        <f>1-(P2838/(P2838+S2838))</f>
        <v>5.8860522466630538E-3</v>
      </c>
      <c r="U2838" s="1">
        <f>O2838/(O2838+Q2838)</f>
        <v>0.29372355430183356</v>
      </c>
      <c r="V2838" s="1">
        <f>2*S2838*U2838/(S2838+U2838)</f>
        <v>0.43692630474691846</v>
      </c>
    </row>
    <row r="2839" spans="1:22" x14ac:dyDescent="0.35">
      <c r="C2839" s="1">
        <f>IF(D2839=0,0,1)</f>
        <v>0</v>
      </c>
      <c r="D2839" s="1">
        <f>IFERROR(E2839,0)</f>
        <v>0</v>
      </c>
      <c r="E2839" s="1" t="e">
        <f>MATCH(F2839,A:A,0)</f>
        <v>#N/A</v>
      </c>
      <c r="F2839" t="s">
        <v>2986</v>
      </c>
      <c r="G2839" t="s">
        <v>4970</v>
      </c>
      <c r="H2839" t="s">
        <v>7471</v>
      </c>
      <c r="I2839">
        <v>143.9</v>
      </c>
      <c r="N2839" s="1">
        <f>COUNTIF(E2839:$E$3713,$E$10)</f>
        <v>731</v>
      </c>
      <c r="O2839" s="1">
        <f>COUNTIF($C$2:C2839,$C$8)</f>
        <v>833</v>
      </c>
      <c r="P2839" s="1">
        <f>COUNTIF(C2839:C6550,C$2)</f>
        <v>144</v>
      </c>
      <c r="Q2839" s="6">
        <f>COUNTIF($C$2:C2839,$C$65)</f>
        <v>2004</v>
      </c>
      <c r="R2839" s="1">
        <f>1-(N2839/(N2839+Q2839))</f>
        <v>0.73272394881170011</v>
      </c>
      <c r="S2839" s="1">
        <f>O2839/(O2839+P2839)</f>
        <v>0.85261003070624364</v>
      </c>
      <c r="T2839" s="1">
        <f>1-(P2839/(P2839+S2839))</f>
        <v>5.8860522466630538E-3</v>
      </c>
      <c r="U2839" s="1">
        <f>O2839/(O2839+Q2839)</f>
        <v>0.29362002114910118</v>
      </c>
      <c r="V2839" s="1">
        <f>2*S2839*U2839/(S2839+U2839)</f>
        <v>0.43681174619821717</v>
      </c>
    </row>
    <row r="2840" spans="1:22" x14ac:dyDescent="0.35">
      <c r="C2840" s="1">
        <f>IF(D2840=0,0,1)</f>
        <v>0</v>
      </c>
      <c r="D2840" s="1">
        <f>IFERROR(E2840,0)</f>
        <v>0</v>
      </c>
      <c r="E2840" s="1" t="e">
        <f>MATCH(F2840,A:A,0)</f>
        <v>#N/A</v>
      </c>
      <c r="F2840" t="s">
        <v>2983</v>
      </c>
      <c r="G2840" t="s">
        <v>6918</v>
      </c>
      <c r="H2840" t="s">
        <v>7464</v>
      </c>
      <c r="I2840">
        <v>143.9</v>
      </c>
      <c r="N2840" s="1">
        <f>COUNTIF(E2840:$E$3713,$E$10)</f>
        <v>730</v>
      </c>
      <c r="O2840" s="1">
        <f>COUNTIF($C$2:C2840,$C$8)</f>
        <v>833</v>
      </c>
      <c r="P2840" s="1">
        <f>COUNTIF(C2840:C6551,C$2)</f>
        <v>144</v>
      </c>
      <c r="Q2840" s="6">
        <f>COUNTIF($C$2:C2840,$C$65)</f>
        <v>2005</v>
      </c>
      <c r="R2840" s="1">
        <f>1-(N2840/(N2840+Q2840))</f>
        <v>0.73308957952468012</v>
      </c>
      <c r="S2840" s="1">
        <f>O2840/(O2840+P2840)</f>
        <v>0.85261003070624364</v>
      </c>
      <c r="T2840" s="1">
        <f>1-(P2840/(P2840+S2840))</f>
        <v>5.8860522466630538E-3</v>
      </c>
      <c r="U2840" s="1">
        <f>O2840/(O2840+Q2840)</f>
        <v>0.29351656095842144</v>
      </c>
      <c r="V2840" s="1">
        <f>2*S2840*U2840/(S2840+U2840)</f>
        <v>0.43669724770642204</v>
      </c>
    </row>
    <row r="2841" spans="1:22" x14ac:dyDescent="0.35">
      <c r="A2841" t="s">
        <v>784</v>
      </c>
      <c r="B2841" s="1" t="s">
        <v>784</v>
      </c>
      <c r="C2841" s="1">
        <f>IF(D2841=0,0,1)</f>
        <v>0</v>
      </c>
      <c r="D2841" s="1">
        <f>IFERROR(E2841,0)</f>
        <v>0</v>
      </c>
      <c r="E2841" s="1" t="e">
        <f>MATCH(F2841,A:A,0)</f>
        <v>#N/A</v>
      </c>
      <c r="F2841" t="s">
        <v>1060</v>
      </c>
      <c r="G2841" t="s">
        <v>7125</v>
      </c>
      <c r="H2841" t="s">
        <v>7542</v>
      </c>
      <c r="I2841" s="6">
        <v>143.9</v>
      </c>
      <c r="N2841" s="1">
        <f>COUNTIF(E2841:$E$3713,$E$10)</f>
        <v>729</v>
      </c>
      <c r="O2841" s="1">
        <f>COUNTIF($C$2:C2841,$C$8)</f>
        <v>833</v>
      </c>
      <c r="P2841" s="1">
        <f>COUNTIF(C2841:C6552,C$2)</f>
        <v>144</v>
      </c>
      <c r="Q2841" s="6">
        <f>COUNTIF($C$2:C2841,$C$65)</f>
        <v>2006</v>
      </c>
      <c r="R2841" s="1">
        <f>1-(N2841/(N2841+Q2841))</f>
        <v>0.73345521023765992</v>
      </c>
      <c r="S2841" s="1">
        <f>O2841/(O2841+P2841)</f>
        <v>0.85261003070624364</v>
      </c>
      <c r="T2841" s="1">
        <f>1-(P2841/(P2841+S2841))</f>
        <v>5.8860522466630538E-3</v>
      </c>
      <c r="U2841" s="1">
        <f>O2841/(O2841+Q2841)</f>
        <v>0.29341317365269459</v>
      </c>
      <c r="V2841" s="1">
        <f>2*S2841*U2841/(S2841+U2841)</f>
        <v>0.43658280922431864</v>
      </c>
    </row>
    <row r="2842" spans="1:22" x14ac:dyDescent="0.35">
      <c r="A2842" t="s">
        <v>686</v>
      </c>
      <c r="B2842" s="1" t="s">
        <v>686</v>
      </c>
      <c r="C2842" s="1">
        <f>IF(D2842=0,0,1)</f>
        <v>1</v>
      </c>
      <c r="D2842" s="1">
        <f>IFERROR(E2842,0)</f>
        <v>2954</v>
      </c>
      <c r="E2842" s="1">
        <f>MATCH(F2842,A:A,0)</f>
        <v>2954</v>
      </c>
      <c r="F2842" t="s">
        <v>249</v>
      </c>
      <c r="G2842" t="s">
        <v>7197</v>
      </c>
      <c r="H2842" t="s">
        <v>7570</v>
      </c>
      <c r="I2842" s="6">
        <v>143.9</v>
      </c>
      <c r="N2842" s="1">
        <f>COUNTIF(E2842:$E$3713,$E$10)</f>
        <v>728</v>
      </c>
      <c r="O2842" s="1">
        <f>COUNTIF($C$2:C2842,$C$8)</f>
        <v>834</v>
      </c>
      <c r="P2842" s="1">
        <f>COUNTIF(C2842:C6553,C$2)</f>
        <v>144</v>
      </c>
      <c r="Q2842" s="6">
        <f>COUNTIF($C$2:C2842,$C$65)</f>
        <v>2006</v>
      </c>
      <c r="R2842" s="1">
        <f>1-(N2842/(N2842+Q2842))</f>
        <v>0.73372348207754201</v>
      </c>
      <c r="S2842" s="1">
        <f>O2842/(O2842+P2842)</f>
        <v>0.85276073619631898</v>
      </c>
      <c r="T2842" s="1">
        <f>1-(P2842/(P2842+S2842))</f>
        <v>5.8870865274660567E-3</v>
      </c>
      <c r="U2842" s="1">
        <f>O2842/(O2842+Q2842)</f>
        <v>0.29366197183098591</v>
      </c>
      <c r="V2842" s="1">
        <f>2*S2842*U2842/(S2842+U2842)</f>
        <v>0.43687794656888423</v>
      </c>
    </row>
    <row r="2843" spans="1:22" x14ac:dyDescent="0.35">
      <c r="C2843" s="1">
        <f>IF(D2843=0,0,1)</f>
        <v>0</v>
      </c>
      <c r="D2843" s="1">
        <f>IFERROR(E2843,0)</f>
        <v>0</v>
      </c>
      <c r="E2843" s="1" t="e">
        <f>MATCH(F2843,A:A,0)</f>
        <v>#N/A</v>
      </c>
      <c r="F2843" t="s">
        <v>2988</v>
      </c>
      <c r="G2843" t="s">
        <v>3901</v>
      </c>
      <c r="H2843" t="s">
        <v>7459</v>
      </c>
      <c r="I2843">
        <v>143.80000000000001</v>
      </c>
      <c r="J2843" s="1"/>
      <c r="N2843" s="1">
        <f>COUNTIF(E2843:$E$3713,$E$10)</f>
        <v>728</v>
      </c>
      <c r="O2843" s="1">
        <f>COUNTIF($C$2:C2843,$C$8)</f>
        <v>834</v>
      </c>
      <c r="P2843" s="1">
        <f>COUNTIF(C2843:C6554,C$2)</f>
        <v>143</v>
      </c>
      <c r="Q2843" s="6">
        <f>COUNTIF($C$2:C2843,$C$65)</f>
        <v>2007</v>
      </c>
      <c r="R2843" s="1">
        <f>1-(N2843/(N2843+Q2843))</f>
        <v>0.73382084095063993</v>
      </c>
      <c r="S2843" s="1">
        <f>O2843/(O2843+P2843)</f>
        <v>0.8536335721596725</v>
      </c>
      <c r="T2843" s="1">
        <f>1-(P2843/(P2843+S2843))</f>
        <v>5.9340424774984024E-3</v>
      </c>
      <c r="U2843" s="1">
        <f>O2843/(O2843+Q2843)</f>
        <v>0.29355860612460399</v>
      </c>
      <c r="V2843" s="1">
        <f>2*S2843*U2843/(S2843+U2843)</f>
        <v>0.43687794656888423</v>
      </c>
    </row>
    <row r="2844" spans="1:22" x14ac:dyDescent="0.35">
      <c r="C2844" s="1">
        <f>IF(D2844=0,0,1)</f>
        <v>0</v>
      </c>
      <c r="D2844" s="1">
        <f>IFERROR(E2844,0)</f>
        <v>0</v>
      </c>
      <c r="E2844" s="1" t="e">
        <f>MATCH(F2844,A:A,0)</f>
        <v>#N/A</v>
      </c>
      <c r="F2844" t="s">
        <v>2993</v>
      </c>
      <c r="G2844" t="s">
        <v>5442</v>
      </c>
      <c r="H2844" t="s">
        <v>7459</v>
      </c>
      <c r="I2844">
        <v>143.80000000000001</v>
      </c>
      <c r="J2844" s="1"/>
      <c r="N2844" s="1">
        <f>COUNTIF(E2844:$E$3713,$E$10)</f>
        <v>727</v>
      </c>
      <c r="O2844" s="1">
        <f>COUNTIF($C$2:C2844,$C$8)</f>
        <v>834</v>
      </c>
      <c r="P2844" s="1">
        <f>COUNTIF(C2844:C6555,C$2)</f>
        <v>143</v>
      </c>
      <c r="Q2844" s="6">
        <f>COUNTIF($C$2:C2844,$C$65)</f>
        <v>2008</v>
      </c>
      <c r="R2844" s="1">
        <f>1-(N2844/(N2844+Q2844))</f>
        <v>0.73418647166361972</v>
      </c>
      <c r="S2844" s="1">
        <f>O2844/(O2844+P2844)</f>
        <v>0.8536335721596725</v>
      </c>
      <c r="T2844" s="1">
        <f>1-(P2844/(P2844+S2844))</f>
        <v>5.9340424774984024E-3</v>
      </c>
      <c r="U2844" s="1">
        <f>O2844/(O2844+Q2844)</f>
        <v>0.29345531315974666</v>
      </c>
      <c r="V2844" s="1">
        <f>2*S2844*U2844/(S2844+U2844)</f>
        <v>0.436763550667714</v>
      </c>
    </row>
    <row r="2845" spans="1:22" x14ac:dyDescent="0.35">
      <c r="C2845" s="1">
        <f>IF(D2845=0,0,1)</f>
        <v>0</v>
      </c>
      <c r="D2845" s="1">
        <f>IFERROR(E2845,0)</f>
        <v>0</v>
      </c>
      <c r="E2845" s="1" t="e">
        <f>MATCH(F2845,A:A,0)</f>
        <v>#N/A</v>
      </c>
      <c r="F2845" t="s">
        <v>2991</v>
      </c>
      <c r="G2845" t="s">
        <v>6867</v>
      </c>
      <c r="H2845" t="s">
        <v>7468</v>
      </c>
      <c r="I2845">
        <v>143.80000000000001</v>
      </c>
      <c r="N2845" s="1">
        <f>COUNTIF(E2845:$E$3713,$E$10)</f>
        <v>726</v>
      </c>
      <c r="O2845" s="1">
        <f>COUNTIF($C$2:C2845,$C$8)</f>
        <v>834</v>
      </c>
      <c r="P2845" s="1">
        <f>COUNTIF(C2845:C6556,C$2)</f>
        <v>143</v>
      </c>
      <c r="Q2845" s="6">
        <f>COUNTIF($C$2:C2845,$C$65)</f>
        <v>2009</v>
      </c>
      <c r="R2845" s="1">
        <f>1-(N2845/(N2845+Q2845))</f>
        <v>0.73455210237659962</v>
      </c>
      <c r="S2845" s="1">
        <f>O2845/(O2845+P2845)</f>
        <v>0.8536335721596725</v>
      </c>
      <c r="T2845" s="1">
        <f>1-(P2845/(P2845+S2845))</f>
        <v>5.9340424774984024E-3</v>
      </c>
      <c r="U2845" s="1">
        <f>O2845/(O2845+Q2845)</f>
        <v>0.2933520928596553</v>
      </c>
      <c r="V2845" s="1">
        <f>2*S2845*U2845/(S2845+U2845)</f>
        <v>0.43664921465968587</v>
      </c>
    </row>
    <row r="2846" spans="1:22" x14ac:dyDescent="0.35">
      <c r="C2846" s="1">
        <f>IF(D2846=0,0,1)</f>
        <v>0</v>
      </c>
      <c r="D2846" s="1">
        <f>IFERROR(E2846,0)</f>
        <v>0</v>
      </c>
      <c r="E2846" s="1" t="e">
        <f>MATCH(F2846,A:A,0)</f>
        <v>#N/A</v>
      </c>
      <c r="F2846" t="s">
        <v>2989</v>
      </c>
      <c r="G2846" t="s">
        <v>6880</v>
      </c>
      <c r="H2846" t="s">
        <v>7461</v>
      </c>
      <c r="I2846">
        <v>143.80000000000001</v>
      </c>
      <c r="N2846" s="1">
        <f>COUNTIF(E2846:$E$3713,$E$10)</f>
        <v>725</v>
      </c>
      <c r="O2846" s="1">
        <f>COUNTIF($C$2:C2846,$C$8)</f>
        <v>834</v>
      </c>
      <c r="P2846" s="1">
        <f>COUNTIF(C2846:C6557,C$2)</f>
        <v>143</v>
      </c>
      <c r="Q2846" s="6">
        <f>COUNTIF($C$2:C2846,$C$65)</f>
        <v>2010</v>
      </c>
      <c r="R2846" s="1">
        <f>1-(N2846/(N2846+Q2846))</f>
        <v>0.73491773308957953</v>
      </c>
      <c r="S2846" s="1">
        <f>O2846/(O2846+P2846)</f>
        <v>0.8536335721596725</v>
      </c>
      <c r="T2846" s="1">
        <f>1-(P2846/(P2846+S2846))</f>
        <v>5.9340424774984024E-3</v>
      </c>
      <c r="U2846" s="1">
        <f>O2846/(O2846+Q2846)</f>
        <v>0.29324894514767935</v>
      </c>
      <c r="V2846" s="1">
        <f>2*S2846*U2846/(S2846+U2846)</f>
        <v>0.43653493849777553</v>
      </c>
    </row>
    <row r="2847" spans="1:22" x14ac:dyDescent="0.35">
      <c r="C2847" s="1">
        <f>IF(D2847=0,0,1)</f>
        <v>0</v>
      </c>
      <c r="D2847" s="1">
        <f>IFERROR(E2847,0)</f>
        <v>0</v>
      </c>
      <c r="E2847" s="1" t="e">
        <f>MATCH(F2847,A:A,0)</f>
        <v>#N/A</v>
      </c>
      <c r="F2847" t="s">
        <v>2992</v>
      </c>
      <c r="G2847" t="s">
        <v>6924</v>
      </c>
      <c r="H2847" t="s">
        <v>7459</v>
      </c>
      <c r="I2847">
        <v>143.80000000000001</v>
      </c>
      <c r="N2847" s="1">
        <f>COUNTIF(E2847:$E$3713,$E$10)</f>
        <v>724</v>
      </c>
      <c r="O2847" s="1">
        <f>COUNTIF($C$2:C2847,$C$8)</f>
        <v>834</v>
      </c>
      <c r="P2847" s="1">
        <f>COUNTIF(C2847:C6558,C$2)</f>
        <v>143</v>
      </c>
      <c r="Q2847" s="6">
        <f>COUNTIF($C$2:C2847,$C$65)</f>
        <v>2011</v>
      </c>
      <c r="R2847" s="1">
        <f>1-(N2847/(N2847+Q2847))</f>
        <v>0.73528336380255943</v>
      </c>
      <c r="S2847" s="1">
        <f>O2847/(O2847+P2847)</f>
        <v>0.8536335721596725</v>
      </c>
      <c r="T2847" s="1">
        <f>1-(P2847/(P2847+S2847))</f>
        <v>5.9340424774984024E-3</v>
      </c>
      <c r="U2847" s="1">
        <f>O2847/(O2847+Q2847)</f>
        <v>0.29314586994727593</v>
      </c>
      <c r="V2847" s="1">
        <f>2*S2847*U2847/(S2847+U2847)</f>
        <v>0.43642072213500782</v>
      </c>
    </row>
    <row r="2848" spans="1:22" x14ac:dyDescent="0.35">
      <c r="A2848" t="s">
        <v>935</v>
      </c>
      <c r="B2848" s="1" t="s">
        <v>935</v>
      </c>
      <c r="C2848" s="1">
        <f>IF(D2848=0,0,1)</f>
        <v>1</v>
      </c>
      <c r="D2848" s="1">
        <f>IFERROR(E2848,0)</f>
        <v>2939</v>
      </c>
      <c r="E2848" s="1">
        <f>MATCH(F2848,A:A,0)</f>
        <v>2939</v>
      </c>
      <c r="F2848" t="s">
        <v>177</v>
      </c>
      <c r="G2848" t="s">
        <v>7263</v>
      </c>
      <c r="H2848" t="s">
        <v>7541</v>
      </c>
      <c r="I2848" s="6">
        <v>143.80000000000001</v>
      </c>
      <c r="J2848" s="1"/>
      <c r="N2848" s="1">
        <f>COUNTIF(E2848:$E$3713,$E$10)</f>
        <v>723</v>
      </c>
      <c r="O2848" s="1">
        <f>COUNTIF($C$2:C2848,$C$8)</f>
        <v>835</v>
      </c>
      <c r="P2848" s="1">
        <f>COUNTIF(C2848:C6559,C$2)</f>
        <v>143</v>
      </c>
      <c r="Q2848" s="6">
        <f>COUNTIF($C$2:C2848,$C$65)</f>
        <v>2011</v>
      </c>
      <c r="R2848" s="1">
        <f>1-(N2848/(N2848+Q2848))</f>
        <v>0.73555230431602048</v>
      </c>
      <c r="S2848" s="1">
        <f>O2848/(O2848+P2848)</f>
        <v>0.85378323108384457</v>
      </c>
      <c r="T2848" s="1">
        <f>1-(P2848/(P2848+S2848))</f>
        <v>5.9350766584451708E-3</v>
      </c>
      <c r="U2848" s="1">
        <f>O2848/(O2848+Q2848)</f>
        <v>0.2933942375263528</v>
      </c>
      <c r="V2848" s="1">
        <f>2*S2848*U2848/(S2848+U2848)</f>
        <v>0.43671548117154813</v>
      </c>
    </row>
    <row r="2849" spans="3:22" x14ac:dyDescent="0.35">
      <c r="C2849" s="1">
        <f>IF(D2849=0,0,1)</f>
        <v>0</v>
      </c>
      <c r="D2849" s="1">
        <f>IFERROR(E2849,0)</f>
        <v>0</v>
      </c>
      <c r="E2849" s="1" t="e">
        <f>MATCH(F2849,A:A,0)</f>
        <v>#N/A</v>
      </c>
      <c r="F2849" t="s">
        <v>2995</v>
      </c>
      <c r="G2849" t="s">
        <v>4859</v>
      </c>
      <c r="H2849" t="s">
        <v>7506</v>
      </c>
      <c r="I2849">
        <v>143.69999999999999</v>
      </c>
      <c r="N2849" s="1">
        <f>COUNTIF(E2849:$E$3713,$E$10)</f>
        <v>723</v>
      </c>
      <c r="O2849" s="1">
        <f>COUNTIF($C$2:C2849,$C$8)</f>
        <v>835</v>
      </c>
      <c r="P2849" s="1">
        <f>COUNTIF(C2849:C6560,C$2)</f>
        <v>142</v>
      </c>
      <c r="Q2849" s="6">
        <f>COUNTIF($C$2:C2849,$C$65)</f>
        <v>2012</v>
      </c>
      <c r="R2849" s="1">
        <f>1-(N2849/(N2849+Q2849))</f>
        <v>0.73564899451553933</v>
      </c>
      <c r="S2849" s="1">
        <f>O2849/(O2849+P2849)</f>
        <v>0.85465711361310137</v>
      </c>
      <c r="T2849" s="1">
        <f>1-(P2849/(P2849+S2849))</f>
        <v>5.982703895564323E-3</v>
      </c>
      <c r="U2849" s="1">
        <f>O2849/(O2849+Q2849)</f>
        <v>0.29329118370214263</v>
      </c>
      <c r="V2849" s="1">
        <f>2*S2849*U2849/(S2849+U2849)</f>
        <v>0.43671548117154813</v>
      </c>
    </row>
    <row r="2850" spans="3:22" x14ac:dyDescent="0.35">
      <c r="C2850" s="1">
        <f>IF(D2850=0,0,1)</f>
        <v>0</v>
      </c>
      <c r="D2850" s="1">
        <f>IFERROR(E2850,0)</f>
        <v>0</v>
      </c>
      <c r="E2850" s="1" t="e">
        <f>MATCH(F2850,A:A,0)</f>
        <v>#N/A</v>
      </c>
      <c r="F2850" t="s">
        <v>2994</v>
      </c>
      <c r="G2850" t="s">
        <v>6785</v>
      </c>
      <c r="H2850" t="s">
        <v>7464</v>
      </c>
      <c r="I2850">
        <v>143.69999999999999</v>
      </c>
      <c r="N2850" s="1">
        <f>COUNTIF(E2850:$E$3713,$E$10)</f>
        <v>722</v>
      </c>
      <c r="O2850" s="1">
        <f>COUNTIF($C$2:C2850,$C$8)</f>
        <v>835</v>
      </c>
      <c r="P2850" s="1">
        <f>COUNTIF(C2850:C6561,C$2)</f>
        <v>142</v>
      </c>
      <c r="Q2850" s="6">
        <f>COUNTIF($C$2:C2850,$C$65)</f>
        <v>2013</v>
      </c>
      <c r="R2850" s="1">
        <f>1-(N2850/(N2850+Q2850))</f>
        <v>0.73601462522851913</v>
      </c>
      <c r="S2850" s="1">
        <f>O2850/(O2850+P2850)</f>
        <v>0.85465711361310137</v>
      </c>
      <c r="T2850" s="1">
        <f>1-(P2850/(P2850+S2850))</f>
        <v>5.982703895564323E-3</v>
      </c>
      <c r="U2850" s="1">
        <f>O2850/(O2850+Q2850)</f>
        <v>0.293188202247191</v>
      </c>
      <c r="V2850" s="1">
        <f>2*S2850*U2850/(S2850+U2850)</f>
        <v>0.43660130718954243</v>
      </c>
    </row>
    <row r="2851" spans="3:22" x14ac:dyDescent="0.35">
      <c r="C2851" s="1">
        <f>IF(D2851=0,0,1)</f>
        <v>0</v>
      </c>
      <c r="D2851" s="1">
        <f>IFERROR(E2851,0)</f>
        <v>0</v>
      </c>
      <c r="E2851" s="1" t="e">
        <f>MATCH(F2851,A:A,0)</f>
        <v>#N/A</v>
      </c>
      <c r="F2851" t="s">
        <v>2996</v>
      </c>
      <c r="G2851" t="s">
        <v>3778</v>
      </c>
      <c r="H2851" t="s">
        <v>7468</v>
      </c>
      <c r="I2851">
        <v>143.6</v>
      </c>
      <c r="J2851" s="1"/>
      <c r="N2851" s="1">
        <f>COUNTIF(E2851:$E$3713,$E$10)</f>
        <v>721</v>
      </c>
      <c r="O2851" s="1">
        <f>COUNTIF($C$2:C2851,$C$8)</f>
        <v>835</v>
      </c>
      <c r="P2851" s="1">
        <f>COUNTIF(C2851:C6562,C$2)</f>
        <v>142</v>
      </c>
      <c r="Q2851" s="6">
        <f>COUNTIF($C$2:C2851,$C$65)</f>
        <v>2014</v>
      </c>
      <c r="R2851" s="1">
        <f>1-(N2851/(N2851+Q2851))</f>
        <v>0.73638025594149914</v>
      </c>
      <c r="S2851" s="1">
        <f>O2851/(O2851+P2851)</f>
        <v>0.85465711361310137</v>
      </c>
      <c r="T2851" s="1">
        <f>1-(P2851/(P2851+S2851))</f>
        <v>5.982703895564323E-3</v>
      </c>
      <c r="U2851" s="1">
        <f>O2851/(O2851+Q2851)</f>
        <v>0.29308529308529307</v>
      </c>
      <c r="V2851" s="1">
        <f>2*S2851*U2851/(S2851+U2851)</f>
        <v>0.43648719289074744</v>
      </c>
    </row>
    <row r="2852" spans="3:22" x14ac:dyDescent="0.35">
      <c r="C2852" s="1">
        <f>IF(D2852=0,0,1)</f>
        <v>0</v>
      </c>
      <c r="D2852" s="1">
        <f>IFERROR(E2852,0)</f>
        <v>0</v>
      </c>
      <c r="E2852" s="1" t="e">
        <f>MATCH(F2852,A:A,0)</f>
        <v>#N/A</v>
      </c>
      <c r="F2852" t="s">
        <v>3000</v>
      </c>
      <c r="G2852" t="s">
        <v>3884</v>
      </c>
      <c r="H2852" t="s">
        <v>7468</v>
      </c>
      <c r="I2852">
        <v>143.5</v>
      </c>
      <c r="J2852" s="2"/>
      <c r="N2852" s="1">
        <f>COUNTIF(E2852:$E$3713,$E$10)</f>
        <v>720</v>
      </c>
      <c r="O2852" s="1">
        <f>COUNTIF($C$2:C2852,$C$8)</f>
        <v>835</v>
      </c>
      <c r="P2852" s="1">
        <f>COUNTIF(C2852:C6563,C$2)</f>
        <v>142</v>
      </c>
      <c r="Q2852" s="6">
        <f>COUNTIF($C$2:C2852,$C$65)</f>
        <v>2015</v>
      </c>
      <c r="R2852" s="1">
        <f>1-(N2852/(N2852+Q2852))</f>
        <v>0.73674588665447893</v>
      </c>
      <c r="S2852" s="1">
        <f>O2852/(O2852+P2852)</f>
        <v>0.85465711361310137</v>
      </c>
      <c r="T2852" s="1">
        <f>1-(P2852/(P2852+S2852))</f>
        <v>5.982703895564323E-3</v>
      </c>
      <c r="U2852" s="1">
        <f>O2852/(O2852+Q2852)</f>
        <v>0.2929824561403509</v>
      </c>
      <c r="V2852" s="1">
        <f>2*S2852*U2852/(S2852+U2852)</f>
        <v>0.43637313822837737</v>
      </c>
    </row>
    <row r="2853" spans="3:22" x14ac:dyDescent="0.35">
      <c r="C2853" s="1">
        <f>IF(D2853=0,0,1)</f>
        <v>0</v>
      </c>
      <c r="D2853" s="1">
        <f>IFERROR(E2853,0)</f>
        <v>0</v>
      </c>
      <c r="E2853" s="1" t="e">
        <f>MATCH(F2853,A:A,0)</f>
        <v>#N/A</v>
      </c>
      <c r="F2853" t="s">
        <v>3001</v>
      </c>
      <c r="G2853" t="s">
        <v>4125</v>
      </c>
      <c r="H2853" t="s">
        <v>7459</v>
      </c>
      <c r="I2853">
        <v>143.5</v>
      </c>
      <c r="J2853" s="1"/>
      <c r="N2853" s="1">
        <f>COUNTIF(E2853:$E$3713,$E$10)</f>
        <v>719</v>
      </c>
      <c r="O2853" s="1">
        <f>COUNTIF($C$2:C2853,$C$8)</f>
        <v>835</v>
      </c>
      <c r="P2853" s="1">
        <f>COUNTIF(C2853:C6564,C$2)</f>
        <v>142</v>
      </c>
      <c r="Q2853" s="6">
        <f>COUNTIF($C$2:C2853,$C$65)</f>
        <v>2016</v>
      </c>
      <c r="R2853" s="1">
        <f>1-(N2853/(N2853+Q2853))</f>
        <v>0.73711151736745895</v>
      </c>
      <c r="S2853" s="1">
        <f>O2853/(O2853+P2853)</f>
        <v>0.85465711361310137</v>
      </c>
      <c r="T2853" s="1">
        <f>1-(P2853/(P2853+S2853))</f>
        <v>5.982703895564323E-3</v>
      </c>
      <c r="U2853" s="1">
        <f>O2853/(O2853+Q2853)</f>
        <v>0.2928796913363732</v>
      </c>
      <c r="V2853" s="1">
        <f>2*S2853*U2853/(S2853+U2853)</f>
        <v>0.43625914315569492</v>
      </c>
    </row>
    <row r="2854" spans="3:22" x14ac:dyDescent="0.35">
      <c r="C2854" s="1">
        <f>IF(D2854=0,0,1)</f>
        <v>0</v>
      </c>
      <c r="D2854" s="1">
        <f>IFERROR(E2854,0)</f>
        <v>0</v>
      </c>
      <c r="E2854" s="1" t="e">
        <f>MATCH(F2854,A:A,0)</f>
        <v>#N/A</v>
      </c>
      <c r="F2854" t="s">
        <v>2998</v>
      </c>
      <c r="G2854" t="s">
        <v>4263</v>
      </c>
      <c r="H2854" t="s">
        <v>7471</v>
      </c>
      <c r="I2854">
        <v>143.5</v>
      </c>
      <c r="J2854" s="1"/>
      <c r="N2854" s="1">
        <f>COUNTIF(E2854:$E$3713,$E$10)</f>
        <v>718</v>
      </c>
      <c r="O2854" s="1">
        <f>COUNTIF($C$2:C2854,$C$8)</f>
        <v>835</v>
      </c>
      <c r="P2854" s="1">
        <f>COUNTIF(C2854:C6565,C$2)</f>
        <v>142</v>
      </c>
      <c r="Q2854" s="6">
        <f>COUNTIF($C$2:C2854,$C$65)</f>
        <v>2017</v>
      </c>
      <c r="R2854" s="1">
        <f>1-(N2854/(N2854+Q2854))</f>
        <v>0.73747714808043874</v>
      </c>
      <c r="S2854" s="1">
        <f>O2854/(O2854+P2854)</f>
        <v>0.85465711361310137</v>
      </c>
      <c r="T2854" s="1">
        <f>1-(P2854/(P2854+S2854))</f>
        <v>5.982703895564323E-3</v>
      </c>
      <c r="U2854" s="1">
        <f>O2854/(O2854+Q2854)</f>
        <v>0.29277699859747547</v>
      </c>
      <c r="V2854" s="1">
        <f>2*S2854*U2854/(S2854+U2854)</f>
        <v>0.436145207626012</v>
      </c>
    </row>
    <row r="2855" spans="3:22" x14ac:dyDescent="0.35">
      <c r="C2855" s="1">
        <f>IF(D2855=0,0,1)</f>
        <v>0</v>
      </c>
      <c r="D2855" s="1">
        <f>IFERROR(E2855,0)</f>
        <v>0</v>
      </c>
      <c r="E2855" s="1" t="e">
        <f>MATCH(F2855,A:A,0)</f>
        <v>#N/A</v>
      </c>
      <c r="F2855" t="s">
        <v>2999</v>
      </c>
      <c r="G2855" t="s">
        <v>4642</v>
      </c>
      <c r="H2855" t="s">
        <v>7461</v>
      </c>
      <c r="I2855">
        <v>143.5</v>
      </c>
      <c r="J2855" s="2"/>
      <c r="N2855" s="1">
        <f>COUNTIF(E2855:$E$3713,$E$10)</f>
        <v>717</v>
      </c>
      <c r="O2855" s="1">
        <f>COUNTIF($C$2:C2855,$C$8)</f>
        <v>835</v>
      </c>
      <c r="P2855" s="1">
        <f>COUNTIF(C2855:C6566,C$2)</f>
        <v>142</v>
      </c>
      <c r="Q2855" s="6">
        <f>COUNTIF($C$2:C2855,$C$65)</f>
        <v>2018</v>
      </c>
      <c r="R2855" s="1">
        <f>1-(N2855/(N2855+Q2855))</f>
        <v>0.73784277879341864</v>
      </c>
      <c r="S2855" s="1">
        <f>O2855/(O2855+P2855)</f>
        <v>0.85465711361310137</v>
      </c>
      <c r="T2855" s="1">
        <f>1-(P2855/(P2855+S2855))</f>
        <v>5.982703895564323E-3</v>
      </c>
      <c r="U2855" s="1">
        <f>O2855/(O2855+Q2855)</f>
        <v>0.29267437784787942</v>
      </c>
      <c r="V2855" s="1">
        <f>2*S2855*U2855/(S2855+U2855)</f>
        <v>0.43603133159268931</v>
      </c>
    </row>
    <row r="2856" spans="3:22" x14ac:dyDescent="0.35">
      <c r="C2856" s="1">
        <f>IF(D2856=0,0,1)</f>
        <v>0</v>
      </c>
      <c r="D2856" s="1">
        <f>IFERROR(E2856,0)</f>
        <v>0</v>
      </c>
      <c r="E2856" s="1" t="e">
        <f>MATCH(F2856,A:A,0)</f>
        <v>#N/A</v>
      </c>
      <c r="F2856" t="s">
        <v>2997</v>
      </c>
      <c r="G2856" t="s">
        <v>5676</v>
      </c>
      <c r="H2856" t="s">
        <v>7459</v>
      </c>
      <c r="I2856">
        <v>143.5</v>
      </c>
      <c r="J2856" s="1"/>
      <c r="N2856" s="1">
        <f>COUNTIF(E2856:$E$3713,$E$10)</f>
        <v>716</v>
      </c>
      <c r="O2856" s="1">
        <f>COUNTIF($C$2:C2856,$C$8)</f>
        <v>835</v>
      </c>
      <c r="P2856" s="1">
        <f>COUNTIF(C2856:C6567,C$2)</f>
        <v>142</v>
      </c>
      <c r="Q2856" s="6">
        <f>COUNTIF($C$2:C2856,$C$65)</f>
        <v>2019</v>
      </c>
      <c r="R2856" s="1">
        <f>1-(N2856/(N2856+Q2856))</f>
        <v>0.73820840950639854</v>
      </c>
      <c r="S2856" s="1">
        <f>O2856/(O2856+P2856)</f>
        <v>0.85465711361310137</v>
      </c>
      <c r="T2856" s="1">
        <f>1-(P2856/(P2856+S2856))</f>
        <v>5.982703895564323E-3</v>
      </c>
      <c r="U2856" s="1">
        <f>O2856/(O2856+Q2856)</f>
        <v>0.29257182901191309</v>
      </c>
      <c r="V2856" s="1">
        <f>2*S2856*U2856/(S2856+U2856)</f>
        <v>0.43591751500913606</v>
      </c>
    </row>
    <row r="2857" spans="3:22" x14ac:dyDescent="0.35">
      <c r="C2857" s="1">
        <f>IF(D2857=0,0,1)</f>
        <v>0</v>
      </c>
      <c r="D2857" s="1">
        <f>IFERROR(E2857,0)</f>
        <v>0</v>
      </c>
      <c r="E2857" s="1" t="e">
        <f>MATCH(F2857,A:A,0)</f>
        <v>#N/A</v>
      </c>
      <c r="F2857" t="s">
        <v>3003</v>
      </c>
      <c r="G2857" t="s">
        <v>4099</v>
      </c>
      <c r="H2857" t="s">
        <v>7471</v>
      </c>
      <c r="I2857">
        <v>143.4</v>
      </c>
      <c r="J2857" s="1"/>
      <c r="N2857" s="1">
        <f>COUNTIF(E2857:$E$3713,$E$10)</f>
        <v>715</v>
      </c>
      <c r="O2857" s="1">
        <f>COUNTIF($C$2:C2857,$C$8)</f>
        <v>835</v>
      </c>
      <c r="P2857" s="1">
        <f>COUNTIF(C2857:C6568,C$2)</f>
        <v>142</v>
      </c>
      <c r="Q2857" s="6">
        <f>COUNTIF($C$2:C2857,$C$65)</f>
        <v>2020</v>
      </c>
      <c r="R2857" s="1">
        <f>1-(N2857/(N2857+Q2857))</f>
        <v>0.73857404021937845</v>
      </c>
      <c r="S2857" s="1">
        <f>O2857/(O2857+P2857)</f>
        <v>0.85465711361310137</v>
      </c>
      <c r="T2857" s="1">
        <f>1-(P2857/(P2857+S2857))</f>
        <v>5.982703895564323E-3</v>
      </c>
      <c r="U2857" s="1">
        <f>O2857/(O2857+Q2857)</f>
        <v>0.29246935201401053</v>
      </c>
      <c r="V2857" s="1">
        <f>2*S2857*U2857/(S2857+U2857)</f>
        <v>0.43580375782881009</v>
      </c>
    </row>
    <row r="2858" spans="3:22" x14ac:dyDescent="0.35">
      <c r="C2858" s="1">
        <f>IF(D2858=0,0,1)</f>
        <v>0</v>
      </c>
      <c r="D2858" s="1">
        <f>IFERROR(E2858,0)</f>
        <v>0</v>
      </c>
      <c r="E2858" s="1" t="e">
        <f>MATCH(F2858,A:A,0)</f>
        <v>#N/A</v>
      </c>
      <c r="F2858" t="s">
        <v>3005</v>
      </c>
      <c r="G2858" t="s">
        <v>5281</v>
      </c>
      <c r="H2858" t="s">
        <v>7466</v>
      </c>
      <c r="I2858">
        <v>143.4</v>
      </c>
      <c r="J2858" s="1"/>
      <c r="N2858" s="1">
        <f>COUNTIF(E2858:$E$3713,$E$10)</f>
        <v>714</v>
      </c>
      <c r="O2858" s="1">
        <f>COUNTIF($C$2:C2858,$C$8)</f>
        <v>835</v>
      </c>
      <c r="P2858" s="1">
        <f>COUNTIF(C2858:C6569,C$2)</f>
        <v>142</v>
      </c>
      <c r="Q2858" s="6">
        <f>COUNTIF($C$2:C2858,$C$65)</f>
        <v>2021</v>
      </c>
      <c r="R2858" s="1">
        <f>1-(N2858/(N2858+Q2858))</f>
        <v>0.73893967093235835</v>
      </c>
      <c r="S2858" s="1">
        <f>O2858/(O2858+P2858)</f>
        <v>0.85465711361310137</v>
      </c>
      <c r="T2858" s="1">
        <f>1-(P2858/(P2858+S2858))</f>
        <v>5.982703895564323E-3</v>
      </c>
      <c r="U2858" s="1">
        <f>O2858/(O2858+Q2858)</f>
        <v>0.2923669467787115</v>
      </c>
      <c r="V2858" s="1">
        <f>2*S2858*U2858/(S2858+U2858)</f>
        <v>0.43569006000521782</v>
      </c>
    </row>
    <row r="2859" spans="3:22" x14ac:dyDescent="0.35">
      <c r="C2859" s="1">
        <f>IF(D2859=0,0,1)</f>
        <v>0</v>
      </c>
      <c r="D2859" s="1">
        <f>IFERROR(E2859,0)</f>
        <v>0</v>
      </c>
      <c r="E2859" s="1" t="e">
        <f>MATCH(F2859,A:A,0)</f>
        <v>#N/A</v>
      </c>
      <c r="F2859" t="s">
        <v>3006</v>
      </c>
      <c r="G2859" t="s">
        <v>5284</v>
      </c>
      <c r="H2859" t="s">
        <v>7466</v>
      </c>
      <c r="I2859">
        <v>143.4</v>
      </c>
      <c r="J2859" s="1"/>
      <c r="N2859" s="1">
        <f>COUNTIF(E2859:$E$3713,$E$10)</f>
        <v>713</v>
      </c>
      <c r="O2859" s="1">
        <f>COUNTIF($C$2:C2859,$C$8)</f>
        <v>835</v>
      </c>
      <c r="P2859" s="1">
        <f>COUNTIF(C2859:C6570,C$2)</f>
        <v>142</v>
      </c>
      <c r="Q2859" s="6">
        <f>COUNTIF($C$2:C2859,$C$65)</f>
        <v>2022</v>
      </c>
      <c r="R2859" s="1">
        <f>1-(N2859/(N2859+Q2859))</f>
        <v>0.73930530164533814</v>
      </c>
      <c r="S2859" s="1">
        <f>O2859/(O2859+P2859)</f>
        <v>0.85465711361310137</v>
      </c>
      <c r="T2859" s="1">
        <f>1-(P2859/(P2859+S2859))</f>
        <v>5.982703895564323E-3</v>
      </c>
      <c r="U2859" s="1">
        <f>O2859/(O2859+Q2859)</f>
        <v>0.29226461323066155</v>
      </c>
      <c r="V2859" s="1">
        <f>2*S2859*U2859/(S2859+U2859)</f>
        <v>0.4355764214919145</v>
      </c>
    </row>
    <row r="2860" spans="3:22" x14ac:dyDescent="0.35">
      <c r="C2860" s="1">
        <f>IF(D2860=0,0,1)</f>
        <v>0</v>
      </c>
      <c r="D2860" s="1">
        <f>IFERROR(E2860,0)</f>
        <v>0</v>
      </c>
      <c r="E2860" s="1" t="e">
        <f>MATCH(F2860,A:A,0)</f>
        <v>#N/A</v>
      </c>
      <c r="F2860" t="s">
        <v>3004</v>
      </c>
      <c r="G2860" t="s">
        <v>5408</v>
      </c>
      <c r="H2860" t="s">
        <v>7471</v>
      </c>
      <c r="I2860">
        <v>143.4</v>
      </c>
      <c r="J2860" s="1"/>
      <c r="N2860" s="1">
        <f>COUNTIF(E2860:$E$3713,$E$10)</f>
        <v>712</v>
      </c>
      <c r="O2860" s="1">
        <f>COUNTIF($C$2:C2860,$C$8)</f>
        <v>835</v>
      </c>
      <c r="P2860" s="1">
        <f>COUNTIF(C2860:C6571,C$2)</f>
        <v>142</v>
      </c>
      <c r="Q2860" s="6">
        <f>COUNTIF($C$2:C2860,$C$65)</f>
        <v>2023</v>
      </c>
      <c r="R2860" s="1">
        <f>1-(N2860/(N2860+Q2860))</f>
        <v>0.73967093235831816</v>
      </c>
      <c r="S2860" s="1">
        <f>O2860/(O2860+P2860)</f>
        <v>0.85465711361310137</v>
      </c>
      <c r="T2860" s="1">
        <f>1-(P2860/(P2860+S2860))</f>
        <v>5.982703895564323E-3</v>
      </c>
      <c r="U2860" s="1">
        <f>O2860/(O2860+Q2860)</f>
        <v>0.2921623512946116</v>
      </c>
      <c r="V2860" s="1">
        <f>2*S2860*U2860/(S2860+U2860)</f>
        <v>0.4354628422425032</v>
      </c>
    </row>
    <row r="2861" spans="3:22" x14ac:dyDescent="0.35">
      <c r="C2861" s="1">
        <f>IF(D2861=0,0,1)</f>
        <v>0</v>
      </c>
      <c r="D2861" s="1">
        <f>IFERROR(E2861,0)</f>
        <v>0</v>
      </c>
      <c r="E2861" s="1" t="e">
        <f>MATCH(F2861,A:A,0)</f>
        <v>#N/A</v>
      </c>
      <c r="F2861" t="s">
        <v>3002</v>
      </c>
      <c r="G2861" t="s">
        <v>6514</v>
      </c>
      <c r="H2861" t="s">
        <v>7461</v>
      </c>
      <c r="I2861">
        <v>143.4</v>
      </c>
      <c r="J2861" s="1"/>
      <c r="N2861" s="1">
        <f>COUNTIF(E2861:$E$3713,$E$10)</f>
        <v>711</v>
      </c>
      <c r="O2861" s="1">
        <f>COUNTIF($C$2:C2861,$C$8)</f>
        <v>835</v>
      </c>
      <c r="P2861" s="1">
        <f>COUNTIF(C2861:C6572,C$2)</f>
        <v>142</v>
      </c>
      <c r="Q2861" s="6">
        <f>COUNTIF($C$2:C2861,$C$65)</f>
        <v>2024</v>
      </c>
      <c r="R2861" s="1">
        <f>1-(N2861/(N2861+Q2861))</f>
        <v>0.74003656307129795</v>
      </c>
      <c r="S2861" s="1">
        <f>O2861/(O2861+P2861)</f>
        <v>0.85465711361310137</v>
      </c>
      <c r="T2861" s="1">
        <f>1-(P2861/(P2861+S2861))</f>
        <v>5.982703895564323E-3</v>
      </c>
      <c r="U2861" s="1">
        <f>O2861/(O2861+Q2861)</f>
        <v>0.29206016089541798</v>
      </c>
      <c r="V2861" s="1">
        <f>2*S2861*U2861/(S2861+U2861)</f>
        <v>0.4353493222106361</v>
      </c>
    </row>
    <row r="2862" spans="3:22" x14ac:dyDescent="0.35">
      <c r="C2862" s="1">
        <f>IF(D2862=0,0,1)</f>
        <v>0</v>
      </c>
      <c r="D2862" s="1">
        <f>IFERROR(E2862,0)</f>
        <v>0</v>
      </c>
      <c r="E2862" s="1" t="e">
        <f>MATCH(F2862,A:A,0)</f>
        <v>#N/A</v>
      </c>
      <c r="F2862" t="s">
        <v>3009</v>
      </c>
      <c r="G2862" t="s">
        <v>4176</v>
      </c>
      <c r="H2862" t="s">
        <v>7484</v>
      </c>
      <c r="I2862">
        <v>143.30000000000001</v>
      </c>
      <c r="J2862" s="1"/>
      <c r="N2862" s="1">
        <f>COUNTIF(E2862:$E$3713,$E$10)</f>
        <v>710</v>
      </c>
      <c r="O2862" s="1">
        <f>COUNTIF($C$2:C2862,$C$8)</f>
        <v>835</v>
      </c>
      <c r="P2862" s="1">
        <f>COUNTIF(C2862:C6573,C$2)</f>
        <v>142</v>
      </c>
      <c r="Q2862" s="6">
        <f>COUNTIF($C$2:C2862,$C$65)</f>
        <v>2025</v>
      </c>
      <c r="R2862" s="1">
        <f>1-(N2862/(N2862+Q2862))</f>
        <v>0.74040219378427796</v>
      </c>
      <c r="S2862" s="1">
        <f>O2862/(O2862+P2862)</f>
        <v>0.85465711361310137</v>
      </c>
      <c r="T2862" s="1">
        <f>1-(P2862/(P2862+S2862))</f>
        <v>5.982703895564323E-3</v>
      </c>
      <c r="U2862" s="1">
        <f>O2862/(O2862+Q2862)</f>
        <v>0.29195804195804198</v>
      </c>
      <c r="V2862" s="1">
        <f>2*S2862*U2862/(S2862+U2862)</f>
        <v>0.43523586135001308</v>
      </c>
    </row>
    <row r="2863" spans="3:22" x14ac:dyDescent="0.35">
      <c r="C2863" s="1">
        <f>IF(D2863=0,0,1)</f>
        <v>0</v>
      </c>
      <c r="D2863" s="1">
        <f>IFERROR(E2863,0)</f>
        <v>0</v>
      </c>
      <c r="E2863" s="1" t="e">
        <f>MATCH(F2863,A:A,0)</f>
        <v>#N/A</v>
      </c>
      <c r="F2863" t="s">
        <v>3008</v>
      </c>
      <c r="G2863" t="s">
        <v>4177</v>
      </c>
      <c r="H2863" t="s">
        <v>7471</v>
      </c>
      <c r="I2863">
        <v>143.30000000000001</v>
      </c>
      <c r="N2863" s="1">
        <f>COUNTIF(E2863:$E$3713,$E$10)</f>
        <v>709</v>
      </c>
      <c r="O2863" s="1">
        <f>COUNTIF($C$2:C2863,$C$8)</f>
        <v>835</v>
      </c>
      <c r="P2863" s="1">
        <f>COUNTIF(C2863:C6574,C$2)</f>
        <v>142</v>
      </c>
      <c r="Q2863" s="6">
        <f>COUNTIF($C$2:C2863,$C$65)</f>
        <v>2026</v>
      </c>
      <c r="R2863" s="1">
        <f>1-(N2863/(N2863+Q2863))</f>
        <v>0.74076782449725775</v>
      </c>
      <c r="S2863" s="1">
        <f>O2863/(O2863+P2863)</f>
        <v>0.85465711361310137</v>
      </c>
      <c r="T2863" s="1">
        <f>1-(P2863/(P2863+S2863))</f>
        <v>5.982703895564323E-3</v>
      </c>
      <c r="U2863" s="1">
        <f>O2863/(O2863+Q2863)</f>
        <v>0.29185599440754983</v>
      </c>
      <c r="V2863" s="1">
        <f>2*S2863*U2863/(S2863+U2863)</f>
        <v>0.43512245961438251</v>
      </c>
    </row>
    <row r="2864" spans="3:22" x14ac:dyDescent="0.35">
      <c r="C2864" s="1">
        <f>IF(D2864=0,0,1)</f>
        <v>0</v>
      </c>
      <c r="D2864" s="1">
        <f>IFERROR(E2864,0)</f>
        <v>0</v>
      </c>
      <c r="E2864" s="1" t="e">
        <f>MATCH(F2864,A:A,0)</f>
        <v>#N/A</v>
      </c>
      <c r="F2864" t="s">
        <v>3007</v>
      </c>
      <c r="G2864" t="s">
        <v>6591</v>
      </c>
      <c r="H2864" t="s">
        <v>7461</v>
      </c>
      <c r="I2864">
        <v>143.30000000000001</v>
      </c>
      <c r="J2864" s="1"/>
      <c r="N2864" s="1">
        <f>COUNTIF(E2864:$E$3713,$E$10)</f>
        <v>708</v>
      </c>
      <c r="O2864" s="1">
        <f>COUNTIF($C$2:C2864,$C$8)</f>
        <v>835</v>
      </c>
      <c r="P2864" s="1">
        <f>COUNTIF(C2864:C6575,C$2)</f>
        <v>142</v>
      </c>
      <c r="Q2864" s="6">
        <f>COUNTIF($C$2:C2864,$C$65)</f>
        <v>2027</v>
      </c>
      <c r="R2864" s="1">
        <f>1-(N2864/(N2864+Q2864))</f>
        <v>0.74113345521023766</v>
      </c>
      <c r="S2864" s="1">
        <f>O2864/(O2864+P2864)</f>
        <v>0.85465711361310137</v>
      </c>
      <c r="T2864" s="1">
        <f>1-(P2864/(P2864+S2864))</f>
        <v>5.982703895564323E-3</v>
      </c>
      <c r="U2864" s="1">
        <f>O2864/(O2864+Q2864)</f>
        <v>0.29175401816911251</v>
      </c>
      <c r="V2864" s="1">
        <f>2*S2864*U2864/(S2864+U2864)</f>
        <v>0.43500911695754102</v>
      </c>
    </row>
    <row r="2865" spans="1:22" x14ac:dyDescent="0.35">
      <c r="C2865" s="1">
        <f>IF(D2865=0,0,1)</f>
        <v>0</v>
      </c>
      <c r="D2865" s="1">
        <f>IFERROR(E2865,0)</f>
        <v>0</v>
      </c>
      <c r="E2865" s="1" t="e">
        <f>MATCH(F2865,A:A,0)</f>
        <v>#N/A</v>
      </c>
      <c r="F2865" t="s">
        <v>3010</v>
      </c>
      <c r="G2865" t="s">
        <v>6250</v>
      </c>
      <c r="H2865" t="s">
        <v>7461</v>
      </c>
      <c r="I2865" s="1">
        <v>143.19999999999999</v>
      </c>
      <c r="N2865" s="1">
        <f>COUNTIF(E2865:$E$3713,$E$10)</f>
        <v>707</v>
      </c>
      <c r="O2865" s="1">
        <f>COUNTIF($C$2:C2865,$C$8)</f>
        <v>835</v>
      </c>
      <c r="P2865" s="1">
        <f>COUNTIF(C2865:C6576,C$2)</f>
        <v>142</v>
      </c>
      <c r="Q2865" s="6">
        <f>COUNTIF($C$2:C2865,$C$65)</f>
        <v>2028</v>
      </c>
      <c r="R2865" s="1">
        <f>1-(N2865/(N2865+Q2865))</f>
        <v>0.74149908592321756</v>
      </c>
      <c r="S2865" s="1">
        <f>O2865/(O2865+P2865)</f>
        <v>0.85465711361310137</v>
      </c>
      <c r="T2865" s="1">
        <f>1-(P2865/(P2865+S2865))</f>
        <v>5.982703895564323E-3</v>
      </c>
      <c r="U2865" s="1">
        <f>O2865/(O2865+Q2865)</f>
        <v>0.2916521131680056</v>
      </c>
      <c r="V2865" s="1">
        <f>2*S2865*U2865/(S2865+U2865)</f>
        <v>0.43489583333333331</v>
      </c>
    </row>
    <row r="2866" spans="1:22" x14ac:dyDescent="0.35">
      <c r="A2866" t="s">
        <v>91</v>
      </c>
      <c r="B2866" s="1" t="s">
        <v>91</v>
      </c>
      <c r="C2866" s="1">
        <f>IF(D2866=0,0,1)</f>
        <v>0</v>
      </c>
      <c r="D2866" s="1">
        <f>IFERROR(E2866,0)</f>
        <v>0</v>
      </c>
      <c r="E2866" s="1" t="e">
        <f>MATCH(F2866,A:A,0)</f>
        <v>#N/A</v>
      </c>
      <c r="F2866" t="s">
        <v>3018</v>
      </c>
      <c r="G2866" t="s">
        <v>4144</v>
      </c>
      <c r="H2866" t="s">
        <v>7471</v>
      </c>
      <c r="I2866" s="1">
        <v>143.1</v>
      </c>
      <c r="J2866" s="2"/>
      <c r="N2866" s="1">
        <f>COUNTIF(E2866:$E$3713,$E$10)</f>
        <v>706</v>
      </c>
      <c r="O2866" s="1">
        <f>COUNTIF($C$2:C2866,$C$8)</f>
        <v>835</v>
      </c>
      <c r="P2866" s="1">
        <f>COUNTIF(C2866:C6577,C$2)</f>
        <v>142</v>
      </c>
      <c r="Q2866" s="6">
        <f>COUNTIF($C$2:C2866,$C$65)</f>
        <v>2029</v>
      </c>
      <c r="R2866" s="1">
        <f>1-(N2866/(N2866+Q2866))</f>
        <v>0.74186471663619746</v>
      </c>
      <c r="S2866" s="1">
        <f>O2866/(O2866+P2866)</f>
        <v>0.85465711361310137</v>
      </c>
      <c r="T2866" s="1">
        <f>1-(P2866/(P2866+S2866))</f>
        <v>5.982703895564323E-3</v>
      </c>
      <c r="U2866" s="1">
        <f>O2866/(O2866+Q2866)</f>
        <v>0.29155027932960892</v>
      </c>
      <c r="V2866" s="1">
        <f>2*S2866*U2866/(S2866+U2866)</f>
        <v>0.43478260869565216</v>
      </c>
    </row>
    <row r="2867" spans="1:22" x14ac:dyDescent="0.35">
      <c r="A2867" t="s">
        <v>313</v>
      </c>
      <c r="B2867" s="1" t="s">
        <v>313</v>
      </c>
      <c r="C2867" s="1">
        <f>IF(D2867=0,0,1)</f>
        <v>0</v>
      </c>
      <c r="D2867" s="1">
        <f>IFERROR(E2867,0)</f>
        <v>0</v>
      </c>
      <c r="E2867" s="1" t="e">
        <f>MATCH(F2867,A:A,0)</f>
        <v>#N/A</v>
      </c>
      <c r="F2867" t="s">
        <v>3011</v>
      </c>
      <c r="G2867" t="s">
        <v>4475</v>
      </c>
      <c r="H2867" t="s">
        <v>7466</v>
      </c>
      <c r="I2867" s="1">
        <v>143.1</v>
      </c>
      <c r="N2867" s="1">
        <f>COUNTIF(E2867:$E$3713,$E$10)</f>
        <v>705</v>
      </c>
      <c r="O2867" s="1">
        <f>COUNTIF($C$2:C2867,$C$8)</f>
        <v>835</v>
      </c>
      <c r="P2867" s="1">
        <f>COUNTIF(C2867:C6578,C$2)</f>
        <v>142</v>
      </c>
      <c r="Q2867" s="6">
        <f>COUNTIF($C$2:C2867,$C$65)</f>
        <v>2030</v>
      </c>
      <c r="R2867" s="1">
        <f>1-(N2867/(N2867+Q2867))</f>
        <v>0.74223034734917737</v>
      </c>
      <c r="S2867" s="1">
        <f>O2867/(O2867+P2867)</f>
        <v>0.85465711361310137</v>
      </c>
      <c r="T2867" s="1">
        <f>1-(P2867/(P2867+S2867))</f>
        <v>5.982703895564323E-3</v>
      </c>
      <c r="U2867" s="1">
        <f>O2867/(O2867+Q2867)</f>
        <v>0.29144851657940662</v>
      </c>
      <c r="V2867" s="1">
        <f>2*S2867*U2867/(S2867+U2867)</f>
        <v>0.43466944299843835</v>
      </c>
    </row>
    <row r="2868" spans="1:22" x14ac:dyDescent="0.35">
      <c r="A2868" t="s">
        <v>503</v>
      </c>
      <c r="B2868" s="1" t="s">
        <v>503</v>
      </c>
      <c r="C2868" s="1">
        <f>IF(D2868=0,0,1)</f>
        <v>0</v>
      </c>
      <c r="D2868" s="1">
        <f>IFERROR(E2868,0)</f>
        <v>0</v>
      </c>
      <c r="E2868" s="1" t="e">
        <f>MATCH(F2868,A:A,0)</f>
        <v>#N/A</v>
      </c>
      <c r="F2868" t="s">
        <v>3017</v>
      </c>
      <c r="G2868" t="s">
        <v>4849</v>
      </c>
      <c r="H2868" t="s">
        <v>7471</v>
      </c>
      <c r="I2868" s="1">
        <v>143.1</v>
      </c>
      <c r="J2868" s="2"/>
      <c r="N2868" s="1">
        <f>COUNTIF(E2868:$E$3713,$E$10)</f>
        <v>704</v>
      </c>
      <c r="O2868" s="1">
        <f>COUNTIF($C$2:C2868,$C$8)</f>
        <v>835</v>
      </c>
      <c r="P2868" s="1">
        <f>COUNTIF(C2868:C6579,C$2)</f>
        <v>142</v>
      </c>
      <c r="Q2868" s="6">
        <f>COUNTIF($C$2:C2868,$C$65)</f>
        <v>2031</v>
      </c>
      <c r="R2868" s="1">
        <f>1-(N2868/(N2868+Q2868))</f>
        <v>0.74259597806215716</v>
      </c>
      <c r="S2868" s="1">
        <f>O2868/(O2868+P2868)</f>
        <v>0.85465711361310137</v>
      </c>
      <c r="T2868" s="1">
        <f>1-(P2868/(P2868+S2868))</f>
        <v>5.982703895564323E-3</v>
      </c>
      <c r="U2868" s="1">
        <f>O2868/(O2868+Q2868)</f>
        <v>0.29134682484298674</v>
      </c>
      <c r="V2868" s="1">
        <f>2*S2868*U2868/(S2868+U2868)</f>
        <v>0.43455633619568051</v>
      </c>
    </row>
    <row r="2869" spans="1:22" x14ac:dyDescent="0.35">
      <c r="A2869" t="s">
        <v>922</v>
      </c>
      <c r="B2869" s="1" t="s">
        <v>922</v>
      </c>
      <c r="C2869" s="1">
        <f>IF(D2869=0,0,1)</f>
        <v>0</v>
      </c>
      <c r="D2869" s="1">
        <f>IFERROR(E2869,0)</f>
        <v>0</v>
      </c>
      <c r="E2869" s="1" t="e">
        <f>MATCH(F2869,A:A,0)</f>
        <v>#N/A</v>
      </c>
      <c r="F2869" t="s">
        <v>3015</v>
      </c>
      <c r="G2869" t="s">
        <v>4993</v>
      </c>
      <c r="H2869" t="s">
        <v>7471</v>
      </c>
      <c r="I2869" s="1">
        <v>143.1</v>
      </c>
      <c r="N2869" s="1">
        <f>COUNTIF(E2869:$E$3713,$E$10)</f>
        <v>703</v>
      </c>
      <c r="O2869" s="1">
        <f>COUNTIF($C$2:C2869,$C$8)</f>
        <v>835</v>
      </c>
      <c r="P2869" s="1">
        <f>COUNTIF(C2869:C6580,C$2)</f>
        <v>142</v>
      </c>
      <c r="Q2869" s="6">
        <f>COUNTIF($C$2:C2869,$C$65)</f>
        <v>2032</v>
      </c>
      <c r="R2869" s="1">
        <f>1-(N2869/(N2869+Q2869))</f>
        <v>0.74296160877513717</v>
      </c>
      <c r="S2869" s="1">
        <f>O2869/(O2869+P2869)</f>
        <v>0.85465711361310137</v>
      </c>
      <c r="T2869" s="1">
        <f>1-(P2869/(P2869+S2869))</f>
        <v>5.982703895564323E-3</v>
      </c>
      <c r="U2869" s="1">
        <f>O2869/(O2869+Q2869)</f>
        <v>0.29124520404604115</v>
      </c>
      <c r="V2869" s="1">
        <f>2*S2869*U2869/(S2869+U2869)</f>
        <v>0.4344432882414152</v>
      </c>
    </row>
    <row r="2870" spans="1:22" x14ac:dyDescent="0.35">
      <c r="A2870" t="s">
        <v>126</v>
      </c>
      <c r="B2870" s="1" t="s">
        <v>126</v>
      </c>
      <c r="C2870" s="1">
        <f>IF(D2870=0,0,1)</f>
        <v>0</v>
      </c>
      <c r="D2870" s="1">
        <f>IFERROR(E2870,0)</f>
        <v>0</v>
      </c>
      <c r="E2870" s="1" t="e">
        <f>MATCH(F2870,A:A,0)</f>
        <v>#N/A</v>
      </c>
      <c r="F2870" t="s">
        <v>3016</v>
      </c>
      <c r="G2870" t="s">
        <v>5591</v>
      </c>
      <c r="H2870" t="s">
        <v>7517</v>
      </c>
      <c r="I2870" s="1">
        <v>143.1</v>
      </c>
      <c r="J2870" s="2"/>
      <c r="N2870" s="1">
        <f>COUNTIF(E2870:$E$3713,$E$10)</f>
        <v>702</v>
      </c>
      <c r="O2870" s="1">
        <f>COUNTIF($C$2:C2870,$C$8)</f>
        <v>835</v>
      </c>
      <c r="P2870" s="1">
        <f>COUNTIF(C2870:C6581,C$2)</f>
        <v>142</v>
      </c>
      <c r="Q2870" s="6">
        <f>COUNTIF($C$2:C2870,$C$65)</f>
        <v>2033</v>
      </c>
      <c r="R2870" s="1">
        <f>1-(N2870/(N2870+Q2870))</f>
        <v>0.74332723948811696</v>
      </c>
      <c r="S2870" s="1">
        <f>O2870/(O2870+P2870)</f>
        <v>0.85465711361310137</v>
      </c>
      <c r="T2870" s="1">
        <f>1-(P2870/(P2870+S2870))</f>
        <v>5.982703895564323E-3</v>
      </c>
      <c r="U2870" s="1">
        <f>O2870/(O2870+Q2870)</f>
        <v>0.29114365411436544</v>
      </c>
      <c r="V2870" s="1">
        <f>2*S2870*U2870/(S2870+U2870)</f>
        <v>0.43433029908972692</v>
      </c>
    </row>
    <row r="2871" spans="1:22" x14ac:dyDescent="0.35">
      <c r="C2871" s="1">
        <f>IF(D2871=0,0,1)</f>
        <v>0</v>
      </c>
      <c r="D2871" s="1">
        <f>IFERROR(E2871,0)</f>
        <v>0</v>
      </c>
      <c r="E2871" s="1" t="e">
        <f>MATCH(F2871,A:A,0)</f>
        <v>#N/A</v>
      </c>
      <c r="F2871" t="s">
        <v>3014</v>
      </c>
      <c r="G2871" t="s">
        <v>5938</v>
      </c>
      <c r="H2871" t="s">
        <v>7461</v>
      </c>
      <c r="I2871">
        <v>143.1</v>
      </c>
      <c r="N2871" s="1">
        <f>COUNTIF(E2871:$E$3713,$E$10)</f>
        <v>701</v>
      </c>
      <c r="O2871" s="1">
        <f>COUNTIF($C$2:C2871,$C$8)</f>
        <v>835</v>
      </c>
      <c r="P2871" s="1">
        <f>COUNTIF(C2871:C6582,C$2)</f>
        <v>142</v>
      </c>
      <c r="Q2871" s="6">
        <f>COUNTIF($C$2:C2871,$C$65)</f>
        <v>2034</v>
      </c>
      <c r="R2871" s="1">
        <f>1-(N2871/(N2871+Q2871))</f>
        <v>0.74369287020109687</v>
      </c>
      <c r="S2871" s="1">
        <f>O2871/(O2871+P2871)</f>
        <v>0.85465711361310137</v>
      </c>
      <c r="T2871" s="1">
        <f>1-(P2871/(P2871+S2871))</f>
        <v>5.982703895564323E-3</v>
      </c>
      <c r="U2871" s="1">
        <f>O2871/(O2871+Q2871)</f>
        <v>0.29104217497385848</v>
      </c>
      <c r="V2871" s="1">
        <f>2*S2871*U2871/(S2871+U2871)</f>
        <v>0.43421736869474775</v>
      </c>
    </row>
    <row r="2872" spans="1:22" x14ac:dyDescent="0.35">
      <c r="C2872" s="1">
        <f>IF(D2872=0,0,1)</f>
        <v>0</v>
      </c>
      <c r="D2872" s="1">
        <f>IFERROR(E2872,0)</f>
        <v>0</v>
      </c>
      <c r="E2872" s="1" t="e">
        <f>MATCH(F2872,A:A,0)</f>
        <v>#N/A</v>
      </c>
      <c r="F2872" t="s">
        <v>3012</v>
      </c>
      <c r="G2872" t="s">
        <v>6019</v>
      </c>
      <c r="H2872" t="s">
        <v>7468</v>
      </c>
      <c r="I2872">
        <v>143.1</v>
      </c>
      <c r="J2872" s="1"/>
      <c r="N2872" s="1">
        <f>COUNTIF(E2872:$E$3713,$E$10)</f>
        <v>700</v>
      </c>
      <c r="O2872" s="1">
        <f>COUNTIF($C$2:C2872,$C$8)</f>
        <v>835</v>
      </c>
      <c r="P2872" s="1">
        <f>COUNTIF(C2872:C6583,C$2)</f>
        <v>142</v>
      </c>
      <c r="Q2872" s="6">
        <f>COUNTIF($C$2:C2872,$C$65)</f>
        <v>2035</v>
      </c>
      <c r="R2872" s="1">
        <f>1-(N2872/(N2872+Q2872))</f>
        <v>0.74405850091407677</v>
      </c>
      <c r="S2872" s="1">
        <f>O2872/(O2872+P2872)</f>
        <v>0.85465711361310137</v>
      </c>
      <c r="T2872" s="1">
        <f>1-(P2872/(P2872+S2872))</f>
        <v>5.982703895564323E-3</v>
      </c>
      <c r="U2872" s="1">
        <f>O2872/(O2872+Q2872)</f>
        <v>0.29094076655052264</v>
      </c>
      <c r="V2872" s="1">
        <f>2*S2872*U2872/(S2872+U2872)</f>
        <v>0.43410449701065768</v>
      </c>
    </row>
    <row r="2873" spans="1:22" x14ac:dyDescent="0.35">
      <c r="A2873" t="s">
        <v>424</v>
      </c>
      <c r="B2873" s="1" t="s">
        <v>424</v>
      </c>
      <c r="C2873" s="1">
        <f>IF(D2873=0,0,1)</f>
        <v>0</v>
      </c>
      <c r="D2873" s="1">
        <f>IFERROR(E2873,0)</f>
        <v>0</v>
      </c>
      <c r="E2873" s="1" t="e">
        <f>MATCH(F2873,A:A,0)</f>
        <v>#N/A</v>
      </c>
      <c r="F2873" t="s">
        <v>2904</v>
      </c>
      <c r="G2873" t="s">
        <v>7393</v>
      </c>
      <c r="H2873" t="s">
        <v>7542</v>
      </c>
      <c r="I2873" s="6">
        <v>143.1</v>
      </c>
      <c r="J2873" s="1"/>
      <c r="N2873" s="1">
        <f>COUNTIF(E2873:$E$3713,$E$10)</f>
        <v>699</v>
      </c>
      <c r="O2873" s="1">
        <f>COUNTIF($C$2:C2873,$C$8)</f>
        <v>835</v>
      </c>
      <c r="P2873" s="1">
        <f>COUNTIF(C2873:C6584,C$2)</f>
        <v>142</v>
      </c>
      <c r="Q2873" s="6">
        <f>COUNTIF($C$2:C2873,$C$65)</f>
        <v>2036</v>
      </c>
      <c r="R2873" s="1">
        <f>1-(N2873/(N2873+Q2873))</f>
        <v>0.74442413162705667</v>
      </c>
      <c r="S2873" s="1">
        <f>O2873/(O2873+P2873)</f>
        <v>0.85465711361310137</v>
      </c>
      <c r="T2873" s="1">
        <f>1-(P2873/(P2873+S2873))</f>
        <v>5.982703895564323E-3</v>
      </c>
      <c r="U2873" s="1">
        <f>O2873/(O2873+Q2873)</f>
        <v>0.29083942877046326</v>
      </c>
      <c r="V2873" s="1">
        <f>2*S2873*U2873/(S2873+U2873)</f>
        <v>0.43399168399168403</v>
      </c>
    </row>
    <row r="2874" spans="1:22" x14ac:dyDescent="0.35">
      <c r="A2874" t="s">
        <v>990</v>
      </c>
      <c r="B2874" s="1" t="s">
        <v>990</v>
      </c>
      <c r="C2874" s="1">
        <f>IF(D2874=0,0,1)</f>
        <v>0</v>
      </c>
      <c r="D2874" s="1">
        <f>IFERROR(E2874,0)</f>
        <v>0</v>
      </c>
      <c r="E2874" s="1" t="e">
        <f>MATCH(F2874,A:A,0)</f>
        <v>#N/A</v>
      </c>
      <c r="F2874" t="s">
        <v>3020</v>
      </c>
      <c r="G2874" t="s">
        <v>4847</v>
      </c>
      <c r="H2874" t="s">
        <v>7471</v>
      </c>
      <c r="I2874">
        <v>143</v>
      </c>
      <c r="J2874" s="1"/>
      <c r="N2874" s="1">
        <f>COUNTIF(E2874:$E$3713,$E$10)</f>
        <v>698</v>
      </c>
      <c r="O2874" s="1">
        <f>COUNTIF($C$2:C2874,$C$8)</f>
        <v>835</v>
      </c>
      <c r="P2874" s="1">
        <f>COUNTIF(C2874:C6585,C$2)</f>
        <v>142</v>
      </c>
      <c r="Q2874" s="6">
        <f>COUNTIF($C$2:C2874,$C$65)</f>
        <v>2037</v>
      </c>
      <c r="R2874" s="1">
        <f>1-(N2874/(N2874+Q2874))</f>
        <v>0.74478976234003658</v>
      </c>
      <c r="S2874" s="1">
        <f>O2874/(O2874+P2874)</f>
        <v>0.85465711361310137</v>
      </c>
      <c r="T2874" s="1">
        <f>1-(P2874/(P2874+S2874))</f>
        <v>5.982703895564323E-3</v>
      </c>
      <c r="U2874" s="1">
        <f>O2874/(O2874+Q2874)</f>
        <v>0.29073816155988857</v>
      </c>
      <c r="V2874" s="1">
        <f>2*S2874*U2874/(S2874+U2874)</f>
        <v>0.43387892959210184</v>
      </c>
    </row>
    <row r="2875" spans="1:22" x14ac:dyDescent="0.35">
      <c r="A2875" t="s">
        <v>620</v>
      </c>
      <c r="B2875" s="1" t="s">
        <v>620</v>
      </c>
      <c r="C2875" s="1">
        <f>IF(D2875=0,0,1)</f>
        <v>0</v>
      </c>
      <c r="D2875" s="1">
        <f>IFERROR(E2875,0)</f>
        <v>0</v>
      </c>
      <c r="E2875" s="1" t="e">
        <f>MATCH(F2875,A:A,0)</f>
        <v>#N/A</v>
      </c>
      <c r="F2875" t="s">
        <v>3021</v>
      </c>
      <c r="G2875" t="s">
        <v>5327</v>
      </c>
      <c r="H2875" t="s">
        <v>7459</v>
      </c>
      <c r="I2875">
        <v>143</v>
      </c>
      <c r="J2875" s="1"/>
      <c r="N2875" s="1">
        <f>COUNTIF(E2875:$E$3713,$E$10)</f>
        <v>697</v>
      </c>
      <c r="O2875" s="1">
        <f>COUNTIF($C$2:C2875,$C$8)</f>
        <v>835</v>
      </c>
      <c r="P2875" s="1">
        <f>COUNTIF(C2875:C6586,C$2)</f>
        <v>142</v>
      </c>
      <c r="Q2875" s="6">
        <f>COUNTIF($C$2:C2875,$C$65)</f>
        <v>2038</v>
      </c>
      <c r="R2875" s="1">
        <f>1-(N2875/(N2875+Q2875))</f>
        <v>0.74515539305301648</v>
      </c>
      <c r="S2875" s="1">
        <f>O2875/(O2875+P2875)</f>
        <v>0.85465711361310137</v>
      </c>
      <c r="T2875" s="1">
        <f>1-(P2875/(P2875+S2875))</f>
        <v>5.982703895564323E-3</v>
      </c>
      <c r="U2875" s="1">
        <f>O2875/(O2875+Q2875)</f>
        <v>0.29063696484510965</v>
      </c>
      <c r="V2875" s="1">
        <f>2*S2875*U2875/(S2875+U2875)</f>
        <v>0.43376623376623374</v>
      </c>
    </row>
    <row r="2876" spans="1:22" x14ac:dyDescent="0.35">
      <c r="A2876" t="s">
        <v>97</v>
      </c>
      <c r="B2876" s="1" t="s">
        <v>97</v>
      </c>
      <c r="C2876" s="1">
        <f>IF(D2876=0,0,1)</f>
        <v>0</v>
      </c>
      <c r="D2876" s="1">
        <f>IFERROR(E2876,0)</f>
        <v>0</v>
      </c>
      <c r="E2876" s="1" t="e">
        <f>MATCH(F2876,A:A,0)</f>
        <v>#N/A</v>
      </c>
      <c r="F2876" t="s">
        <v>3019</v>
      </c>
      <c r="G2876" t="s">
        <v>7001</v>
      </c>
      <c r="H2876" t="s">
        <v>7464</v>
      </c>
      <c r="I2876">
        <v>143</v>
      </c>
      <c r="J2876" s="1"/>
      <c r="N2876" s="1">
        <f>COUNTIF(E2876:$E$3713,$E$10)</f>
        <v>696</v>
      </c>
      <c r="O2876" s="1">
        <f>COUNTIF($C$2:C2876,$C$8)</f>
        <v>835</v>
      </c>
      <c r="P2876" s="1">
        <f>COUNTIF(C2876:C6587,C$2)</f>
        <v>142</v>
      </c>
      <c r="Q2876" s="6">
        <f>COUNTIF($C$2:C2876,$C$65)</f>
        <v>2039</v>
      </c>
      <c r="R2876" s="1">
        <f>1-(N2876/(N2876+Q2876))</f>
        <v>0.74552102376599638</v>
      </c>
      <c r="S2876" s="1">
        <f>O2876/(O2876+P2876)</f>
        <v>0.85465711361310137</v>
      </c>
      <c r="T2876" s="1">
        <f>1-(P2876/(P2876+S2876))</f>
        <v>5.982703895564323E-3</v>
      </c>
      <c r="U2876" s="1">
        <f>O2876/(O2876+Q2876)</f>
        <v>0.29053583855254</v>
      </c>
      <c r="V2876" s="1">
        <f>2*S2876*U2876/(S2876+U2876)</f>
        <v>0.4336535964684497</v>
      </c>
    </row>
    <row r="2877" spans="1:22" x14ac:dyDescent="0.35">
      <c r="A2877" t="s">
        <v>209</v>
      </c>
      <c r="B2877" s="1" t="s">
        <v>209</v>
      </c>
      <c r="C2877" s="1">
        <f>IF(D2877=0,0,1)</f>
        <v>0</v>
      </c>
      <c r="D2877" s="1">
        <f>IFERROR(E2877,0)</f>
        <v>0</v>
      </c>
      <c r="E2877" s="1" t="e">
        <f>MATCH(F2877,A:A,0)</f>
        <v>#N/A</v>
      </c>
      <c r="F2877" t="s">
        <v>3023</v>
      </c>
      <c r="G2877" t="s">
        <v>4343</v>
      </c>
      <c r="H2877" t="s">
        <v>7471</v>
      </c>
      <c r="I2877">
        <v>142.9</v>
      </c>
      <c r="J2877" s="1"/>
      <c r="N2877" s="1">
        <f>COUNTIF(E2877:$E$3713,$E$10)</f>
        <v>695</v>
      </c>
      <c r="O2877" s="1">
        <f>COUNTIF($C$2:C2877,$C$8)</f>
        <v>835</v>
      </c>
      <c r="P2877" s="1">
        <f>COUNTIF(C2877:C6588,C$2)</f>
        <v>142</v>
      </c>
      <c r="Q2877" s="6">
        <f>COUNTIF($C$2:C2877,$C$65)</f>
        <v>2040</v>
      </c>
      <c r="R2877" s="1">
        <f>1-(N2877/(N2877+Q2877))</f>
        <v>0.74588665447897617</v>
      </c>
      <c r="S2877" s="1">
        <f>O2877/(O2877+P2877)</f>
        <v>0.85465711361310137</v>
      </c>
      <c r="T2877" s="1">
        <f>1-(P2877/(P2877+S2877))</f>
        <v>5.982703895564323E-3</v>
      </c>
      <c r="U2877" s="1">
        <f>O2877/(O2877+Q2877)</f>
        <v>0.29043478260869565</v>
      </c>
      <c r="V2877" s="1">
        <f>2*S2877*U2877/(S2877+U2877)</f>
        <v>0.43354101765316722</v>
      </c>
    </row>
    <row r="2878" spans="1:22" x14ac:dyDescent="0.35">
      <c r="A2878" t="s">
        <v>403</v>
      </c>
      <c r="B2878" s="1" t="s">
        <v>403</v>
      </c>
      <c r="C2878" s="1">
        <f>IF(D2878=0,0,1)</f>
        <v>0</v>
      </c>
      <c r="D2878" s="1">
        <f>IFERROR(E2878,0)</f>
        <v>0</v>
      </c>
      <c r="E2878" s="1" t="e">
        <f>MATCH(F2878,A:A,0)</f>
        <v>#N/A</v>
      </c>
      <c r="F2878" t="s">
        <v>3022</v>
      </c>
      <c r="G2878" t="s">
        <v>5417</v>
      </c>
      <c r="H2878" t="s">
        <v>7471</v>
      </c>
      <c r="I2878">
        <v>142.9</v>
      </c>
      <c r="J2878" s="1"/>
      <c r="N2878" s="1">
        <f>COUNTIF(E2878:$E$3713,$E$10)</f>
        <v>694</v>
      </c>
      <c r="O2878" s="1">
        <f>COUNTIF($C$2:C2878,$C$8)</f>
        <v>835</v>
      </c>
      <c r="P2878" s="1">
        <f>COUNTIF(C2878:C6589,C$2)</f>
        <v>142</v>
      </c>
      <c r="Q2878" s="6">
        <f>COUNTIF($C$2:C2878,$C$65)</f>
        <v>2041</v>
      </c>
      <c r="R2878" s="1">
        <f>1-(N2878/(N2878+Q2878))</f>
        <v>0.74625228519195619</v>
      </c>
      <c r="S2878" s="1">
        <f>O2878/(O2878+P2878)</f>
        <v>0.85465711361310137</v>
      </c>
      <c r="T2878" s="1">
        <f>1-(P2878/(P2878+S2878))</f>
        <v>5.982703895564323E-3</v>
      </c>
      <c r="U2878" s="1">
        <f>O2878/(O2878+Q2878)</f>
        <v>0.29033379694019473</v>
      </c>
      <c r="V2878" s="1">
        <f>2*S2878*U2878/(S2878+U2878)</f>
        <v>0.43342849727485083</v>
      </c>
    </row>
    <row r="2879" spans="1:22" x14ac:dyDescent="0.35">
      <c r="A2879" t="s">
        <v>361</v>
      </c>
      <c r="B2879" s="1" t="s">
        <v>361</v>
      </c>
      <c r="C2879" s="1">
        <f>IF(D2879=0,0,1)</f>
        <v>1</v>
      </c>
      <c r="D2879" s="1">
        <f>IFERROR(E2879,0)</f>
        <v>146</v>
      </c>
      <c r="E2879" s="1">
        <f>MATCH(F2879,A:A,0)</f>
        <v>146</v>
      </c>
      <c r="F2879" t="s">
        <v>400</v>
      </c>
      <c r="G2879" t="s">
        <v>5133</v>
      </c>
      <c r="H2879" t="s">
        <v>7461</v>
      </c>
      <c r="I2879">
        <v>142.80000000000001</v>
      </c>
      <c r="J2879" s="1"/>
      <c r="N2879" s="1">
        <f>COUNTIF(E2879:$E$3713,$E$10)</f>
        <v>693</v>
      </c>
      <c r="O2879" s="1">
        <f>COUNTIF($C$2:C2879,$C$8)</f>
        <v>836</v>
      </c>
      <c r="P2879" s="1">
        <f>COUNTIF(C2879:C6590,C$2)</f>
        <v>142</v>
      </c>
      <c r="Q2879" s="6">
        <f>COUNTIF($C$2:C2879,$C$65)</f>
        <v>2041</v>
      </c>
      <c r="R2879" s="1">
        <f>1-(N2879/(N2879+Q2879))</f>
        <v>0.74652523774689095</v>
      </c>
      <c r="S2879" s="1">
        <f>O2879/(O2879+P2879)</f>
        <v>0.85480572597137017</v>
      </c>
      <c r="T2879" s="1">
        <f>1-(P2879/(P2879+S2879))</f>
        <v>5.9837379752634146E-3</v>
      </c>
      <c r="U2879" s="1">
        <f>O2879/(O2879+Q2879)</f>
        <v>0.29058046576294749</v>
      </c>
      <c r="V2879" s="1">
        <f>2*S2879*U2879/(S2879+U2879)</f>
        <v>0.43372243839169911</v>
      </c>
    </row>
    <row r="2880" spans="1:22" x14ac:dyDescent="0.35">
      <c r="A2880" t="s">
        <v>7</v>
      </c>
      <c r="B2880" s="1" t="s">
        <v>7</v>
      </c>
      <c r="C2880" s="1">
        <f>IF(D2880=0,0,1)</f>
        <v>0</v>
      </c>
      <c r="D2880" s="1">
        <f>IFERROR(E2880,0)</f>
        <v>0</v>
      </c>
      <c r="E2880" s="1" t="e">
        <f>MATCH(F2880,A:A,0)</f>
        <v>#N/A</v>
      </c>
      <c r="F2880" t="s">
        <v>3027</v>
      </c>
      <c r="G2880" t="s">
        <v>5977</v>
      </c>
      <c r="H2880" t="s">
        <v>7459</v>
      </c>
      <c r="I2880">
        <v>142.80000000000001</v>
      </c>
      <c r="N2880" s="1">
        <f>COUNTIF(E2880:$E$3713,$E$10)</f>
        <v>693</v>
      </c>
      <c r="O2880" s="1">
        <f>COUNTIF($C$2:C2880,$C$8)</f>
        <v>836</v>
      </c>
      <c r="P2880" s="1">
        <f>COUNTIF(C2880:C6591,C$2)</f>
        <v>141</v>
      </c>
      <c r="Q2880" s="6">
        <f>COUNTIF($C$2:C2880,$C$65)</f>
        <v>2042</v>
      </c>
      <c r="R2880" s="1">
        <f>1-(N2880/(N2880+Q2880))</f>
        <v>0.74661791590493598</v>
      </c>
      <c r="S2880" s="1">
        <f>O2880/(O2880+P2880)</f>
        <v>0.85568065506653024</v>
      </c>
      <c r="T2880" s="1">
        <f>1-(P2880/(P2880+S2880))</f>
        <v>6.0320506807702845E-3</v>
      </c>
      <c r="U2880" s="1">
        <f>O2880/(O2880+Q2880)</f>
        <v>0.2904794996525365</v>
      </c>
      <c r="V2880" s="1">
        <f>2*S2880*U2880/(S2880+U2880)</f>
        <v>0.43372243839169911</v>
      </c>
    </row>
    <row r="2881" spans="1:22" x14ac:dyDescent="0.35">
      <c r="A2881" t="s">
        <v>441</v>
      </c>
      <c r="B2881" s="1" t="s">
        <v>441</v>
      </c>
      <c r="C2881" s="1">
        <f>IF(D2881=0,0,1)</f>
        <v>0</v>
      </c>
      <c r="D2881" s="1">
        <f>IFERROR(E2881,0)</f>
        <v>0</v>
      </c>
      <c r="E2881" s="1" t="e">
        <f>MATCH(F2881,A:A,0)</f>
        <v>#N/A</v>
      </c>
      <c r="F2881" t="s">
        <v>3024</v>
      </c>
      <c r="G2881" t="s">
        <v>6251</v>
      </c>
      <c r="H2881" t="s">
        <v>7461</v>
      </c>
      <c r="I2881">
        <v>142.80000000000001</v>
      </c>
      <c r="N2881" s="1">
        <f>COUNTIF(E2881:$E$3713,$E$10)</f>
        <v>692</v>
      </c>
      <c r="O2881" s="1">
        <f>COUNTIF($C$2:C2881,$C$8)</f>
        <v>836</v>
      </c>
      <c r="P2881" s="1">
        <f>COUNTIF(C2881:C6592,C$2)</f>
        <v>141</v>
      </c>
      <c r="Q2881" s="6">
        <f>COUNTIF($C$2:C2881,$C$65)</f>
        <v>2043</v>
      </c>
      <c r="R2881" s="1">
        <f>1-(N2881/(N2881+Q2881))</f>
        <v>0.74698354661791588</v>
      </c>
      <c r="S2881" s="1">
        <f>O2881/(O2881+P2881)</f>
        <v>0.85568065506653024</v>
      </c>
      <c r="T2881" s="1">
        <f>1-(P2881/(P2881+S2881))</f>
        <v>6.0320506807702845E-3</v>
      </c>
      <c r="U2881" s="1">
        <f>O2881/(O2881+Q2881)</f>
        <v>0.29037860368183399</v>
      </c>
      <c r="V2881" s="1">
        <f>2*S2881*U2881/(S2881+U2881)</f>
        <v>0.43360995850622414</v>
      </c>
    </row>
    <row r="2882" spans="1:22" x14ac:dyDescent="0.35">
      <c r="A2882" t="s">
        <v>315</v>
      </c>
      <c r="B2882" s="1" t="s">
        <v>315</v>
      </c>
      <c r="C2882" s="1">
        <f>IF(D2882=0,0,1)</f>
        <v>0</v>
      </c>
      <c r="D2882" s="1">
        <f>IFERROR(E2882,0)</f>
        <v>0</v>
      </c>
      <c r="E2882" s="1" t="e">
        <f>MATCH(F2882,A:A,0)</f>
        <v>#N/A</v>
      </c>
      <c r="F2882" t="s">
        <v>3025</v>
      </c>
      <c r="G2882" t="s">
        <v>6614</v>
      </c>
      <c r="H2882" t="s">
        <v>7461</v>
      </c>
      <c r="I2882">
        <v>142.80000000000001</v>
      </c>
      <c r="J2882" s="1"/>
      <c r="N2882" s="1">
        <f>COUNTIF(E2882:$E$3713,$E$10)</f>
        <v>691</v>
      </c>
      <c r="O2882" s="1">
        <f>COUNTIF($C$2:C2882,$C$8)</f>
        <v>836</v>
      </c>
      <c r="P2882" s="1">
        <f>COUNTIF(C2882:C6593,C$2)</f>
        <v>141</v>
      </c>
      <c r="Q2882" s="6">
        <f>COUNTIF($C$2:C2882,$C$65)</f>
        <v>2044</v>
      </c>
      <c r="R2882" s="1">
        <f>1-(N2882/(N2882+Q2882))</f>
        <v>0.74734917733089579</v>
      </c>
      <c r="S2882" s="1">
        <f>O2882/(O2882+P2882)</f>
        <v>0.85568065506653024</v>
      </c>
      <c r="T2882" s="1">
        <f>1-(P2882/(P2882+S2882))</f>
        <v>6.0320506807702845E-3</v>
      </c>
      <c r="U2882" s="1">
        <f>O2882/(O2882+Q2882)</f>
        <v>0.2902777777777778</v>
      </c>
      <c r="V2882" s="1">
        <f>2*S2882*U2882/(S2882+U2882)</f>
        <v>0.43349753694581283</v>
      </c>
    </row>
    <row r="2883" spans="1:22" x14ac:dyDescent="0.35">
      <c r="A2883" t="s">
        <v>343</v>
      </c>
      <c r="B2883" s="1" t="s">
        <v>343</v>
      </c>
      <c r="C2883" s="1">
        <f>IF(D2883=0,0,1)</f>
        <v>0</v>
      </c>
      <c r="D2883" s="1">
        <f>IFERROR(E2883,0)</f>
        <v>0</v>
      </c>
      <c r="E2883" s="1" t="e">
        <f>MATCH(F2883,A:A,0)</f>
        <v>#N/A</v>
      </c>
      <c r="F2883" t="s">
        <v>3026</v>
      </c>
      <c r="G2883" t="s">
        <v>6834</v>
      </c>
      <c r="H2883" t="s">
        <v>7532</v>
      </c>
      <c r="I2883">
        <v>142.80000000000001</v>
      </c>
      <c r="N2883" s="1">
        <f>COUNTIF(E2883:$E$3713,$E$10)</f>
        <v>690</v>
      </c>
      <c r="O2883" s="1">
        <f>COUNTIF($C$2:C2883,$C$8)</f>
        <v>836</v>
      </c>
      <c r="P2883" s="1">
        <f>COUNTIF(C2883:C6594,C$2)</f>
        <v>141</v>
      </c>
      <c r="Q2883" s="6">
        <f>COUNTIF($C$2:C2883,$C$65)</f>
        <v>2045</v>
      </c>
      <c r="R2883" s="1">
        <f>1-(N2883/(N2883+Q2883))</f>
        <v>0.74771480804387569</v>
      </c>
      <c r="S2883" s="1">
        <f>O2883/(O2883+P2883)</f>
        <v>0.85568065506653024</v>
      </c>
      <c r="T2883" s="1">
        <f>1-(P2883/(P2883+S2883))</f>
        <v>6.0320506807702845E-3</v>
      </c>
      <c r="U2883" s="1">
        <f>O2883/(O2883+Q2883)</f>
        <v>0.29017702186740713</v>
      </c>
      <c r="V2883" s="1">
        <f>2*S2883*U2883/(S2883+U2883)</f>
        <v>0.43338517366511148</v>
      </c>
    </row>
    <row r="2884" spans="1:22" x14ac:dyDescent="0.35">
      <c r="A2884" t="s">
        <v>350</v>
      </c>
      <c r="B2884" s="1" t="s">
        <v>350</v>
      </c>
      <c r="C2884" s="1">
        <f>IF(D2884=0,0,1)</f>
        <v>0</v>
      </c>
      <c r="D2884" s="1">
        <f>IFERROR(E2884,0)</f>
        <v>0</v>
      </c>
      <c r="E2884" s="1" t="e">
        <f>MATCH(F2884,A:A,0)</f>
        <v>#N/A</v>
      </c>
      <c r="F2884" t="s">
        <v>3031</v>
      </c>
      <c r="G2884" t="s">
        <v>3780</v>
      </c>
      <c r="H2884" t="s">
        <v>7466</v>
      </c>
      <c r="I2884">
        <v>142.69999999999999</v>
      </c>
      <c r="J2884" s="1"/>
      <c r="N2884" s="1">
        <f>COUNTIF(E2884:$E$3713,$E$10)</f>
        <v>689</v>
      </c>
      <c r="O2884" s="1">
        <f>COUNTIF($C$2:C2884,$C$8)</f>
        <v>836</v>
      </c>
      <c r="P2884" s="1">
        <f>COUNTIF(C2884:C6595,C$2)</f>
        <v>141</v>
      </c>
      <c r="Q2884" s="6">
        <f>COUNTIF($C$2:C2884,$C$65)</f>
        <v>2046</v>
      </c>
      <c r="R2884" s="1">
        <f>1-(N2884/(N2884+Q2884))</f>
        <v>0.74808043875685559</v>
      </c>
      <c r="S2884" s="1">
        <f>O2884/(O2884+P2884)</f>
        <v>0.85568065506653024</v>
      </c>
      <c r="T2884" s="1">
        <f>1-(P2884/(P2884+S2884))</f>
        <v>6.0320506807702845E-3</v>
      </c>
      <c r="U2884" s="1">
        <f>O2884/(O2884+Q2884)</f>
        <v>0.29007633587786258</v>
      </c>
      <c r="V2884" s="1">
        <f>2*S2884*U2884/(S2884+U2884)</f>
        <v>0.43327286861881315</v>
      </c>
    </row>
    <row r="2885" spans="1:22" x14ac:dyDescent="0.35">
      <c r="A2885" t="s">
        <v>942</v>
      </c>
      <c r="B2885" s="1" t="s">
        <v>942</v>
      </c>
      <c r="C2885" s="1">
        <f>IF(D2885=0,0,1)</f>
        <v>0</v>
      </c>
      <c r="D2885" s="1">
        <f>IFERROR(E2885,0)</f>
        <v>0</v>
      </c>
      <c r="E2885" s="1" t="e">
        <f>MATCH(F2885,A:A,0)</f>
        <v>#N/A</v>
      </c>
      <c r="F2885" t="s">
        <v>3034</v>
      </c>
      <c r="G2885" t="s">
        <v>4323</v>
      </c>
      <c r="H2885" t="s">
        <v>7471</v>
      </c>
      <c r="I2885">
        <v>142.69999999999999</v>
      </c>
      <c r="J2885" s="1"/>
      <c r="N2885" s="1">
        <f>COUNTIF(E2885:$E$3713,$E$10)</f>
        <v>688</v>
      </c>
      <c r="O2885" s="1">
        <f>COUNTIF($C$2:C2885,$C$8)</f>
        <v>836</v>
      </c>
      <c r="P2885" s="1">
        <f>COUNTIF(C2885:C6596,C$2)</f>
        <v>141</v>
      </c>
      <c r="Q2885" s="6">
        <f>COUNTIF($C$2:C2885,$C$65)</f>
        <v>2047</v>
      </c>
      <c r="R2885" s="1">
        <f>1-(N2885/(N2885+Q2885))</f>
        <v>0.74844606946983538</v>
      </c>
      <c r="S2885" s="1">
        <f>O2885/(O2885+P2885)</f>
        <v>0.85568065506653024</v>
      </c>
      <c r="T2885" s="1">
        <f>1-(P2885/(P2885+S2885))</f>
        <v>6.0320506807702845E-3</v>
      </c>
      <c r="U2885" s="1">
        <f>O2885/(O2885+Q2885)</f>
        <v>0.2899757197363857</v>
      </c>
      <c r="V2885" s="1">
        <f>2*S2885*U2885/(S2885+U2885)</f>
        <v>0.43316062176165798</v>
      </c>
    </row>
    <row r="2886" spans="1:22" x14ac:dyDescent="0.35">
      <c r="A2886" t="s">
        <v>698</v>
      </c>
      <c r="B2886" s="1" t="s">
        <v>698</v>
      </c>
      <c r="C2886" s="1">
        <f>IF(D2886=0,0,1)</f>
        <v>0</v>
      </c>
      <c r="D2886" s="1">
        <f>IFERROR(E2886,0)</f>
        <v>0</v>
      </c>
      <c r="E2886" s="1" t="e">
        <f>MATCH(F2886,A:A,0)</f>
        <v>#N/A</v>
      </c>
      <c r="F2886" t="s">
        <v>3029</v>
      </c>
      <c r="G2886" t="s">
        <v>4428</v>
      </c>
      <c r="H2886" t="s">
        <v>7461</v>
      </c>
      <c r="I2886">
        <v>142.69999999999999</v>
      </c>
      <c r="N2886" s="1">
        <f>COUNTIF(E2886:$E$3713,$E$10)</f>
        <v>687</v>
      </c>
      <c r="O2886" s="1">
        <f>COUNTIF($C$2:C2886,$C$8)</f>
        <v>836</v>
      </c>
      <c r="P2886" s="1">
        <f>COUNTIF(C2886:C6597,C$2)</f>
        <v>141</v>
      </c>
      <c r="Q2886" s="6">
        <f>COUNTIF($C$2:C2886,$C$65)</f>
        <v>2048</v>
      </c>
      <c r="R2886" s="1">
        <f>1-(N2886/(N2886+Q2886))</f>
        <v>0.7488117001828154</v>
      </c>
      <c r="S2886" s="1">
        <f>O2886/(O2886+P2886)</f>
        <v>0.85568065506653024</v>
      </c>
      <c r="T2886" s="1">
        <f>1-(P2886/(P2886+S2886))</f>
        <v>6.0320506807702845E-3</v>
      </c>
      <c r="U2886" s="1">
        <f>O2886/(O2886+Q2886)</f>
        <v>0.28987517337031898</v>
      </c>
      <c r="V2886" s="1">
        <f>2*S2886*U2886/(S2886+U2886)</f>
        <v>0.43304843304843305</v>
      </c>
    </row>
    <row r="2887" spans="1:22" x14ac:dyDescent="0.35">
      <c r="A2887" t="s">
        <v>707</v>
      </c>
      <c r="B2887" s="1" t="s">
        <v>707</v>
      </c>
      <c r="C2887" s="1">
        <f>IF(D2887=0,0,1)</f>
        <v>0</v>
      </c>
      <c r="D2887" s="1">
        <f>IFERROR(E2887,0)</f>
        <v>0</v>
      </c>
      <c r="E2887" s="1" t="e">
        <f>MATCH(F2887,A:A,0)</f>
        <v>#N/A</v>
      </c>
      <c r="F2887" t="s">
        <v>3032</v>
      </c>
      <c r="G2887" t="s">
        <v>5000</v>
      </c>
      <c r="H2887" t="s">
        <v>7459</v>
      </c>
      <c r="I2887">
        <v>142.69999999999999</v>
      </c>
      <c r="J2887" s="1"/>
      <c r="N2887" s="1">
        <f>COUNTIF(E2887:$E$3713,$E$10)</f>
        <v>686</v>
      </c>
      <c r="O2887" s="1">
        <f>COUNTIF($C$2:C2887,$C$8)</f>
        <v>836</v>
      </c>
      <c r="P2887" s="1">
        <f>COUNTIF(C2887:C6598,C$2)</f>
        <v>141</v>
      </c>
      <c r="Q2887" s="6">
        <f>COUNTIF($C$2:C2887,$C$65)</f>
        <v>2049</v>
      </c>
      <c r="R2887" s="1">
        <f>1-(N2887/(N2887+Q2887))</f>
        <v>0.74917733089579519</v>
      </c>
      <c r="S2887" s="1">
        <f>O2887/(O2887+P2887)</f>
        <v>0.85568065506653024</v>
      </c>
      <c r="T2887" s="1">
        <f>1-(P2887/(P2887+S2887))</f>
        <v>6.0320506807702845E-3</v>
      </c>
      <c r="U2887" s="1">
        <f>O2887/(O2887+Q2887)</f>
        <v>0.28977469670710571</v>
      </c>
      <c r="V2887" s="1">
        <f>2*S2887*U2887/(S2887+U2887)</f>
        <v>0.43293630243397202</v>
      </c>
    </row>
    <row r="2888" spans="1:22" x14ac:dyDescent="0.35">
      <c r="A2888" t="s">
        <v>977</v>
      </c>
      <c r="B2888" s="1" t="s">
        <v>977</v>
      </c>
      <c r="C2888" s="1">
        <f>IF(D2888=0,0,1)</f>
        <v>0</v>
      </c>
      <c r="D2888" s="1">
        <f>IFERROR(E2888,0)</f>
        <v>0</v>
      </c>
      <c r="E2888" s="1" t="e">
        <f>MATCH(F2888,A:A,0)</f>
        <v>#N/A</v>
      </c>
      <c r="F2888" t="s">
        <v>3033</v>
      </c>
      <c r="G2888" t="s">
        <v>5055</v>
      </c>
      <c r="H2888" t="s">
        <v>7463</v>
      </c>
      <c r="I2888">
        <v>142.69999999999999</v>
      </c>
      <c r="J2888" s="1"/>
      <c r="N2888" s="1">
        <f>COUNTIF(E2888:$E$3713,$E$10)</f>
        <v>685</v>
      </c>
      <c r="O2888" s="1">
        <f>COUNTIF($C$2:C2888,$C$8)</f>
        <v>836</v>
      </c>
      <c r="P2888" s="1">
        <f>COUNTIF(C2888:C6599,C$2)</f>
        <v>141</v>
      </c>
      <c r="Q2888" s="6">
        <f>COUNTIF($C$2:C2888,$C$65)</f>
        <v>2050</v>
      </c>
      <c r="R2888" s="1">
        <f>1-(N2888/(N2888+Q2888))</f>
        <v>0.7495429616087752</v>
      </c>
      <c r="S2888" s="1">
        <f>O2888/(O2888+P2888)</f>
        <v>0.85568065506653024</v>
      </c>
      <c r="T2888" s="1">
        <f>1-(P2888/(P2888+S2888))</f>
        <v>6.0320506807702845E-3</v>
      </c>
      <c r="U2888" s="1">
        <f>O2888/(O2888+Q2888)</f>
        <v>0.28967428967428965</v>
      </c>
      <c r="V2888" s="1">
        <f>2*S2888*U2888/(S2888+U2888)</f>
        <v>0.43282422987315555</v>
      </c>
    </row>
    <row r="2889" spans="1:22" x14ac:dyDescent="0.35">
      <c r="A2889" t="s">
        <v>264</v>
      </c>
      <c r="B2889" s="1" t="s">
        <v>264</v>
      </c>
      <c r="C2889" s="1">
        <f>IF(D2889=0,0,1)</f>
        <v>0</v>
      </c>
      <c r="D2889" s="1">
        <f>IFERROR(E2889,0)</f>
        <v>0</v>
      </c>
      <c r="E2889" s="1" t="e">
        <f>MATCH(F2889,A:A,0)</f>
        <v>#N/A</v>
      </c>
      <c r="F2889" t="s">
        <v>3030</v>
      </c>
      <c r="G2889" t="s">
        <v>5407</v>
      </c>
      <c r="H2889" t="s">
        <v>7471</v>
      </c>
      <c r="I2889">
        <v>142.69999999999999</v>
      </c>
      <c r="J2889" s="1"/>
      <c r="N2889" s="1">
        <f>COUNTIF(E2889:$E$3713,$E$10)</f>
        <v>684</v>
      </c>
      <c r="O2889" s="1">
        <f>COUNTIF($C$2:C2889,$C$8)</f>
        <v>836</v>
      </c>
      <c r="P2889" s="1">
        <f>COUNTIF(C2889:C6600,C$2)</f>
        <v>141</v>
      </c>
      <c r="Q2889" s="6">
        <f>COUNTIF($C$2:C2889,$C$65)</f>
        <v>2051</v>
      </c>
      <c r="R2889" s="1">
        <f>1-(N2889/(N2889+Q2889))</f>
        <v>0.749908592321755</v>
      </c>
      <c r="S2889" s="1">
        <f>O2889/(O2889+P2889)</f>
        <v>0.85568065506653024</v>
      </c>
      <c r="T2889" s="1">
        <f>1-(P2889/(P2889+S2889))</f>
        <v>6.0320506807702845E-3</v>
      </c>
      <c r="U2889" s="1">
        <f>O2889/(O2889+Q2889)</f>
        <v>0.28957395219951509</v>
      </c>
      <c r="V2889" s="1">
        <f>2*S2889*U2889/(S2889+U2889)</f>
        <v>0.43271221532091098</v>
      </c>
    </row>
    <row r="2890" spans="1:22" x14ac:dyDescent="0.35">
      <c r="A2890" t="s">
        <v>702</v>
      </c>
      <c r="B2890" s="1" t="s">
        <v>702</v>
      </c>
      <c r="C2890" s="1">
        <f>IF(D2890=0,0,1)</f>
        <v>0</v>
      </c>
      <c r="D2890" s="1">
        <f>IFERROR(E2890,0)</f>
        <v>0</v>
      </c>
      <c r="E2890" s="1" t="e">
        <f>MATCH(F2890,A:A,0)</f>
        <v>#N/A</v>
      </c>
      <c r="F2890" t="s">
        <v>3028</v>
      </c>
      <c r="G2890" t="s">
        <v>5748</v>
      </c>
      <c r="H2890" t="s">
        <v>7459</v>
      </c>
      <c r="I2890">
        <v>142.69999999999999</v>
      </c>
      <c r="J2890" s="1"/>
      <c r="N2890" s="1">
        <f>COUNTIF(E2890:$E$3713,$E$10)</f>
        <v>683</v>
      </c>
      <c r="O2890" s="1">
        <f>COUNTIF($C$2:C2890,$C$8)</f>
        <v>836</v>
      </c>
      <c r="P2890" s="1">
        <f>COUNTIF(C2890:C6601,C$2)</f>
        <v>141</v>
      </c>
      <c r="Q2890" s="6">
        <f>COUNTIF($C$2:C2890,$C$65)</f>
        <v>2052</v>
      </c>
      <c r="R2890" s="1">
        <f>1-(N2890/(N2890+Q2890))</f>
        <v>0.7502742230347349</v>
      </c>
      <c r="S2890" s="1">
        <f>O2890/(O2890+P2890)</f>
        <v>0.85568065506653024</v>
      </c>
      <c r="T2890" s="1">
        <f>1-(P2890/(P2890+S2890))</f>
        <v>6.0320506807702845E-3</v>
      </c>
      <c r="U2890" s="1">
        <f>O2890/(O2890+Q2890)</f>
        <v>0.28947368421052633</v>
      </c>
      <c r="V2890" s="1">
        <f>2*S2890*U2890/(S2890+U2890)</f>
        <v>0.4326002587322122</v>
      </c>
    </row>
    <row r="2891" spans="1:22" x14ac:dyDescent="0.35">
      <c r="A2891" t="s">
        <v>269</v>
      </c>
      <c r="B2891" s="1" t="s">
        <v>269</v>
      </c>
      <c r="C2891" s="1">
        <f>IF(D2891=0,0,1)</f>
        <v>0</v>
      </c>
      <c r="D2891" s="1">
        <f>IFERROR(E2891,0)</f>
        <v>0</v>
      </c>
      <c r="E2891" s="1" t="e">
        <f>MATCH(F2891,A:A,0)</f>
        <v>#N/A</v>
      </c>
      <c r="F2891" t="s">
        <v>3036</v>
      </c>
      <c r="G2891" t="s">
        <v>5564</v>
      </c>
      <c r="H2891" t="s">
        <v>7468</v>
      </c>
      <c r="I2891">
        <v>142.6</v>
      </c>
      <c r="J2891" s="1"/>
      <c r="N2891" s="1">
        <f>COUNTIF(E2891:$E$3713,$E$10)</f>
        <v>682</v>
      </c>
      <c r="O2891" s="1">
        <f>COUNTIF($C$2:C2891,$C$8)</f>
        <v>836</v>
      </c>
      <c r="P2891" s="1">
        <f>COUNTIF(C2891:C6602,C$2)</f>
        <v>141</v>
      </c>
      <c r="Q2891" s="6">
        <f>COUNTIF($C$2:C2891,$C$65)</f>
        <v>2053</v>
      </c>
      <c r="R2891" s="1">
        <f>1-(N2891/(N2891+Q2891))</f>
        <v>0.7506398537477148</v>
      </c>
      <c r="S2891" s="1">
        <f>O2891/(O2891+P2891)</f>
        <v>0.85568065506653024</v>
      </c>
      <c r="T2891" s="1">
        <f>1-(P2891/(P2891+S2891))</f>
        <v>6.0320506807702845E-3</v>
      </c>
      <c r="U2891" s="1">
        <f>O2891/(O2891+Q2891)</f>
        <v>0.2893734856351679</v>
      </c>
      <c r="V2891" s="1">
        <f>2*S2891*U2891/(S2891+U2891)</f>
        <v>0.43248836006207975</v>
      </c>
    </row>
    <row r="2892" spans="1:22" x14ac:dyDescent="0.35">
      <c r="A2892" t="s">
        <v>588</v>
      </c>
      <c r="B2892" s="1" t="s">
        <v>588</v>
      </c>
      <c r="C2892" s="1">
        <f>IF(D2892=0,0,1)</f>
        <v>0</v>
      </c>
      <c r="D2892" s="1">
        <f>IFERROR(E2892,0)</f>
        <v>0</v>
      </c>
      <c r="E2892" s="1" t="e">
        <f>MATCH(F2892,A:A,0)</f>
        <v>#N/A</v>
      </c>
      <c r="F2892" t="s">
        <v>3038</v>
      </c>
      <c r="G2892" t="s">
        <v>5708</v>
      </c>
      <c r="H2892" t="s">
        <v>7461</v>
      </c>
      <c r="I2892">
        <v>142.6</v>
      </c>
      <c r="J2892" s="1"/>
      <c r="N2892" s="1">
        <f>COUNTIF(E2892:$E$3713,$E$10)</f>
        <v>681</v>
      </c>
      <c r="O2892" s="1">
        <f>COUNTIF($C$2:C2892,$C$8)</f>
        <v>836</v>
      </c>
      <c r="P2892" s="1">
        <f>COUNTIF(C2892:C6603,C$2)</f>
        <v>141</v>
      </c>
      <c r="Q2892" s="6">
        <f>COUNTIF($C$2:C2892,$C$65)</f>
        <v>2054</v>
      </c>
      <c r="R2892" s="1">
        <f>1-(N2892/(N2892+Q2892))</f>
        <v>0.75100548446069471</v>
      </c>
      <c r="S2892" s="1">
        <f>O2892/(O2892+P2892)</f>
        <v>0.85568065506653024</v>
      </c>
      <c r="T2892" s="1">
        <f>1-(P2892/(P2892+S2892))</f>
        <v>6.0320506807702845E-3</v>
      </c>
      <c r="U2892" s="1">
        <f>O2892/(O2892+Q2892)</f>
        <v>0.28927335640138407</v>
      </c>
      <c r="V2892" s="1">
        <f>2*S2892*U2892/(S2892+U2892)</f>
        <v>0.43237651926558052</v>
      </c>
    </row>
    <row r="2893" spans="1:22" x14ac:dyDescent="0.35">
      <c r="A2893" t="s">
        <v>709</v>
      </c>
      <c r="B2893" s="1" t="s">
        <v>709</v>
      </c>
      <c r="C2893" s="1">
        <f>IF(D2893=0,0,1)</f>
        <v>0</v>
      </c>
      <c r="D2893" s="1">
        <f>IFERROR(E2893,0)</f>
        <v>0</v>
      </c>
      <c r="E2893" s="1" t="e">
        <f>MATCH(F2893,A:A,0)</f>
        <v>#N/A</v>
      </c>
      <c r="F2893" t="s">
        <v>3037</v>
      </c>
      <c r="G2893" t="s">
        <v>6015</v>
      </c>
      <c r="H2893" t="s">
        <v>7468</v>
      </c>
      <c r="I2893">
        <v>142.6</v>
      </c>
      <c r="J2893" s="1"/>
      <c r="N2893" s="1">
        <f>COUNTIF(E2893:$E$3713,$E$10)</f>
        <v>680</v>
      </c>
      <c r="O2893" s="1">
        <f>COUNTIF($C$2:C2893,$C$8)</f>
        <v>836</v>
      </c>
      <c r="P2893" s="1">
        <f>COUNTIF(C2893:C6604,C$2)</f>
        <v>141</v>
      </c>
      <c r="Q2893" s="6">
        <f>COUNTIF($C$2:C2893,$C$65)</f>
        <v>2055</v>
      </c>
      <c r="R2893" s="1">
        <f>1-(N2893/(N2893+Q2893))</f>
        <v>0.75137111517367461</v>
      </c>
      <c r="S2893" s="1">
        <f>O2893/(O2893+P2893)</f>
        <v>0.85568065506653024</v>
      </c>
      <c r="T2893" s="1">
        <f>1-(P2893/(P2893+S2893))</f>
        <v>6.0320506807702845E-3</v>
      </c>
      <c r="U2893" s="1">
        <f>O2893/(O2893+Q2893)</f>
        <v>0.28917329643721895</v>
      </c>
      <c r="V2893" s="1">
        <f>2*S2893*U2893/(S2893+U2893)</f>
        <v>0.43226473629782836</v>
      </c>
    </row>
    <row r="2894" spans="1:22" x14ac:dyDescent="0.35">
      <c r="A2894" t="s">
        <v>634</v>
      </c>
      <c r="B2894" s="1" t="s">
        <v>634</v>
      </c>
      <c r="C2894" s="1">
        <f>IF(D2894=0,0,1)</f>
        <v>0</v>
      </c>
      <c r="D2894" s="1">
        <f>IFERROR(E2894,0)</f>
        <v>0</v>
      </c>
      <c r="E2894" s="1" t="e">
        <f>MATCH(F2894,A:A,0)</f>
        <v>#N/A</v>
      </c>
      <c r="F2894" t="s">
        <v>3040</v>
      </c>
      <c r="G2894" t="s">
        <v>4198</v>
      </c>
      <c r="H2894" t="s">
        <v>7459</v>
      </c>
      <c r="I2894">
        <v>142.5</v>
      </c>
      <c r="J2894" s="2"/>
      <c r="N2894" s="1">
        <f>COUNTIF(E2894:$E$3713,$E$10)</f>
        <v>679</v>
      </c>
      <c r="O2894" s="1">
        <f>COUNTIF($C$2:C2894,$C$8)</f>
        <v>836</v>
      </c>
      <c r="P2894" s="1">
        <f>COUNTIF(C2894:C6605,C$2)</f>
        <v>141</v>
      </c>
      <c r="Q2894" s="6">
        <f>COUNTIF($C$2:C2894,$C$65)</f>
        <v>2056</v>
      </c>
      <c r="R2894" s="1">
        <f>1-(N2894/(N2894+Q2894))</f>
        <v>0.75173674588665451</v>
      </c>
      <c r="S2894" s="1">
        <f>O2894/(O2894+P2894)</f>
        <v>0.85568065506653024</v>
      </c>
      <c r="T2894" s="1">
        <f>1-(P2894/(P2894+S2894))</f>
        <v>6.0320506807702845E-3</v>
      </c>
      <c r="U2894" s="1">
        <f>O2894/(O2894+Q2894)</f>
        <v>0.28907330567081607</v>
      </c>
      <c r="V2894" s="1">
        <f>2*S2894*U2894/(S2894+U2894)</f>
        <v>0.43215301111398297</v>
      </c>
    </row>
    <row r="2895" spans="1:22" x14ac:dyDescent="0.35">
      <c r="A2895" t="s">
        <v>925</v>
      </c>
      <c r="B2895" s="1" t="s">
        <v>925</v>
      </c>
      <c r="C2895" s="1">
        <f>IF(D2895=0,0,1)</f>
        <v>0</v>
      </c>
      <c r="D2895" s="1">
        <f>IFERROR(E2895,0)</f>
        <v>0</v>
      </c>
      <c r="E2895" s="1" t="e">
        <f>MATCH(F2895,A:A,0)</f>
        <v>#N/A</v>
      </c>
      <c r="F2895" t="s">
        <v>3039</v>
      </c>
      <c r="G2895" t="s">
        <v>4611</v>
      </c>
      <c r="H2895" t="s">
        <v>7461</v>
      </c>
      <c r="I2895">
        <v>142.5</v>
      </c>
      <c r="J2895" s="1"/>
      <c r="N2895" s="1">
        <f>COUNTIF(E2895:$E$3713,$E$10)</f>
        <v>678</v>
      </c>
      <c r="O2895" s="1">
        <f>COUNTIF($C$2:C2895,$C$8)</f>
        <v>836</v>
      </c>
      <c r="P2895" s="1">
        <f>COUNTIF(C2895:C6606,C$2)</f>
        <v>141</v>
      </c>
      <c r="Q2895" s="6">
        <f>COUNTIF($C$2:C2895,$C$65)</f>
        <v>2057</v>
      </c>
      <c r="R2895" s="1">
        <f>1-(N2895/(N2895+Q2895))</f>
        <v>0.75210237659963441</v>
      </c>
      <c r="S2895" s="1">
        <f>O2895/(O2895+P2895)</f>
        <v>0.85568065506653024</v>
      </c>
      <c r="T2895" s="1">
        <f>1-(P2895/(P2895+S2895))</f>
        <v>6.0320506807702845E-3</v>
      </c>
      <c r="U2895" s="1">
        <f>O2895/(O2895+Q2895)</f>
        <v>0.28897338403041822</v>
      </c>
      <c r="V2895" s="1">
        <f>2*S2895*U2895/(S2895+U2895)</f>
        <v>0.43204134366925062</v>
      </c>
    </row>
    <row r="2896" spans="1:22" x14ac:dyDescent="0.35">
      <c r="A2896" t="s">
        <v>95</v>
      </c>
      <c r="B2896" s="1" t="s">
        <v>95</v>
      </c>
      <c r="C2896" s="1">
        <f>IF(D2896=0,0,1)</f>
        <v>0</v>
      </c>
      <c r="D2896" s="1">
        <f>IFERROR(E2896,0)</f>
        <v>0</v>
      </c>
      <c r="E2896" s="1" t="e">
        <f>MATCH(F2896,A:A,0)</f>
        <v>#N/A</v>
      </c>
      <c r="F2896" t="s">
        <v>3042</v>
      </c>
      <c r="G2896" t="s">
        <v>4147</v>
      </c>
      <c r="H2896" t="s">
        <v>7471</v>
      </c>
      <c r="I2896">
        <v>142.4</v>
      </c>
      <c r="N2896" s="1">
        <f>COUNTIF(E2896:$E$3713,$E$10)</f>
        <v>677</v>
      </c>
      <c r="O2896" s="1">
        <f>COUNTIF($C$2:C2896,$C$8)</f>
        <v>836</v>
      </c>
      <c r="P2896" s="1">
        <f>COUNTIF(C2896:C6607,C$2)</f>
        <v>141</v>
      </c>
      <c r="Q2896" s="6">
        <f>COUNTIF($C$2:C2896,$C$65)</f>
        <v>2058</v>
      </c>
      <c r="R2896" s="1">
        <f>1-(N2896/(N2896+Q2896))</f>
        <v>0.75246800731261421</v>
      </c>
      <c r="S2896" s="1">
        <f>O2896/(O2896+P2896)</f>
        <v>0.85568065506653024</v>
      </c>
      <c r="T2896" s="1">
        <f>1-(P2896/(P2896+S2896))</f>
        <v>6.0320506807702845E-3</v>
      </c>
      <c r="U2896" s="1">
        <f>O2896/(O2896+Q2896)</f>
        <v>0.28887353144436767</v>
      </c>
      <c r="V2896" s="1">
        <f>2*S2896*U2896/(S2896+U2896)</f>
        <v>0.43192973391888406</v>
      </c>
    </row>
    <row r="2897" spans="1:22" x14ac:dyDescent="0.35">
      <c r="A2897" t="s">
        <v>918</v>
      </c>
      <c r="B2897" s="1" t="s">
        <v>918</v>
      </c>
      <c r="C2897" s="1">
        <f>IF(D2897=0,0,1)</f>
        <v>0</v>
      </c>
      <c r="D2897" s="1">
        <f>IFERROR(E2897,0)</f>
        <v>0</v>
      </c>
      <c r="E2897" s="1" t="e">
        <f>MATCH(F2897,A:A,0)</f>
        <v>#N/A</v>
      </c>
      <c r="F2897" t="s">
        <v>3043</v>
      </c>
      <c r="G2897" t="s">
        <v>5080</v>
      </c>
      <c r="H2897" t="s">
        <v>7461</v>
      </c>
      <c r="I2897">
        <v>142.4</v>
      </c>
      <c r="J2897" s="1"/>
      <c r="N2897" s="1">
        <f>COUNTIF(E2897:$E$3713,$E$10)</f>
        <v>676</v>
      </c>
      <c r="O2897" s="1">
        <f>COUNTIF($C$2:C2897,$C$8)</f>
        <v>836</v>
      </c>
      <c r="P2897" s="1">
        <f>COUNTIF(C2897:C6608,C$2)</f>
        <v>141</v>
      </c>
      <c r="Q2897" s="6">
        <f>COUNTIF($C$2:C2897,$C$65)</f>
        <v>2059</v>
      </c>
      <c r="R2897" s="1">
        <f>1-(N2897/(N2897+Q2897))</f>
        <v>0.75283363802559411</v>
      </c>
      <c r="S2897" s="1">
        <f>O2897/(O2897+P2897)</f>
        <v>0.85568065506653024</v>
      </c>
      <c r="T2897" s="1">
        <f>1-(P2897/(P2897+S2897))</f>
        <v>6.0320506807702845E-3</v>
      </c>
      <c r="U2897" s="1">
        <f>O2897/(O2897+Q2897)</f>
        <v>0.28877374784110538</v>
      </c>
      <c r="V2897" s="1">
        <f>2*S2897*U2897/(S2897+U2897)</f>
        <v>0.43181818181818182</v>
      </c>
    </row>
    <row r="2898" spans="1:22" x14ac:dyDescent="0.35">
      <c r="A2898" t="s">
        <v>14</v>
      </c>
      <c r="B2898" s="1" t="s">
        <v>14</v>
      </c>
      <c r="C2898" s="1">
        <f>IF(D2898=0,0,1)</f>
        <v>1</v>
      </c>
      <c r="D2898" s="1">
        <f>IFERROR(E2898,0)</f>
        <v>3409</v>
      </c>
      <c r="E2898" s="1">
        <f>MATCH(F2898,A:A,0)</f>
        <v>3409</v>
      </c>
      <c r="F2898" t="s">
        <v>524</v>
      </c>
      <c r="G2898" t="s">
        <v>5766</v>
      </c>
      <c r="H2898" t="s">
        <v>7461</v>
      </c>
      <c r="I2898">
        <v>142.4</v>
      </c>
      <c r="J2898" s="1"/>
      <c r="N2898" s="1">
        <f>COUNTIF(E2898:$E$3713,$E$10)</f>
        <v>675</v>
      </c>
      <c r="O2898" s="1">
        <f>COUNTIF($C$2:C2898,$C$8)</f>
        <v>837</v>
      </c>
      <c r="P2898" s="1">
        <f>COUNTIF(C2898:C6609,C$2)</f>
        <v>141</v>
      </c>
      <c r="Q2898" s="6">
        <f>COUNTIF($C$2:C2898,$C$65)</f>
        <v>2059</v>
      </c>
      <c r="R2898" s="1">
        <f>1-(N2898/(N2898+Q2898))</f>
        <v>0.75310899780541329</v>
      </c>
      <c r="S2898" s="1">
        <f>O2898/(O2898+P2898)</f>
        <v>0.85582822085889576</v>
      </c>
      <c r="T2898" s="1">
        <f>1-(P2898/(P2898+S2898))</f>
        <v>6.0330846578007247E-3</v>
      </c>
      <c r="U2898" s="1">
        <f>O2898/(O2898+Q2898)</f>
        <v>0.28901933701657456</v>
      </c>
      <c r="V2898" s="1">
        <f>2*S2898*U2898/(S2898+U2898)</f>
        <v>0.4321115126484254</v>
      </c>
    </row>
    <row r="2899" spans="1:22" x14ac:dyDescent="0.35">
      <c r="A2899" t="s">
        <v>5</v>
      </c>
      <c r="B2899" s="1" t="s">
        <v>5</v>
      </c>
      <c r="C2899" s="1">
        <f>IF(D2899=0,0,1)</f>
        <v>0</v>
      </c>
      <c r="D2899" s="1">
        <f>IFERROR(E2899,0)</f>
        <v>0</v>
      </c>
      <c r="E2899" s="1" t="e">
        <f>MATCH(F2899,A:A,0)</f>
        <v>#N/A</v>
      </c>
      <c r="F2899" t="s">
        <v>3041</v>
      </c>
      <c r="G2899" t="s">
        <v>6212</v>
      </c>
      <c r="H2899" t="s">
        <v>7461</v>
      </c>
      <c r="I2899">
        <v>142.4</v>
      </c>
      <c r="J2899" s="1"/>
      <c r="N2899" s="1">
        <f>COUNTIF(E2899:$E$3713,$E$10)</f>
        <v>675</v>
      </c>
      <c r="O2899" s="1">
        <f>COUNTIF($C$2:C2899,$C$8)</f>
        <v>837</v>
      </c>
      <c r="P2899" s="1">
        <f>COUNTIF(C2899:C6610,C$2)</f>
        <v>140</v>
      </c>
      <c r="Q2899" s="6">
        <f>COUNTIF($C$2:C2899,$C$65)</f>
        <v>2060</v>
      </c>
      <c r="R2899" s="1">
        <f>1-(N2899/(N2899+Q2899))</f>
        <v>0.75319926873857401</v>
      </c>
      <c r="S2899" s="1">
        <f>O2899/(O2899+P2899)</f>
        <v>0.8567041965199591</v>
      </c>
      <c r="T2899" s="1">
        <f>1-(P2899/(P2899+S2899))</f>
        <v>6.0820974152901996E-3</v>
      </c>
      <c r="U2899" s="1">
        <f>O2899/(O2899+Q2899)</f>
        <v>0.28891957197100449</v>
      </c>
      <c r="V2899" s="1">
        <f>2*S2899*U2899/(S2899+U2899)</f>
        <v>0.4321115126484254</v>
      </c>
    </row>
    <row r="2900" spans="1:22" x14ac:dyDescent="0.35">
      <c r="A2900" t="s">
        <v>841</v>
      </c>
      <c r="B2900" s="1" t="s">
        <v>841</v>
      </c>
      <c r="C2900" s="1">
        <f>IF(D2900=0,0,1)</f>
        <v>0</v>
      </c>
      <c r="D2900" s="1">
        <f>IFERROR(E2900,0)</f>
        <v>0</v>
      </c>
      <c r="E2900" s="1" t="e">
        <f>MATCH(F2900,A:A,0)</f>
        <v>#N/A</v>
      </c>
      <c r="F2900" t="s">
        <v>3045</v>
      </c>
      <c r="G2900" t="s">
        <v>4828</v>
      </c>
      <c r="H2900" t="s">
        <v>7471</v>
      </c>
      <c r="I2900">
        <v>142.30000000000001</v>
      </c>
      <c r="J2900" s="2"/>
      <c r="N2900" s="1">
        <f>COUNTIF(E2900:$E$3713,$E$10)</f>
        <v>674</v>
      </c>
      <c r="O2900" s="1">
        <f>COUNTIF($C$2:C2900,$C$8)</f>
        <v>837</v>
      </c>
      <c r="P2900" s="1">
        <f>COUNTIF(C2900:C6611,C$2)</f>
        <v>140</v>
      </c>
      <c r="Q2900" s="6">
        <f>COUNTIF($C$2:C2900,$C$65)</f>
        <v>2061</v>
      </c>
      <c r="R2900" s="1">
        <f>1-(N2900/(N2900+Q2900))</f>
        <v>0.75356489945155392</v>
      </c>
      <c r="S2900" s="1">
        <f>O2900/(O2900+P2900)</f>
        <v>0.8567041965199591</v>
      </c>
      <c r="T2900" s="1">
        <f>1-(P2900/(P2900+S2900))</f>
        <v>6.0820974152901996E-3</v>
      </c>
      <c r="U2900" s="1">
        <f>O2900/(O2900+Q2900)</f>
        <v>0.28881987577639751</v>
      </c>
      <c r="V2900" s="1">
        <f>2*S2900*U2900/(S2900+U2900)</f>
        <v>0.43199999999999994</v>
      </c>
    </row>
    <row r="2901" spans="1:22" x14ac:dyDescent="0.35">
      <c r="A2901" t="s">
        <v>976</v>
      </c>
      <c r="B2901" s="1" t="s">
        <v>976</v>
      </c>
      <c r="C2901" s="1">
        <f>IF(D2901=0,0,1)</f>
        <v>0</v>
      </c>
      <c r="D2901" s="1">
        <f>IFERROR(E2901,0)</f>
        <v>0</v>
      </c>
      <c r="E2901" s="1" t="e">
        <f>MATCH(F2901,A:A,0)</f>
        <v>#N/A</v>
      </c>
      <c r="F2901" t="s">
        <v>3046</v>
      </c>
      <c r="G2901" t="s">
        <v>5971</v>
      </c>
      <c r="H2901" t="s">
        <v>7461</v>
      </c>
      <c r="I2901">
        <v>142.30000000000001</v>
      </c>
      <c r="J2901" s="2"/>
      <c r="N2901" s="1">
        <f>COUNTIF(E2901:$E$3713,$E$10)</f>
        <v>673</v>
      </c>
      <c r="O2901" s="1">
        <f>COUNTIF($C$2:C2901,$C$8)</f>
        <v>837</v>
      </c>
      <c r="P2901" s="1">
        <f>COUNTIF(C2901:C6612,C$2)</f>
        <v>140</v>
      </c>
      <c r="Q2901" s="6">
        <f>COUNTIF($C$2:C2901,$C$65)</f>
        <v>2062</v>
      </c>
      <c r="R2901" s="1">
        <f>1-(N2901/(N2901+Q2901))</f>
        <v>0.75393053016453382</v>
      </c>
      <c r="S2901" s="1">
        <f>O2901/(O2901+P2901)</f>
        <v>0.8567041965199591</v>
      </c>
      <c r="T2901" s="1">
        <f>1-(P2901/(P2901+S2901))</f>
        <v>6.0820974152901996E-3</v>
      </c>
      <c r="U2901" s="1">
        <f>O2901/(O2901+Q2901)</f>
        <v>0.28872024836150395</v>
      </c>
      <c r="V2901" s="1">
        <f>2*S2901*U2901/(S2901+U2901)</f>
        <v>0.43188854489164086</v>
      </c>
    </row>
    <row r="2902" spans="1:22" x14ac:dyDescent="0.35">
      <c r="A2902" t="s">
        <v>414</v>
      </c>
      <c r="B2902" s="1" t="s">
        <v>414</v>
      </c>
      <c r="C2902" s="1">
        <f>IF(D2902=0,0,1)</f>
        <v>0</v>
      </c>
      <c r="D2902" s="1">
        <f>IFERROR(E2902,0)</f>
        <v>0</v>
      </c>
      <c r="E2902" s="1" t="e">
        <f>MATCH(F2902,A:A,0)</f>
        <v>#N/A</v>
      </c>
      <c r="F2902" t="s">
        <v>3044</v>
      </c>
      <c r="G2902" t="s">
        <v>6107</v>
      </c>
      <c r="H2902" t="s">
        <v>7461</v>
      </c>
      <c r="I2902">
        <v>142.30000000000001</v>
      </c>
      <c r="J2902" s="2"/>
      <c r="N2902" s="1">
        <f>COUNTIF(E2902:$E$3713,$E$10)</f>
        <v>672</v>
      </c>
      <c r="O2902" s="1">
        <f>COUNTIF($C$2:C2902,$C$8)</f>
        <v>837</v>
      </c>
      <c r="P2902" s="1">
        <f>COUNTIF(C2902:C6613,C$2)</f>
        <v>140</v>
      </c>
      <c r="Q2902" s="6">
        <f>COUNTIF($C$2:C2902,$C$65)</f>
        <v>2063</v>
      </c>
      <c r="R2902" s="1">
        <f>1-(N2902/(N2902+Q2902))</f>
        <v>0.75429616087751372</v>
      </c>
      <c r="S2902" s="1">
        <f>O2902/(O2902+P2902)</f>
        <v>0.8567041965199591</v>
      </c>
      <c r="T2902" s="1">
        <f>1-(P2902/(P2902+S2902))</f>
        <v>6.0820974152901996E-3</v>
      </c>
      <c r="U2902" s="1">
        <f>O2902/(O2902+Q2902)</f>
        <v>0.2886206896551724</v>
      </c>
      <c r="V2902" s="1">
        <f>2*S2902*U2902/(S2902+U2902)</f>
        <v>0.43177714727882383</v>
      </c>
    </row>
    <row r="2903" spans="1:22" x14ac:dyDescent="0.35">
      <c r="A2903" t="s">
        <v>470</v>
      </c>
      <c r="B2903" s="1" t="s">
        <v>470</v>
      </c>
      <c r="C2903" s="1">
        <f>IF(D2903=0,0,1)</f>
        <v>0</v>
      </c>
      <c r="D2903" s="1">
        <f>IFERROR(E2903,0)</f>
        <v>0</v>
      </c>
      <c r="E2903" s="1" t="e">
        <f>MATCH(F2903,A:A,0)</f>
        <v>#N/A</v>
      </c>
      <c r="F2903" t="s">
        <v>3049</v>
      </c>
      <c r="G2903" t="s">
        <v>5261</v>
      </c>
      <c r="H2903" t="s">
        <v>7461</v>
      </c>
      <c r="I2903">
        <v>142.1</v>
      </c>
      <c r="N2903" s="1">
        <f>COUNTIF(E2903:$E$3713,$E$10)</f>
        <v>671</v>
      </c>
      <c r="O2903" s="1">
        <f>COUNTIF($C$2:C2903,$C$8)</f>
        <v>837</v>
      </c>
      <c r="P2903" s="1">
        <f>COUNTIF(C2903:C6614,C$2)</f>
        <v>140</v>
      </c>
      <c r="Q2903" s="6">
        <f>COUNTIF($C$2:C2903,$C$65)</f>
        <v>2064</v>
      </c>
      <c r="R2903" s="1">
        <f>1-(N2903/(N2903+Q2903))</f>
        <v>0.75466179159049362</v>
      </c>
      <c r="S2903" s="1">
        <f>O2903/(O2903+P2903)</f>
        <v>0.8567041965199591</v>
      </c>
      <c r="T2903" s="1">
        <f>1-(P2903/(P2903+S2903))</f>
        <v>6.0820974152901996E-3</v>
      </c>
      <c r="U2903" s="1">
        <f>O2903/(O2903+Q2903)</f>
        <v>0.28852119958634953</v>
      </c>
      <c r="V2903" s="1">
        <f>2*S2903*U2903/(S2903+U2903)</f>
        <v>0.4316658071170707</v>
      </c>
    </row>
    <row r="2904" spans="1:22" x14ac:dyDescent="0.35">
      <c r="A2904" t="s">
        <v>493</v>
      </c>
      <c r="B2904" s="1" t="s">
        <v>493</v>
      </c>
      <c r="C2904" s="1">
        <f>IF(D2904=0,0,1)</f>
        <v>0</v>
      </c>
      <c r="D2904" s="1">
        <f>IFERROR(E2904,0)</f>
        <v>0</v>
      </c>
      <c r="E2904" s="1" t="e">
        <f>MATCH(F2904,A:A,0)</f>
        <v>#N/A</v>
      </c>
      <c r="F2904" t="s">
        <v>3048</v>
      </c>
      <c r="G2904" t="s">
        <v>6526</v>
      </c>
      <c r="H2904" t="s">
        <v>7461</v>
      </c>
      <c r="I2904">
        <v>142.1</v>
      </c>
      <c r="N2904" s="1">
        <f>COUNTIF(E2904:$E$3713,$E$10)</f>
        <v>670</v>
      </c>
      <c r="O2904" s="1">
        <f>COUNTIF($C$2:C2904,$C$8)</f>
        <v>837</v>
      </c>
      <c r="P2904" s="1">
        <f>COUNTIF(C2904:C6615,C$2)</f>
        <v>140</v>
      </c>
      <c r="Q2904" s="6">
        <f>COUNTIF($C$2:C2904,$C$65)</f>
        <v>2065</v>
      </c>
      <c r="R2904" s="1">
        <f>1-(N2904/(N2904+Q2904))</f>
        <v>0.75502742230347353</v>
      </c>
      <c r="S2904" s="1">
        <f>O2904/(O2904+P2904)</f>
        <v>0.8567041965199591</v>
      </c>
      <c r="T2904" s="1">
        <f>1-(P2904/(P2904+S2904))</f>
        <v>6.0820974152901996E-3</v>
      </c>
      <c r="U2904" s="1">
        <f>O2904/(O2904+Q2904)</f>
        <v>0.28842177808407993</v>
      </c>
      <c r="V2904" s="1">
        <f>2*S2904*U2904/(S2904+U2904)</f>
        <v>0.43155452436194897</v>
      </c>
    </row>
    <row r="2905" spans="1:22" x14ac:dyDescent="0.35">
      <c r="A2905" t="s">
        <v>84</v>
      </c>
      <c r="B2905" s="1" t="s">
        <v>84</v>
      </c>
      <c r="C2905" s="1">
        <f>IF(D2905=0,0,1)</f>
        <v>1</v>
      </c>
      <c r="D2905" s="1">
        <f>IFERROR(E2905,0)</f>
        <v>2931</v>
      </c>
      <c r="E2905" s="1">
        <f>MATCH(F2905,A:A,0)</f>
        <v>2931</v>
      </c>
      <c r="F2905" t="s">
        <v>518</v>
      </c>
      <c r="G2905" t="s">
        <v>7278</v>
      </c>
      <c r="H2905" t="s">
        <v>7541</v>
      </c>
      <c r="I2905" s="6">
        <v>142.1</v>
      </c>
      <c r="J2905" s="1"/>
      <c r="N2905" s="1">
        <f>COUNTIF(E2905:$E$3713,$E$10)</f>
        <v>669</v>
      </c>
      <c r="O2905" s="1">
        <f>COUNTIF($C$2:C2905,$C$8)</f>
        <v>838</v>
      </c>
      <c r="P2905" s="1">
        <f>COUNTIF(C2905:C6616,C$2)</f>
        <v>140</v>
      </c>
      <c r="Q2905" s="6">
        <f>COUNTIF($C$2:C2905,$C$65)</f>
        <v>2065</v>
      </c>
      <c r="R2905" s="1">
        <f>1-(N2905/(N2905+Q2905))</f>
        <v>0.75530358449158741</v>
      </c>
      <c r="S2905" s="1">
        <f>O2905/(O2905+P2905)</f>
        <v>0.85685071574642124</v>
      </c>
      <c r="T2905" s="1">
        <f>1-(P2905/(P2905+S2905))</f>
        <v>6.083131288201038E-3</v>
      </c>
      <c r="U2905" s="1">
        <f>O2905/(O2905+Q2905)</f>
        <v>0.28866689631415776</v>
      </c>
      <c r="V2905" s="1">
        <f>2*S2905*U2905/(S2905+U2905)</f>
        <v>0.43184746199433133</v>
      </c>
    </row>
    <row r="2906" spans="1:22" x14ac:dyDescent="0.35">
      <c r="A2906" t="s">
        <v>29</v>
      </c>
      <c r="B2906" s="1" t="s">
        <v>29</v>
      </c>
      <c r="C2906" s="1">
        <f>IF(D2906=0,0,1)</f>
        <v>0</v>
      </c>
      <c r="D2906" s="1">
        <f>IFERROR(E2906,0)</f>
        <v>0</v>
      </c>
      <c r="E2906" s="1" t="e">
        <f>MATCH(F2906,A:A,0)</f>
        <v>#N/A</v>
      </c>
      <c r="F2906" t="s">
        <v>3054</v>
      </c>
      <c r="G2906" t="s">
        <v>6520</v>
      </c>
      <c r="H2906" t="s">
        <v>7464</v>
      </c>
      <c r="I2906" s="1">
        <v>142</v>
      </c>
      <c r="J2906" s="1"/>
      <c r="N2906" s="1">
        <f>COUNTIF(E2906:$E$3713,$E$10)</f>
        <v>669</v>
      </c>
      <c r="O2906" s="1">
        <f>COUNTIF($C$2:C2906,$C$8)</f>
        <v>838</v>
      </c>
      <c r="P2906" s="1">
        <f>COUNTIF(C2906:C6617,C$2)</f>
        <v>139</v>
      </c>
      <c r="Q2906" s="6">
        <f>COUNTIF($C$2:C2906,$C$65)</f>
        <v>2066</v>
      </c>
      <c r="R2906" s="1">
        <f>1-(N2906/(N2906+Q2906))</f>
        <v>0.75539305301645343</v>
      </c>
      <c r="S2906" s="1">
        <f>O2906/(O2906+P2906)</f>
        <v>0.85772773797338797</v>
      </c>
      <c r="T2906" s="1">
        <f>1-(P2906/(P2906+S2906))</f>
        <v>6.1328590979281561E-3</v>
      </c>
      <c r="U2906" s="1">
        <f>O2906/(O2906+Q2906)</f>
        <v>0.28856749311294766</v>
      </c>
      <c r="V2906" s="1">
        <f>2*S2906*U2906/(S2906+U2906)</f>
        <v>0.43184746199433133</v>
      </c>
    </row>
    <row r="2907" spans="1:22" x14ac:dyDescent="0.35">
      <c r="A2907" t="s">
        <v>345</v>
      </c>
      <c r="B2907" s="1" t="s">
        <v>345</v>
      </c>
      <c r="C2907" s="1">
        <f>IF(D2907=0,0,1)</f>
        <v>0</v>
      </c>
      <c r="D2907" s="1">
        <f>IFERROR(E2907,0)</f>
        <v>0</v>
      </c>
      <c r="E2907" s="1" t="e">
        <f>MATCH(F2907,A:A,0)</f>
        <v>#N/A</v>
      </c>
      <c r="F2907" t="s">
        <v>1355</v>
      </c>
      <c r="G2907" t="s">
        <v>7343</v>
      </c>
      <c r="H2907" t="s">
        <v>7553</v>
      </c>
      <c r="I2907" s="6">
        <v>142</v>
      </c>
      <c r="J2907" s="1"/>
      <c r="N2907" s="1">
        <f>COUNTIF(E2907:$E$3713,$E$10)</f>
        <v>668</v>
      </c>
      <c r="O2907" s="1">
        <f>COUNTIF($C$2:C2907,$C$8)</f>
        <v>838</v>
      </c>
      <c r="P2907" s="1">
        <f>COUNTIF(C2907:C6618,C$2)</f>
        <v>139</v>
      </c>
      <c r="Q2907" s="6">
        <f>COUNTIF($C$2:C2907,$C$65)</f>
        <v>2067</v>
      </c>
      <c r="R2907" s="1">
        <f>1-(N2907/(N2907+Q2907))</f>
        <v>0.75575868372943322</v>
      </c>
      <c r="S2907" s="1">
        <f>O2907/(O2907+P2907)</f>
        <v>0.85772773797338797</v>
      </c>
      <c r="T2907" s="1">
        <f>1-(P2907/(P2907+S2907))</f>
        <v>6.1328590979281561E-3</v>
      </c>
      <c r="U2907" s="1">
        <f>O2907/(O2907+Q2907)</f>
        <v>0.28846815834767642</v>
      </c>
      <c r="V2907" s="1">
        <f>2*S2907*U2907/(S2907+U2907)</f>
        <v>0.43173621844410104</v>
      </c>
    </row>
    <row r="2908" spans="1:22" x14ac:dyDescent="0.35">
      <c r="A2908" t="s">
        <v>635</v>
      </c>
      <c r="B2908" s="1" t="s">
        <v>635</v>
      </c>
      <c r="C2908" s="1">
        <f>IF(D2908=0,0,1)</f>
        <v>0</v>
      </c>
      <c r="D2908" s="1">
        <f>IFERROR(E2908,0)</f>
        <v>0</v>
      </c>
      <c r="E2908" s="1" t="e">
        <f>MATCH(F2908,A:A,0)</f>
        <v>#N/A</v>
      </c>
      <c r="F2908" t="s">
        <v>1365</v>
      </c>
      <c r="G2908" t="s">
        <v>7154</v>
      </c>
      <c r="H2908" t="s">
        <v>7551</v>
      </c>
      <c r="I2908" s="6">
        <v>142</v>
      </c>
      <c r="J2908" s="1"/>
      <c r="N2908" s="1">
        <f>COUNTIF(E2908:$E$3713,$E$10)</f>
        <v>667</v>
      </c>
      <c r="O2908" s="1">
        <f>COUNTIF($C$2:C2908,$C$8)</f>
        <v>838</v>
      </c>
      <c r="P2908" s="1">
        <f>COUNTIF(C2908:C6619,C$2)</f>
        <v>139</v>
      </c>
      <c r="Q2908" s="6">
        <f>COUNTIF($C$2:C2908,$C$65)</f>
        <v>2068</v>
      </c>
      <c r="R2908" s="1">
        <f>1-(N2908/(N2908+Q2908))</f>
        <v>0.75612431444241313</v>
      </c>
      <c r="S2908" s="1">
        <f>O2908/(O2908+P2908)</f>
        <v>0.85772773797338797</v>
      </c>
      <c r="T2908" s="1">
        <f>1-(P2908/(P2908+S2908))</f>
        <v>6.1328590979281561E-3</v>
      </c>
      <c r="U2908" s="1">
        <f>O2908/(O2908+Q2908)</f>
        <v>0.28836889194769444</v>
      </c>
      <c r="V2908" s="1">
        <f>2*S2908*U2908/(S2908+U2908)</f>
        <v>0.43162503219160447</v>
      </c>
    </row>
    <row r="2909" spans="1:22" x14ac:dyDescent="0.35">
      <c r="A2909" t="s">
        <v>283</v>
      </c>
      <c r="B2909" s="1" t="s">
        <v>283</v>
      </c>
      <c r="C2909" s="1">
        <f>IF(D2909=0,0,1)</f>
        <v>0</v>
      </c>
      <c r="D2909" s="1">
        <f>IFERROR(E2909,0)</f>
        <v>0</v>
      </c>
      <c r="E2909" s="1" t="e">
        <f>MATCH(F2909,A:A,0)</f>
        <v>#N/A</v>
      </c>
      <c r="F2909" t="s">
        <v>2900</v>
      </c>
      <c r="G2909" t="s">
        <v>7147</v>
      </c>
      <c r="H2909" t="s">
        <v>7566</v>
      </c>
      <c r="I2909" s="6">
        <v>142</v>
      </c>
      <c r="N2909" s="1">
        <f>COUNTIF(E2909:$E$3713,$E$10)</f>
        <v>666</v>
      </c>
      <c r="O2909" s="1">
        <f>COUNTIF($C$2:C2909,$C$8)</f>
        <v>838</v>
      </c>
      <c r="P2909" s="1">
        <f>COUNTIF(C2909:C6620,C$2)</f>
        <v>139</v>
      </c>
      <c r="Q2909" s="6">
        <f>COUNTIF($C$2:C2909,$C$65)</f>
        <v>2069</v>
      </c>
      <c r="R2909" s="1">
        <f>1-(N2909/(N2909+Q2909))</f>
        <v>0.75648994515539303</v>
      </c>
      <c r="S2909" s="1">
        <f>O2909/(O2909+P2909)</f>
        <v>0.85772773797338797</v>
      </c>
      <c r="T2909" s="1">
        <f>1-(P2909/(P2909+S2909))</f>
        <v>6.1328590979281561E-3</v>
      </c>
      <c r="U2909" s="1">
        <f>O2909/(O2909+Q2909)</f>
        <v>0.28826969384244927</v>
      </c>
      <c r="V2909" s="1">
        <f>2*S2909*U2909/(S2909+U2909)</f>
        <v>0.43151390319258498</v>
      </c>
    </row>
    <row r="2910" spans="1:22" x14ac:dyDescent="0.35">
      <c r="A2910" t="s">
        <v>62</v>
      </c>
      <c r="B2910" s="1" t="s">
        <v>62</v>
      </c>
      <c r="C2910" s="1">
        <f>IF(D2910=0,0,1)</f>
        <v>0</v>
      </c>
      <c r="D2910" s="1">
        <f>IFERROR(E2910,0)</f>
        <v>0</v>
      </c>
      <c r="E2910" s="1" t="e">
        <f>MATCH(F2910,A:A,0)</f>
        <v>#N/A</v>
      </c>
      <c r="F2910" t="s">
        <v>3055</v>
      </c>
      <c r="G2910" t="s">
        <v>4347</v>
      </c>
      <c r="H2910" t="s">
        <v>7471</v>
      </c>
      <c r="I2910" s="1">
        <v>141.80000000000001</v>
      </c>
      <c r="N2910" s="1">
        <f>COUNTIF(E2910:$E$3713,$E$10)</f>
        <v>665</v>
      </c>
      <c r="O2910" s="1">
        <f>COUNTIF($C$2:C2910,$C$8)</f>
        <v>838</v>
      </c>
      <c r="P2910" s="1">
        <f>COUNTIF(C2910:C6621,C$2)</f>
        <v>139</v>
      </c>
      <c r="Q2910" s="6">
        <f>COUNTIF($C$2:C2910,$C$65)</f>
        <v>2070</v>
      </c>
      <c r="R2910" s="1">
        <f>1-(N2910/(N2910+Q2910))</f>
        <v>0.75685557586837293</v>
      </c>
      <c r="S2910" s="1">
        <f>O2910/(O2910+P2910)</f>
        <v>0.85772773797338797</v>
      </c>
      <c r="T2910" s="1">
        <f>1-(P2910/(P2910+S2910))</f>
        <v>6.1328590979281561E-3</v>
      </c>
      <c r="U2910" s="1">
        <f>O2910/(O2910+Q2910)</f>
        <v>0.28817056396148555</v>
      </c>
      <c r="V2910" s="1">
        <f>2*S2910*U2910/(S2910+U2910)</f>
        <v>0.43140283140283148</v>
      </c>
    </row>
    <row r="2911" spans="1:22" x14ac:dyDescent="0.35">
      <c r="A2911" t="s">
        <v>527</v>
      </c>
      <c r="B2911" s="1" t="s">
        <v>527</v>
      </c>
      <c r="C2911" s="1">
        <f>IF(D2911=0,0,1)</f>
        <v>0</v>
      </c>
      <c r="D2911" s="1">
        <f>IFERROR(E2911,0)</f>
        <v>0</v>
      </c>
      <c r="E2911" s="1" t="e">
        <f>MATCH(F2911,A:A,0)</f>
        <v>#N/A</v>
      </c>
      <c r="F2911" t="s">
        <v>3056</v>
      </c>
      <c r="G2911" t="s">
        <v>4546</v>
      </c>
      <c r="H2911" t="s">
        <v>7466</v>
      </c>
      <c r="I2911" s="1">
        <v>141.80000000000001</v>
      </c>
      <c r="N2911" s="1">
        <f>COUNTIF(E2911:$E$3713,$E$10)</f>
        <v>664</v>
      </c>
      <c r="O2911" s="1">
        <f>COUNTIF($C$2:C2911,$C$8)</f>
        <v>838</v>
      </c>
      <c r="P2911" s="1">
        <f>COUNTIF(C2911:C6622,C$2)</f>
        <v>139</v>
      </c>
      <c r="Q2911" s="6">
        <f>COUNTIF($C$2:C2911,$C$65)</f>
        <v>2071</v>
      </c>
      <c r="R2911" s="1">
        <f>1-(N2911/(N2911+Q2911))</f>
        <v>0.75722120658135283</v>
      </c>
      <c r="S2911" s="1">
        <f>O2911/(O2911+P2911)</f>
        <v>0.85772773797338797</v>
      </c>
      <c r="T2911" s="1">
        <f>1-(P2911/(P2911+S2911))</f>
        <v>6.1328590979281561E-3</v>
      </c>
      <c r="U2911" s="1">
        <f>O2911/(O2911+Q2911)</f>
        <v>0.28807150223444483</v>
      </c>
      <c r="V2911" s="1">
        <f>2*S2911*U2911/(S2911+U2911)</f>
        <v>0.43129181677817813</v>
      </c>
    </row>
    <row r="2912" spans="1:22" x14ac:dyDescent="0.35">
      <c r="A2912" t="s">
        <v>455</v>
      </c>
      <c r="B2912" s="1" t="s">
        <v>455</v>
      </c>
      <c r="C2912" s="1">
        <f>IF(D2912=0,0,1)</f>
        <v>0</v>
      </c>
      <c r="D2912" s="1">
        <f>IFERROR(E2912,0)</f>
        <v>0</v>
      </c>
      <c r="E2912" s="1" t="e">
        <f>MATCH(F2912,A:A,0)</f>
        <v>#N/A</v>
      </c>
      <c r="F2912" t="s">
        <v>3057</v>
      </c>
      <c r="G2912" t="s">
        <v>6639</v>
      </c>
      <c r="H2912" t="s">
        <v>7464</v>
      </c>
      <c r="I2912">
        <v>141.80000000000001</v>
      </c>
      <c r="J2912" s="1"/>
      <c r="N2912" s="1">
        <f>COUNTIF(E2912:$E$3713,$E$10)</f>
        <v>663</v>
      </c>
      <c r="O2912" s="1">
        <f>COUNTIF($C$2:C2912,$C$8)</f>
        <v>838</v>
      </c>
      <c r="P2912" s="1">
        <f>COUNTIF(C2912:C6623,C$2)</f>
        <v>139</v>
      </c>
      <c r="Q2912" s="6">
        <f>COUNTIF($C$2:C2912,$C$65)</f>
        <v>2072</v>
      </c>
      <c r="R2912" s="1">
        <f>1-(N2912/(N2912+Q2912))</f>
        <v>0.75758683729433274</v>
      </c>
      <c r="S2912" s="1">
        <f>O2912/(O2912+P2912)</f>
        <v>0.85772773797338797</v>
      </c>
      <c r="T2912" s="1">
        <f>1-(P2912/(P2912+S2912))</f>
        <v>6.1328590979281561E-3</v>
      </c>
      <c r="U2912" s="1">
        <f>O2912/(O2912+Q2912)</f>
        <v>0.28797250859106527</v>
      </c>
      <c r="V2912" s="1">
        <f>2*S2912*U2912/(S2912+U2912)</f>
        <v>0.43118085927450472</v>
      </c>
    </row>
    <row r="2913" spans="1:22" x14ac:dyDescent="0.35">
      <c r="A2913" t="s">
        <v>254</v>
      </c>
      <c r="B2913" s="1" t="s">
        <v>254</v>
      </c>
      <c r="C2913" s="1">
        <f>IF(D2913=0,0,1)</f>
        <v>0</v>
      </c>
      <c r="D2913" s="1">
        <f>IFERROR(E2913,0)</f>
        <v>0</v>
      </c>
      <c r="E2913" s="1" t="e">
        <f>MATCH(F2913,A:A,0)</f>
        <v>#N/A</v>
      </c>
      <c r="F2913" t="s">
        <v>3058</v>
      </c>
      <c r="G2913" t="s">
        <v>4037</v>
      </c>
      <c r="H2913" t="s">
        <v>7471</v>
      </c>
      <c r="I2913">
        <v>141.69999999999999</v>
      </c>
      <c r="J2913" s="1"/>
      <c r="N2913" s="1">
        <f>COUNTIF(E2913:$E$3713,$E$10)</f>
        <v>662</v>
      </c>
      <c r="O2913" s="1">
        <f>COUNTIF($C$2:C2913,$C$8)</f>
        <v>838</v>
      </c>
      <c r="P2913" s="1">
        <f>COUNTIF(C2913:C6624,C$2)</f>
        <v>139</v>
      </c>
      <c r="Q2913" s="6">
        <f>COUNTIF($C$2:C2913,$C$65)</f>
        <v>2073</v>
      </c>
      <c r="R2913" s="1">
        <f>1-(N2913/(N2913+Q2913))</f>
        <v>0.75795246800731264</v>
      </c>
      <c r="S2913" s="1">
        <f>O2913/(O2913+P2913)</f>
        <v>0.85772773797338797</v>
      </c>
      <c r="T2913" s="1">
        <f>1-(P2913/(P2913+S2913))</f>
        <v>6.1328590979281561E-3</v>
      </c>
      <c r="U2913" s="1">
        <f>O2913/(O2913+Q2913)</f>
        <v>0.28787358296118171</v>
      </c>
      <c r="V2913" s="1">
        <f>2*S2913*U2913/(S2913+U2913)</f>
        <v>0.43106995884773658</v>
      </c>
    </row>
    <row r="2914" spans="1:22" x14ac:dyDescent="0.35">
      <c r="A2914" t="s">
        <v>368</v>
      </c>
      <c r="B2914" s="1" t="s">
        <v>368</v>
      </c>
      <c r="C2914" s="1">
        <f>IF(D2914=0,0,1)</f>
        <v>0</v>
      </c>
      <c r="D2914" s="1">
        <f>IFERROR(E2914,0)</f>
        <v>0</v>
      </c>
      <c r="E2914" s="1" t="e">
        <f>MATCH(F2914,A:A,0)</f>
        <v>#N/A</v>
      </c>
      <c r="F2914" t="s">
        <v>3059</v>
      </c>
      <c r="G2914" t="s">
        <v>5325</v>
      </c>
      <c r="H2914" t="s">
        <v>7459</v>
      </c>
      <c r="I2914">
        <v>141.6</v>
      </c>
      <c r="J2914" s="1"/>
      <c r="N2914" s="1">
        <f>COUNTIF(E2914:$E$3713,$E$10)</f>
        <v>661</v>
      </c>
      <c r="O2914" s="1">
        <f>COUNTIF($C$2:C2914,$C$8)</f>
        <v>838</v>
      </c>
      <c r="P2914" s="1">
        <f>COUNTIF(C2914:C6625,C$2)</f>
        <v>139</v>
      </c>
      <c r="Q2914" s="6">
        <f>COUNTIF($C$2:C2914,$C$65)</f>
        <v>2074</v>
      </c>
      <c r="R2914" s="1">
        <f>1-(N2914/(N2914+Q2914))</f>
        <v>0.75831809872029254</v>
      </c>
      <c r="S2914" s="1">
        <f>O2914/(O2914+P2914)</f>
        <v>0.85772773797338797</v>
      </c>
      <c r="T2914" s="1">
        <f>1-(P2914/(P2914+S2914))</f>
        <v>6.1328590979281561E-3</v>
      </c>
      <c r="U2914" s="1">
        <f>O2914/(O2914+Q2914)</f>
        <v>0.28777472527472525</v>
      </c>
      <c r="V2914" s="1">
        <f>2*S2914*U2914/(S2914+U2914)</f>
        <v>0.43095911545384419</v>
      </c>
    </row>
    <row r="2915" spans="1:22" x14ac:dyDescent="0.35">
      <c r="A2915" t="s">
        <v>603</v>
      </c>
      <c r="B2915" s="1" t="s">
        <v>603</v>
      </c>
      <c r="C2915" s="1">
        <f>IF(D2915=0,0,1)</f>
        <v>0</v>
      </c>
      <c r="D2915" s="1">
        <f>IFERROR(E2915,0)</f>
        <v>0</v>
      </c>
      <c r="E2915" s="1" t="e">
        <f>MATCH(F2915,A:A,0)</f>
        <v>#N/A</v>
      </c>
      <c r="F2915" t="s">
        <v>3062</v>
      </c>
      <c r="G2915" t="s">
        <v>4992</v>
      </c>
      <c r="H2915" t="s">
        <v>7471</v>
      </c>
      <c r="I2915">
        <v>141.5</v>
      </c>
      <c r="J2915" s="1"/>
      <c r="N2915" s="1">
        <f>COUNTIF(E2915:$E$3713,$E$10)</f>
        <v>660</v>
      </c>
      <c r="O2915" s="1">
        <f>COUNTIF($C$2:C2915,$C$8)</f>
        <v>838</v>
      </c>
      <c r="P2915" s="1">
        <f>COUNTIF(C2915:C6626,C$2)</f>
        <v>139</v>
      </c>
      <c r="Q2915" s="6">
        <f>COUNTIF($C$2:C2915,$C$65)</f>
        <v>2075</v>
      </c>
      <c r="R2915" s="1">
        <f>1-(N2915/(N2915+Q2915))</f>
        <v>0.75868372943327245</v>
      </c>
      <c r="S2915" s="1">
        <f>O2915/(O2915+P2915)</f>
        <v>0.85772773797338797</v>
      </c>
      <c r="T2915" s="1">
        <f>1-(P2915/(P2915+S2915))</f>
        <v>6.1328590979281561E-3</v>
      </c>
      <c r="U2915" s="1">
        <f>O2915/(O2915+Q2915)</f>
        <v>0.28767593546172332</v>
      </c>
      <c r="V2915" s="1">
        <f>2*S2915*U2915/(S2915+U2915)</f>
        <v>0.43084832904884324</v>
      </c>
    </row>
    <row r="2916" spans="1:22" x14ac:dyDescent="0.35">
      <c r="A2916" t="s">
        <v>688</v>
      </c>
      <c r="B2916" s="1" t="s">
        <v>688</v>
      </c>
      <c r="C2916" s="1">
        <f>IF(D2916=0,0,1)</f>
        <v>0</v>
      </c>
      <c r="D2916" s="1">
        <f>IFERROR(E2916,0)</f>
        <v>0</v>
      </c>
      <c r="E2916" s="1" t="e">
        <f>MATCH(F2916,A:A,0)</f>
        <v>#N/A</v>
      </c>
      <c r="F2916" t="s">
        <v>3061</v>
      </c>
      <c r="G2916" t="s">
        <v>5205</v>
      </c>
      <c r="H2916" t="s">
        <v>7471</v>
      </c>
      <c r="I2916">
        <v>141.5</v>
      </c>
      <c r="N2916" s="1">
        <f>COUNTIF(E2916:$E$3713,$E$10)</f>
        <v>659</v>
      </c>
      <c r="O2916" s="1">
        <f>COUNTIF($C$2:C2916,$C$8)</f>
        <v>838</v>
      </c>
      <c r="P2916" s="1">
        <f>COUNTIF(C2916:C6627,C$2)</f>
        <v>139</v>
      </c>
      <c r="Q2916" s="6">
        <f>COUNTIF($C$2:C2916,$C$65)</f>
        <v>2076</v>
      </c>
      <c r="R2916" s="1">
        <f>1-(N2916/(N2916+Q2916))</f>
        <v>0.75904936014625224</v>
      </c>
      <c r="S2916" s="1">
        <f>O2916/(O2916+P2916)</f>
        <v>0.85772773797338797</v>
      </c>
      <c r="T2916" s="1">
        <f>1-(P2916/(P2916+S2916))</f>
        <v>6.1328590979281561E-3</v>
      </c>
      <c r="U2916" s="1">
        <f>O2916/(O2916+Q2916)</f>
        <v>0.28757721345229925</v>
      </c>
      <c r="V2916" s="1">
        <f>2*S2916*U2916/(S2916+U2916)</f>
        <v>0.43073759958879465</v>
      </c>
    </row>
    <row r="2917" spans="1:22" x14ac:dyDescent="0.35">
      <c r="A2917" t="s">
        <v>82</v>
      </c>
      <c r="B2917" s="1" t="s">
        <v>82</v>
      </c>
      <c r="C2917" s="1">
        <f>IF(D2917=0,0,1)</f>
        <v>0</v>
      </c>
      <c r="D2917" s="1">
        <f>IFERROR(E2917,0)</f>
        <v>0</v>
      </c>
      <c r="E2917" s="1" t="e">
        <f>MATCH(F2917,A:A,0)</f>
        <v>#N/A</v>
      </c>
      <c r="F2917" t="s">
        <v>3064</v>
      </c>
      <c r="G2917" t="s">
        <v>5404</v>
      </c>
      <c r="H2917" t="s">
        <v>7471</v>
      </c>
      <c r="I2917">
        <v>141.5</v>
      </c>
      <c r="N2917" s="1">
        <f>COUNTIF(E2917:$E$3713,$E$10)</f>
        <v>658</v>
      </c>
      <c r="O2917" s="1">
        <f>COUNTIF($C$2:C2917,$C$8)</f>
        <v>838</v>
      </c>
      <c r="P2917" s="1">
        <f>COUNTIF(C2917:C6628,C$2)</f>
        <v>139</v>
      </c>
      <c r="Q2917" s="6">
        <f>COUNTIF($C$2:C2917,$C$65)</f>
        <v>2077</v>
      </c>
      <c r="R2917" s="1">
        <f>1-(N2917/(N2917+Q2917))</f>
        <v>0.75941499085923214</v>
      </c>
      <c r="S2917" s="1">
        <f>O2917/(O2917+P2917)</f>
        <v>0.85772773797338797</v>
      </c>
      <c r="T2917" s="1">
        <f>1-(P2917/(P2917+S2917))</f>
        <v>6.1328590979281561E-3</v>
      </c>
      <c r="U2917" s="1">
        <f>O2917/(O2917+Q2917)</f>
        <v>0.28747855917667237</v>
      </c>
      <c r="V2917" s="1">
        <f>2*S2917*U2917/(S2917+U2917)</f>
        <v>0.43062692702980471</v>
      </c>
    </row>
    <row r="2918" spans="1:22" x14ac:dyDescent="0.35">
      <c r="A2918" t="s">
        <v>693</v>
      </c>
      <c r="B2918" s="1" t="s">
        <v>693</v>
      </c>
      <c r="C2918" s="1">
        <f>IF(D2918=0,0,1)</f>
        <v>0</v>
      </c>
      <c r="D2918" s="1">
        <f>IFERROR(E2918,0)</f>
        <v>0</v>
      </c>
      <c r="E2918" s="1" t="e">
        <f>MATCH(F2918,A:A,0)</f>
        <v>#N/A</v>
      </c>
      <c r="F2918" t="s">
        <v>3063</v>
      </c>
      <c r="G2918" t="s">
        <v>5406</v>
      </c>
      <c r="H2918" t="s">
        <v>7471</v>
      </c>
      <c r="I2918">
        <v>141.5</v>
      </c>
      <c r="J2918" s="1"/>
      <c r="N2918" s="1">
        <f>COUNTIF(E2918:$E$3713,$E$10)</f>
        <v>657</v>
      </c>
      <c r="O2918" s="1">
        <f>COUNTIF($C$2:C2918,$C$8)</f>
        <v>838</v>
      </c>
      <c r="P2918" s="1">
        <f>COUNTIF(C2918:C6629,C$2)</f>
        <v>139</v>
      </c>
      <c r="Q2918" s="6">
        <f>COUNTIF($C$2:C2918,$C$65)</f>
        <v>2078</v>
      </c>
      <c r="R2918" s="1">
        <f>1-(N2918/(N2918+Q2918))</f>
        <v>0.75978062157221204</v>
      </c>
      <c r="S2918" s="1">
        <f>O2918/(O2918+P2918)</f>
        <v>0.85772773797338797</v>
      </c>
      <c r="T2918" s="1">
        <f>1-(P2918/(P2918+S2918))</f>
        <v>6.1328590979281561E-3</v>
      </c>
      <c r="U2918" s="1">
        <f>O2918/(O2918+Q2918)</f>
        <v>0.28737997256515774</v>
      </c>
      <c r="V2918" s="1">
        <f>2*S2918*U2918/(S2918+U2918)</f>
        <v>0.43051631132802465</v>
      </c>
    </row>
    <row r="2919" spans="1:22" x14ac:dyDescent="0.35">
      <c r="A2919" t="s">
        <v>386</v>
      </c>
      <c r="B2919" s="1" t="s">
        <v>386</v>
      </c>
      <c r="C2919" s="1">
        <f>IF(D2919=0,0,1)</f>
        <v>0</v>
      </c>
      <c r="D2919" s="1">
        <f>IFERROR(E2919,0)</f>
        <v>0</v>
      </c>
      <c r="E2919" s="1" t="e">
        <f>MATCH(F2919,A:A,0)</f>
        <v>#N/A</v>
      </c>
      <c r="F2919" t="s">
        <v>1353</v>
      </c>
      <c r="G2919" t="s">
        <v>7250</v>
      </c>
      <c r="H2919" t="s">
        <v>7541</v>
      </c>
      <c r="I2919" s="6">
        <v>141.5</v>
      </c>
      <c r="N2919" s="1">
        <f>COUNTIF(E2919:$E$3713,$E$10)</f>
        <v>656</v>
      </c>
      <c r="O2919" s="1">
        <f>COUNTIF($C$2:C2919,$C$8)</f>
        <v>838</v>
      </c>
      <c r="P2919" s="1">
        <f>COUNTIF(C2919:C6630,C$2)</f>
        <v>139</v>
      </c>
      <c r="Q2919" s="6">
        <f>COUNTIF($C$2:C2919,$C$65)</f>
        <v>2079</v>
      </c>
      <c r="R2919" s="1">
        <f>1-(N2919/(N2919+Q2919))</f>
        <v>0.76014625228519195</v>
      </c>
      <c r="S2919" s="1">
        <f>O2919/(O2919+P2919)</f>
        <v>0.85772773797338797</v>
      </c>
      <c r="T2919" s="1">
        <f>1-(P2919/(P2919+S2919))</f>
        <v>6.1328590979281561E-3</v>
      </c>
      <c r="U2919" s="1">
        <f>O2919/(O2919+Q2919)</f>
        <v>0.28728145354816592</v>
      </c>
      <c r="V2919" s="1">
        <f>2*S2919*U2919/(S2919+U2919)</f>
        <v>0.43040575243965074</v>
      </c>
    </row>
    <row r="2920" spans="1:22" x14ac:dyDescent="0.35">
      <c r="A2920" t="s">
        <v>773</v>
      </c>
      <c r="B2920" s="1" t="s">
        <v>773</v>
      </c>
      <c r="C2920" s="1">
        <f>IF(D2920=0,0,1)</f>
        <v>0</v>
      </c>
      <c r="D2920" s="1">
        <f>IFERROR(E2920,0)</f>
        <v>0</v>
      </c>
      <c r="E2920" s="1" t="e">
        <f>MATCH(F2920,A:A,0)</f>
        <v>#N/A</v>
      </c>
      <c r="F2920" t="s">
        <v>3065</v>
      </c>
      <c r="G2920" t="s">
        <v>4447</v>
      </c>
      <c r="H2920" t="s">
        <v>7471</v>
      </c>
      <c r="I2920">
        <v>141.4</v>
      </c>
      <c r="N2920" s="1">
        <f>COUNTIF(E2920:$E$3713,$E$10)</f>
        <v>655</v>
      </c>
      <c r="O2920" s="1">
        <f>COUNTIF($C$2:C2920,$C$8)</f>
        <v>838</v>
      </c>
      <c r="P2920" s="1">
        <f>COUNTIF(C2920:C6631,C$2)</f>
        <v>139</v>
      </c>
      <c r="Q2920" s="6">
        <f>COUNTIF($C$2:C2920,$C$65)</f>
        <v>2080</v>
      </c>
      <c r="R2920" s="1">
        <f>1-(N2920/(N2920+Q2920))</f>
        <v>0.76051188299817185</v>
      </c>
      <c r="S2920" s="1">
        <f>O2920/(O2920+P2920)</f>
        <v>0.85772773797338797</v>
      </c>
      <c r="T2920" s="1">
        <f>1-(P2920/(P2920+S2920))</f>
        <v>6.1328590979281561E-3</v>
      </c>
      <c r="U2920" s="1">
        <f>O2920/(O2920+Q2920)</f>
        <v>0.2871830020562029</v>
      </c>
      <c r="V2920" s="1">
        <f>2*S2920*U2920/(S2920+U2920)</f>
        <v>0.43029525032092431</v>
      </c>
    </row>
    <row r="2921" spans="1:22" x14ac:dyDescent="0.35">
      <c r="A2921" t="s">
        <v>467</v>
      </c>
      <c r="B2921" s="1" t="s">
        <v>467</v>
      </c>
      <c r="C2921" s="1">
        <f>IF(D2921=0,0,1)</f>
        <v>0</v>
      </c>
      <c r="D2921" s="1">
        <f>IFERROR(E2921,0)</f>
        <v>0</v>
      </c>
      <c r="E2921" s="1" t="e">
        <f>MATCH(F2921,A:A,0)</f>
        <v>#N/A</v>
      </c>
      <c r="F2921" t="s">
        <v>3066</v>
      </c>
      <c r="G2921" t="s">
        <v>6955</v>
      </c>
      <c r="H2921" t="s">
        <v>7461</v>
      </c>
      <c r="I2921">
        <v>141.30000000000001</v>
      </c>
      <c r="N2921" s="1">
        <f>COUNTIF(E2921:$E$3713,$E$10)</f>
        <v>654</v>
      </c>
      <c r="O2921" s="1">
        <f>COUNTIF($C$2:C2921,$C$8)</f>
        <v>838</v>
      </c>
      <c r="P2921" s="1">
        <f>COUNTIF(C2921:C6632,C$2)</f>
        <v>139</v>
      </c>
      <c r="Q2921" s="6">
        <f>COUNTIF($C$2:C2921,$C$65)</f>
        <v>2081</v>
      </c>
      <c r="R2921" s="1">
        <f>1-(N2921/(N2921+Q2921))</f>
        <v>0.76087751371115175</v>
      </c>
      <c r="S2921" s="1">
        <f>O2921/(O2921+P2921)</f>
        <v>0.85772773797338797</v>
      </c>
      <c r="T2921" s="1">
        <f>1-(P2921/(P2921+S2921))</f>
        <v>6.1328590979281561E-3</v>
      </c>
      <c r="U2921" s="1">
        <f>O2921/(O2921+Q2921)</f>
        <v>0.28708461801986984</v>
      </c>
      <c r="V2921" s="1">
        <f>2*S2921*U2921/(S2921+U2921)</f>
        <v>0.43018480492813144</v>
      </c>
    </row>
    <row r="2922" spans="1:22" x14ac:dyDescent="0.35">
      <c r="A2922" t="s">
        <v>984</v>
      </c>
      <c r="B2922" s="1" t="s">
        <v>984</v>
      </c>
      <c r="C2922" s="1">
        <f>IF(D2922=0,0,1)</f>
        <v>0</v>
      </c>
      <c r="D2922" s="1">
        <f>IFERROR(E2922,0)</f>
        <v>0</v>
      </c>
      <c r="E2922" s="1" t="e">
        <f>MATCH(F2922,A:A,0)</f>
        <v>#N/A</v>
      </c>
      <c r="F2922" t="s">
        <v>3068</v>
      </c>
      <c r="G2922" t="s">
        <v>4389</v>
      </c>
      <c r="H2922" t="s">
        <v>7471</v>
      </c>
      <c r="I2922">
        <v>141.19999999999999</v>
      </c>
      <c r="J2922" s="1"/>
      <c r="N2922" s="1">
        <f>COUNTIF(E2922:$E$3713,$E$10)</f>
        <v>653</v>
      </c>
      <c r="O2922" s="1">
        <f>COUNTIF($C$2:C2922,$C$8)</f>
        <v>838</v>
      </c>
      <c r="P2922" s="1">
        <f>COUNTIF(C2922:C6633,C$2)</f>
        <v>139</v>
      </c>
      <c r="Q2922" s="6">
        <f>COUNTIF($C$2:C2922,$C$65)</f>
        <v>2082</v>
      </c>
      <c r="R2922" s="1">
        <f>1-(N2922/(N2922+Q2922))</f>
        <v>0.76124314442413166</v>
      </c>
      <c r="S2922" s="1">
        <f>O2922/(O2922+P2922)</f>
        <v>0.85772773797338797</v>
      </c>
      <c r="T2922" s="1">
        <f>1-(P2922/(P2922+S2922))</f>
        <v>6.1328590979281561E-3</v>
      </c>
      <c r="U2922" s="1">
        <f>O2922/(O2922+Q2922)</f>
        <v>0.28698630136986303</v>
      </c>
      <c r="V2922" s="1">
        <f>2*S2922*U2922/(S2922+U2922)</f>
        <v>0.43007441621760339</v>
      </c>
    </row>
    <row r="2923" spans="1:22" x14ac:dyDescent="0.35">
      <c r="A2923" t="s">
        <v>720</v>
      </c>
      <c r="B2923" s="1" t="s">
        <v>720</v>
      </c>
      <c r="C2923" s="1">
        <f>IF(D2923=0,0,1)</f>
        <v>0</v>
      </c>
      <c r="D2923" s="1">
        <f>IFERROR(E2923,0)</f>
        <v>0</v>
      </c>
      <c r="E2923" s="1" t="e">
        <f>MATCH(F2923,A:A,0)</f>
        <v>#N/A</v>
      </c>
      <c r="F2923" t="s">
        <v>3070</v>
      </c>
      <c r="G2923" t="s">
        <v>3821</v>
      </c>
      <c r="H2923" t="s">
        <v>7473</v>
      </c>
      <c r="I2923">
        <v>141.1</v>
      </c>
      <c r="J2923" s="1"/>
      <c r="N2923" s="1">
        <f>COUNTIF(E2923:$E$3713,$E$10)</f>
        <v>652</v>
      </c>
      <c r="O2923" s="1">
        <f>COUNTIF($C$2:C2923,$C$8)</f>
        <v>838</v>
      </c>
      <c r="P2923" s="1">
        <f>COUNTIF(C2923:C6634,C$2)</f>
        <v>139</v>
      </c>
      <c r="Q2923" s="6">
        <f>COUNTIF($C$2:C2923,$C$65)</f>
        <v>2083</v>
      </c>
      <c r="R2923" s="1">
        <f>1-(N2923/(N2923+Q2923))</f>
        <v>0.76160877513711145</v>
      </c>
      <c r="S2923" s="1">
        <f>O2923/(O2923+P2923)</f>
        <v>0.85772773797338797</v>
      </c>
      <c r="T2923" s="1">
        <f>1-(P2923/(P2923+S2923))</f>
        <v>6.1328590979281561E-3</v>
      </c>
      <c r="U2923" s="1">
        <f>O2923/(O2923+Q2923)</f>
        <v>0.28688805203697365</v>
      </c>
      <c r="V2923" s="1">
        <f>2*S2923*U2923/(S2923+U2923)</f>
        <v>0.4299640841457158</v>
      </c>
    </row>
    <row r="2924" spans="1:22" x14ac:dyDescent="0.35">
      <c r="A2924" t="s">
        <v>756</v>
      </c>
      <c r="B2924" s="1" t="s">
        <v>756</v>
      </c>
      <c r="C2924" s="1">
        <f>IF(D2924=0,0,1)</f>
        <v>0</v>
      </c>
      <c r="D2924" s="1">
        <f>IFERROR(E2924,0)</f>
        <v>0</v>
      </c>
      <c r="E2924" s="1" t="e">
        <f>MATCH(F2924,A:A,0)</f>
        <v>#N/A</v>
      </c>
      <c r="F2924" t="s">
        <v>3071</v>
      </c>
      <c r="G2924" t="s">
        <v>4490</v>
      </c>
      <c r="H2924" t="s">
        <v>7466</v>
      </c>
      <c r="I2924">
        <v>141.1</v>
      </c>
      <c r="J2924" s="1"/>
      <c r="N2924" s="1">
        <f>COUNTIF(E2924:$E$3713,$E$10)</f>
        <v>651</v>
      </c>
      <c r="O2924" s="1">
        <f>COUNTIF($C$2:C2924,$C$8)</f>
        <v>838</v>
      </c>
      <c r="P2924" s="1">
        <f>COUNTIF(C2924:C6635,C$2)</f>
        <v>139</v>
      </c>
      <c r="Q2924" s="6">
        <f>COUNTIF($C$2:C2924,$C$65)</f>
        <v>2084</v>
      </c>
      <c r="R2924" s="1">
        <f>1-(N2924/(N2924+Q2924))</f>
        <v>0.76197440585009146</v>
      </c>
      <c r="S2924" s="1">
        <f>O2924/(O2924+P2924)</f>
        <v>0.85772773797338797</v>
      </c>
      <c r="T2924" s="1">
        <f>1-(P2924/(P2924+S2924))</f>
        <v>6.1328590979281561E-3</v>
      </c>
      <c r="U2924" s="1">
        <f>O2924/(O2924+Q2924)</f>
        <v>0.28678986995208761</v>
      </c>
      <c r="V2924" s="1">
        <f>2*S2924*U2924/(S2924+U2924)</f>
        <v>0.42985380866888945</v>
      </c>
    </row>
    <row r="2925" spans="1:22" x14ac:dyDescent="0.35">
      <c r="A2925" t="s">
        <v>136</v>
      </c>
      <c r="B2925" s="1" t="s">
        <v>136</v>
      </c>
      <c r="C2925" s="1">
        <f>IF(D2925=0,0,1)</f>
        <v>0</v>
      </c>
      <c r="D2925" s="1">
        <f>IFERROR(E2925,0)</f>
        <v>0</v>
      </c>
      <c r="E2925" s="1" t="e">
        <f>MATCH(F2925,A:A,0)</f>
        <v>#N/A</v>
      </c>
      <c r="F2925" t="s">
        <v>3069</v>
      </c>
      <c r="G2925" t="s">
        <v>4846</v>
      </c>
      <c r="H2925" t="s">
        <v>7471</v>
      </c>
      <c r="I2925">
        <v>141.1</v>
      </c>
      <c r="J2925" s="1"/>
      <c r="N2925" s="1">
        <f>COUNTIF(E2925:$E$3713,$E$10)</f>
        <v>650</v>
      </c>
      <c r="O2925" s="1">
        <f>COUNTIF($C$2:C2925,$C$8)</f>
        <v>838</v>
      </c>
      <c r="P2925" s="1">
        <f>COUNTIF(C2925:C6636,C$2)</f>
        <v>139</v>
      </c>
      <c r="Q2925" s="6">
        <f>COUNTIF($C$2:C2925,$C$65)</f>
        <v>2085</v>
      </c>
      <c r="R2925" s="1">
        <f>1-(N2925/(N2925+Q2925))</f>
        <v>0.76234003656307125</v>
      </c>
      <c r="S2925" s="1">
        <f>O2925/(O2925+P2925)</f>
        <v>0.85772773797338797</v>
      </c>
      <c r="T2925" s="1">
        <f>1-(P2925/(P2925+S2925))</f>
        <v>6.1328590979281561E-3</v>
      </c>
      <c r="U2925" s="1">
        <f>O2925/(O2925+Q2925)</f>
        <v>0.28669175504618544</v>
      </c>
      <c r="V2925" s="1">
        <f>2*S2925*U2925/(S2925+U2925)</f>
        <v>0.42974358974358978</v>
      </c>
    </row>
    <row r="2926" spans="1:22" x14ac:dyDescent="0.35">
      <c r="A2926" t="s">
        <v>582</v>
      </c>
      <c r="B2926" s="1" t="s">
        <v>582</v>
      </c>
      <c r="C2926" s="1">
        <f>IF(D2926=0,0,1)</f>
        <v>0</v>
      </c>
      <c r="D2926" s="1">
        <f>IFERROR(E2926,0)</f>
        <v>0</v>
      </c>
      <c r="E2926" s="1" t="e">
        <f>MATCH(F2926,A:A,0)</f>
        <v>#N/A</v>
      </c>
      <c r="F2926" t="s">
        <v>3072</v>
      </c>
      <c r="G2926" t="s">
        <v>7025</v>
      </c>
      <c r="H2926" t="s">
        <v>7461</v>
      </c>
      <c r="I2926" s="1">
        <v>141</v>
      </c>
      <c r="J2926" s="1"/>
      <c r="N2926" s="1">
        <f>COUNTIF(E2926:$E$3713,$E$10)</f>
        <v>649</v>
      </c>
      <c r="O2926" s="1">
        <f>COUNTIF($C$2:C2926,$C$8)</f>
        <v>838</v>
      </c>
      <c r="P2926" s="1">
        <f>COUNTIF(C2926:C6637,C$2)</f>
        <v>139</v>
      </c>
      <c r="Q2926" s="6">
        <f>COUNTIF($C$2:C2926,$C$65)</f>
        <v>2086</v>
      </c>
      <c r="R2926" s="1">
        <f>1-(N2926/(N2926+Q2926))</f>
        <v>0.76270566727605116</v>
      </c>
      <c r="S2926" s="1">
        <f>O2926/(O2926+P2926)</f>
        <v>0.85772773797338797</v>
      </c>
      <c r="T2926" s="1">
        <f>1-(P2926/(P2926+S2926))</f>
        <v>6.1328590979281561E-3</v>
      </c>
      <c r="U2926" s="1">
        <f>O2926/(O2926+Q2926)</f>
        <v>0.286593707250342</v>
      </c>
      <c r="V2926" s="1">
        <f>2*S2926*U2926/(S2926+U2926)</f>
        <v>0.42963342732632659</v>
      </c>
    </row>
    <row r="2927" spans="1:22" x14ac:dyDescent="0.35">
      <c r="A2927" t="s">
        <v>392</v>
      </c>
      <c r="B2927" s="1" t="s">
        <v>392</v>
      </c>
      <c r="C2927" s="1">
        <f>IF(D2927=0,0,1)</f>
        <v>0</v>
      </c>
      <c r="D2927" s="1">
        <f>IFERROR(E2927,0)</f>
        <v>0</v>
      </c>
      <c r="E2927" s="1" t="e">
        <f>MATCH(F2927,A:A,0)</f>
        <v>#N/A</v>
      </c>
      <c r="F2927" t="s">
        <v>3073</v>
      </c>
      <c r="G2927" t="s">
        <v>5300</v>
      </c>
      <c r="H2927" t="s">
        <v>7461</v>
      </c>
      <c r="I2927">
        <v>140.9</v>
      </c>
      <c r="J2927" s="1"/>
      <c r="N2927" s="1">
        <f>COUNTIF(E2927:$E$3713,$E$10)</f>
        <v>648</v>
      </c>
      <c r="O2927" s="1">
        <f>COUNTIF($C$2:C2927,$C$8)</f>
        <v>838</v>
      </c>
      <c r="P2927" s="1">
        <f>COUNTIF(C2927:C6638,C$2)</f>
        <v>139</v>
      </c>
      <c r="Q2927" s="6">
        <f>COUNTIF($C$2:C2927,$C$65)</f>
        <v>2087</v>
      </c>
      <c r="R2927" s="1">
        <f>1-(N2927/(N2927+Q2927))</f>
        <v>0.76307129798903106</v>
      </c>
      <c r="S2927" s="1">
        <f>O2927/(O2927+P2927)</f>
        <v>0.85772773797338797</v>
      </c>
      <c r="T2927" s="1">
        <f>1-(P2927/(P2927+S2927))</f>
        <v>6.1328590979281561E-3</v>
      </c>
      <c r="U2927" s="1">
        <f>O2927/(O2927+Q2927)</f>
        <v>0.28649572649572652</v>
      </c>
      <c r="V2927" s="1">
        <f>2*S2927*U2927/(S2927+U2927)</f>
        <v>0.42952332137365457</v>
      </c>
    </row>
    <row r="2928" spans="1:22" x14ac:dyDescent="0.35">
      <c r="A2928" t="s">
        <v>805</v>
      </c>
      <c r="B2928" s="1" t="s">
        <v>805</v>
      </c>
      <c r="C2928" s="1">
        <f>IF(D2928=0,0,1)</f>
        <v>0</v>
      </c>
      <c r="D2928" s="1">
        <f>IFERROR(E2928,0)</f>
        <v>0</v>
      </c>
      <c r="E2928" s="1" t="e">
        <f>MATCH(F2928,A:A,0)</f>
        <v>#N/A</v>
      </c>
      <c r="F2928" t="s">
        <v>3074</v>
      </c>
      <c r="G2928" t="s">
        <v>5902</v>
      </c>
      <c r="H2928" t="s">
        <v>7471</v>
      </c>
      <c r="I2928">
        <v>140.9</v>
      </c>
      <c r="J2928" s="1"/>
      <c r="N2928" s="1">
        <f>COUNTIF(E2928:$E$3713,$E$10)</f>
        <v>647</v>
      </c>
      <c r="O2928" s="1">
        <f>COUNTIF($C$2:C2928,$C$8)</f>
        <v>838</v>
      </c>
      <c r="P2928" s="1">
        <f>COUNTIF(C2928:C6639,C$2)</f>
        <v>139</v>
      </c>
      <c r="Q2928" s="6">
        <f>COUNTIF($C$2:C2928,$C$65)</f>
        <v>2088</v>
      </c>
      <c r="R2928" s="1">
        <f>1-(N2928/(N2928+Q2928))</f>
        <v>0.76343692870201096</v>
      </c>
      <c r="S2928" s="1">
        <f>O2928/(O2928+P2928)</f>
        <v>0.85772773797338797</v>
      </c>
      <c r="T2928" s="1">
        <f>1-(P2928/(P2928+S2928))</f>
        <v>6.1328590979281561E-3</v>
      </c>
      <c r="U2928" s="1">
        <f>O2928/(O2928+Q2928)</f>
        <v>0.28639781271360221</v>
      </c>
      <c r="V2928" s="1">
        <f>2*S2928*U2928/(S2928+U2928)</f>
        <v>0.42941327184217276</v>
      </c>
    </row>
    <row r="2929" spans="1:22" x14ac:dyDescent="0.35">
      <c r="A2929" t="s">
        <v>53</v>
      </c>
      <c r="B2929" s="1" t="s">
        <v>53</v>
      </c>
      <c r="C2929" s="1">
        <f>IF(D2929=0,0,1)</f>
        <v>0</v>
      </c>
      <c r="D2929" s="1">
        <f>IFERROR(E2929,0)</f>
        <v>0</v>
      </c>
      <c r="E2929" s="1" t="e">
        <f>MATCH(F2929,A:A,0)</f>
        <v>#N/A</v>
      </c>
      <c r="F2929" t="s">
        <v>3077</v>
      </c>
      <c r="G2929" t="s">
        <v>3885</v>
      </c>
      <c r="H2929" t="s">
        <v>7468</v>
      </c>
      <c r="I2929">
        <v>140.80000000000001</v>
      </c>
      <c r="J2929" s="2"/>
      <c r="N2929" s="1">
        <f>COUNTIF(E2929:$E$3713,$E$10)</f>
        <v>646</v>
      </c>
      <c r="O2929" s="1">
        <f>COUNTIF($C$2:C2929,$C$8)</f>
        <v>838</v>
      </c>
      <c r="P2929" s="1">
        <f>COUNTIF(C2929:C6640,C$2)</f>
        <v>139</v>
      </c>
      <c r="Q2929" s="6">
        <f>COUNTIF($C$2:C2929,$C$65)</f>
        <v>2089</v>
      </c>
      <c r="R2929" s="1">
        <f>1-(N2929/(N2929+Q2929))</f>
        <v>0.76380255941499087</v>
      </c>
      <c r="S2929" s="1">
        <f>O2929/(O2929+P2929)</f>
        <v>0.85772773797338797</v>
      </c>
      <c r="T2929" s="1">
        <f>1-(P2929/(P2929+S2929))</f>
        <v>6.1328590979281561E-3</v>
      </c>
      <c r="U2929" s="1">
        <f>O2929/(O2929+Q2929)</f>
        <v>0.2862999658353263</v>
      </c>
      <c r="V2929" s="1">
        <f>2*S2929*U2929/(S2929+U2929)</f>
        <v>0.42930327868852464</v>
      </c>
    </row>
    <row r="2930" spans="1:22" x14ac:dyDescent="0.35">
      <c r="A2930" t="s">
        <v>105</v>
      </c>
      <c r="B2930" s="1" t="s">
        <v>105</v>
      </c>
      <c r="C2930" s="1">
        <f>IF(D2930=0,0,1)</f>
        <v>0</v>
      </c>
      <c r="D2930" s="1">
        <f>IFERROR(E2930,0)</f>
        <v>0</v>
      </c>
      <c r="E2930" s="1" t="e">
        <f>MATCH(F2930,A:A,0)</f>
        <v>#N/A</v>
      </c>
      <c r="F2930" t="s">
        <v>3078</v>
      </c>
      <c r="G2930" t="s">
        <v>4826</v>
      </c>
      <c r="H2930" t="s">
        <v>7471</v>
      </c>
      <c r="I2930">
        <v>140.80000000000001</v>
      </c>
      <c r="J2930" s="2"/>
      <c r="N2930" s="1">
        <f>COUNTIF(E2930:$E$3713,$E$10)</f>
        <v>645</v>
      </c>
      <c r="O2930" s="1">
        <f>COUNTIF($C$2:C2930,$C$8)</f>
        <v>838</v>
      </c>
      <c r="P2930" s="1">
        <f>COUNTIF(C2930:C6641,C$2)</f>
        <v>139</v>
      </c>
      <c r="Q2930" s="6">
        <f>COUNTIF($C$2:C2930,$C$65)</f>
        <v>2090</v>
      </c>
      <c r="R2930" s="1">
        <f>1-(N2930/(N2930+Q2930))</f>
        <v>0.76416819012797077</v>
      </c>
      <c r="S2930" s="1">
        <f>O2930/(O2930+P2930)</f>
        <v>0.85772773797338797</v>
      </c>
      <c r="T2930" s="1">
        <f>1-(P2930/(P2930+S2930))</f>
        <v>6.1328590979281561E-3</v>
      </c>
      <c r="U2930" s="1">
        <f>O2930/(O2930+Q2930)</f>
        <v>0.28620218579234974</v>
      </c>
      <c r="V2930" s="1">
        <f>2*S2930*U2930/(S2930+U2930)</f>
        <v>0.42919334186939828</v>
      </c>
    </row>
    <row r="2931" spans="1:22" x14ac:dyDescent="0.35">
      <c r="A2931" t="s">
        <v>518</v>
      </c>
      <c r="B2931" s="1" t="s">
        <v>518</v>
      </c>
      <c r="C2931" s="1">
        <f>IF(D2931=0,0,1)</f>
        <v>0</v>
      </c>
      <c r="D2931" s="1">
        <f>IFERROR(E2931,0)</f>
        <v>0</v>
      </c>
      <c r="E2931" s="1" t="e">
        <f>MATCH(F2931,A:A,0)</f>
        <v>#N/A</v>
      </c>
      <c r="F2931" t="s">
        <v>3076</v>
      </c>
      <c r="G2931" t="s">
        <v>5422</v>
      </c>
      <c r="H2931" t="s">
        <v>7471</v>
      </c>
      <c r="I2931">
        <v>140.80000000000001</v>
      </c>
      <c r="J2931" s="2"/>
      <c r="N2931" s="1">
        <f>COUNTIF(E2931:$E$3713,$E$10)</f>
        <v>644</v>
      </c>
      <c r="O2931" s="1">
        <f>COUNTIF($C$2:C2931,$C$8)</f>
        <v>838</v>
      </c>
      <c r="P2931" s="1">
        <f>COUNTIF(C2931:C6642,C$2)</f>
        <v>139</v>
      </c>
      <c r="Q2931" s="6">
        <f>COUNTIF($C$2:C2931,$C$65)</f>
        <v>2091</v>
      </c>
      <c r="R2931" s="1">
        <f>1-(N2931/(N2931+Q2931))</f>
        <v>0.76453382084095067</v>
      </c>
      <c r="S2931" s="1">
        <f>O2931/(O2931+P2931)</f>
        <v>0.85772773797338797</v>
      </c>
      <c r="T2931" s="1">
        <f>1-(P2931/(P2931+S2931))</f>
        <v>6.1328590979281561E-3</v>
      </c>
      <c r="U2931" s="1">
        <f>O2931/(O2931+Q2931)</f>
        <v>0.28610447251621712</v>
      </c>
      <c r="V2931" s="1">
        <f>2*S2931*U2931/(S2931+U2931)</f>
        <v>0.42908346134152586</v>
      </c>
    </row>
    <row r="2932" spans="1:22" x14ac:dyDescent="0.35">
      <c r="A2932" t="s">
        <v>510</v>
      </c>
      <c r="B2932" s="1" t="s">
        <v>510</v>
      </c>
      <c r="C2932" s="1">
        <f>IF(D2932=0,0,1)</f>
        <v>0</v>
      </c>
      <c r="D2932" s="1">
        <f>IFERROR(E2932,0)</f>
        <v>0</v>
      </c>
      <c r="E2932" s="1" t="e">
        <f>MATCH(F2932,A:A,0)</f>
        <v>#N/A</v>
      </c>
      <c r="F2932" t="s">
        <v>3075</v>
      </c>
      <c r="G2932" t="s">
        <v>6615</v>
      </c>
      <c r="H2932" t="s">
        <v>7461</v>
      </c>
      <c r="I2932">
        <v>140.80000000000001</v>
      </c>
      <c r="J2932" s="2"/>
      <c r="N2932" s="1">
        <f>COUNTIF(E2932:$E$3713,$E$10)</f>
        <v>643</v>
      </c>
      <c r="O2932" s="1">
        <f>COUNTIF($C$2:C2932,$C$8)</f>
        <v>838</v>
      </c>
      <c r="P2932" s="1">
        <f>COUNTIF(C2932:C6643,C$2)</f>
        <v>139</v>
      </c>
      <c r="Q2932" s="6">
        <f>COUNTIF($C$2:C2932,$C$65)</f>
        <v>2092</v>
      </c>
      <c r="R2932" s="1">
        <f>1-(N2932/(N2932+Q2932))</f>
        <v>0.76489945155393047</v>
      </c>
      <c r="S2932" s="1">
        <f>O2932/(O2932+P2932)</f>
        <v>0.85772773797338797</v>
      </c>
      <c r="T2932" s="1">
        <f>1-(P2932/(P2932+S2932))</f>
        <v>6.1328590979281561E-3</v>
      </c>
      <c r="U2932" s="1">
        <f>O2932/(O2932+Q2932)</f>
        <v>0.28600682593856658</v>
      </c>
      <c r="V2932" s="1">
        <f>2*S2932*U2932/(S2932+U2932)</f>
        <v>0.42897363706168423</v>
      </c>
    </row>
    <row r="2933" spans="1:22" x14ac:dyDescent="0.35">
      <c r="A2933" t="s">
        <v>598</v>
      </c>
      <c r="B2933" s="1" t="s">
        <v>598</v>
      </c>
      <c r="C2933" s="1">
        <f>IF(D2933=0,0,1)</f>
        <v>0</v>
      </c>
      <c r="D2933" s="1">
        <f>IFERROR(E2933,0)</f>
        <v>0</v>
      </c>
      <c r="E2933" s="1" t="e">
        <f>MATCH(F2933,A:A,0)</f>
        <v>#N/A</v>
      </c>
      <c r="F2933" t="s">
        <v>3080</v>
      </c>
      <c r="G2933" t="s">
        <v>4827</v>
      </c>
      <c r="H2933" t="s">
        <v>7459</v>
      </c>
      <c r="I2933">
        <v>140.69999999999999</v>
      </c>
      <c r="J2933" s="2"/>
      <c r="N2933" s="1">
        <f>COUNTIF(E2933:$E$3713,$E$10)</f>
        <v>642</v>
      </c>
      <c r="O2933" s="1">
        <f>COUNTIF($C$2:C2933,$C$8)</f>
        <v>838</v>
      </c>
      <c r="P2933" s="1">
        <f>COUNTIF(C2933:C6644,C$2)</f>
        <v>139</v>
      </c>
      <c r="Q2933" s="6">
        <f>COUNTIF($C$2:C2933,$C$65)</f>
        <v>2093</v>
      </c>
      <c r="R2933" s="1">
        <f>1-(N2933/(N2933+Q2933))</f>
        <v>0.76526508226691048</v>
      </c>
      <c r="S2933" s="1">
        <f>O2933/(O2933+P2933)</f>
        <v>0.85772773797338797</v>
      </c>
      <c r="T2933" s="1">
        <f>1-(P2933/(P2933+S2933))</f>
        <v>6.1328590979281561E-3</v>
      </c>
      <c r="U2933" s="1">
        <f>O2933/(O2933+Q2933)</f>
        <v>0.28590924599112932</v>
      </c>
      <c r="V2933" s="1">
        <f>2*S2933*U2933/(S2933+U2933)</f>
        <v>0.42886386898669399</v>
      </c>
    </row>
    <row r="2934" spans="1:22" x14ac:dyDescent="0.35">
      <c r="A2934" t="s">
        <v>223</v>
      </c>
      <c r="B2934" s="1" t="s">
        <v>223</v>
      </c>
      <c r="C2934" s="1">
        <f>IF(D2934=0,0,1)</f>
        <v>0</v>
      </c>
      <c r="D2934" s="1">
        <f>IFERROR(E2934,0)</f>
        <v>0</v>
      </c>
      <c r="E2934" s="1" t="e">
        <f>MATCH(F2934,A:A,0)</f>
        <v>#N/A</v>
      </c>
      <c r="F2934" t="s">
        <v>3079</v>
      </c>
      <c r="G2934" t="s">
        <v>5701</v>
      </c>
      <c r="H2934" t="s">
        <v>7461</v>
      </c>
      <c r="I2934">
        <v>140.69999999999999</v>
      </c>
      <c r="J2934" s="2"/>
      <c r="N2934" s="1">
        <f>COUNTIF(E2934:$E$3713,$E$10)</f>
        <v>641</v>
      </c>
      <c r="O2934" s="1">
        <f>COUNTIF($C$2:C2934,$C$8)</f>
        <v>838</v>
      </c>
      <c r="P2934" s="1">
        <f>COUNTIF(C2934:C6645,C$2)</f>
        <v>139</v>
      </c>
      <c r="Q2934" s="6">
        <f>COUNTIF($C$2:C2934,$C$65)</f>
        <v>2094</v>
      </c>
      <c r="R2934" s="1">
        <f>1-(N2934/(N2934+Q2934))</f>
        <v>0.76563071297989027</v>
      </c>
      <c r="S2934" s="1">
        <f>O2934/(O2934+P2934)</f>
        <v>0.85772773797338797</v>
      </c>
      <c r="T2934" s="1">
        <f>1-(P2934/(P2934+S2934))</f>
        <v>6.1328590979281561E-3</v>
      </c>
      <c r="U2934" s="1">
        <f>O2934/(O2934+Q2934)</f>
        <v>0.2858117326057299</v>
      </c>
      <c r="V2934" s="1">
        <f>2*S2934*U2934/(S2934+U2934)</f>
        <v>0.42875415707342029</v>
      </c>
    </row>
    <row r="2935" spans="1:22" x14ac:dyDescent="0.35">
      <c r="A2935" t="s">
        <v>605</v>
      </c>
      <c r="B2935" s="1" t="s">
        <v>605</v>
      </c>
      <c r="C2935" s="1">
        <f>IF(D2935=0,0,1)</f>
        <v>0</v>
      </c>
      <c r="D2935" s="1">
        <f>IFERROR(E2935,0)</f>
        <v>0</v>
      </c>
      <c r="E2935" s="1" t="e">
        <f>MATCH(F2935,A:A,0)</f>
        <v>#N/A</v>
      </c>
      <c r="F2935" t="s">
        <v>3081</v>
      </c>
      <c r="G2935" t="s">
        <v>6539</v>
      </c>
      <c r="H2935" t="s">
        <v>7461</v>
      </c>
      <c r="I2935">
        <v>140.69999999999999</v>
      </c>
      <c r="J2935" s="1"/>
      <c r="N2935" s="1">
        <f>COUNTIF(E2935:$E$3713,$E$10)</f>
        <v>640</v>
      </c>
      <c r="O2935" s="1">
        <f>COUNTIF($C$2:C2935,$C$8)</f>
        <v>838</v>
      </c>
      <c r="P2935" s="1">
        <f>COUNTIF(C2935:C6646,C$2)</f>
        <v>139</v>
      </c>
      <c r="Q2935" s="6">
        <f>COUNTIF($C$2:C2935,$C$65)</f>
        <v>2095</v>
      </c>
      <c r="R2935" s="1">
        <f>1-(N2935/(N2935+Q2935))</f>
        <v>0.76599634369287017</v>
      </c>
      <c r="S2935" s="1">
        <f>O2935/(O2935+P2935)</f>
        <v>0.85772773797338797</v>
      </c>
      <c r="T2935" s="1">
        <f>1-(P2935/(P2935+S2935))</f>
        <v>6.1328590979281561E-3</v>
      </c>
      <c r="U2935" s="1">
        <f>O2935/(O2935+Q2935)</f>
        <v>0.2857142857142857</v>
      </c>
      <c r="V2935" s="1">
        <f>2*S2935*U2935/(S2935+U2935)</f>
        <v>0.42864450127877235</v>
      </c>
    </row>
    <row r="2936" spans="1:22" x14ac:dyDescent="0.35">
      <c r="A2936" t="s">
        <v>561</v>
      </c>
      <c r="B2936" s="1" t="s">
        <v>561</v>
      </c>
      <c r="C2936" s="1">
        <f>IF(D2936=0,0,1)</f>
        <v>0</v>
      </c>
      <c r="D2936" s="1">
        <f>IFERROR(E2936,0)</f>
        <v>0</v>
      </c>
      <c r="E2936" s="1" t="e">
        <f>MATCH(F2936,A:A,0)</f>
        <v>#N/A</v>
      </c>
      <c r="F2936" t="s">
        <v>3084</v>
      </c>
      <c r="G2936" t="s">
        <v>4129</v>
      </c>
      <c r="H2936" t="s">
        <v>7459</v>
      </c>
      <c r="I2936">
        <v>140.6</v>
      </c>
      <c r="J2936" s="1"/>
      <c r="N2936" s="1">
        <f>COUNTIF(E2936:$E$3713,$E$10)</f>
        <v>639</v>
      </c>
      <c r="O2936" s="1">
        <f>COUNTIF($C$2:C2936,$C$8)</f>
        <v>838</v>
      </c>
      <c r="P2936" s="1">
        <f>COUNTIF(C2936:C6647,C$2)</f>
        <v>139</v>
      </c>
      <c r="Q2936" s="6">
        <f>COUNTIF($C$2:C2936,$C$65)</f>
        <v>2096</v>
      </c>
      <c r="R2936" s="1">
        <f>1-(N2936/(N2936+Q2936))</f>
        <v>0.76636197440585008</v>
      </c>
      <c r="S2936" s="1">
        <f>O2936/(O2936+P2936)</f>
        <v>0.85772773797338797</v>
      </c>
      <c r="T2936" s="1">
        <f>1-(P2936/(P2936+S2936))</f>
        <v>6.1328590979281561E-3</v>
      </c>
      <c r="U2936" s="1">
        <f>O2936/(O2936+Q2936)</f>
        <v>0.28561690524880706</v>
      </c>
      <c r="V2936" s="1">
        <f>2*S2936*U2936/(S2936+U2936)</f>
        <v>0.42853490155970342</v>
      </c>
    </row>
    <row r="2937" spans="1:22" x14ac:dyDescent="0.35">
      <c r="A2937" t="s">
        <v>591</v>
      </c>
      <c r="B2937" s="1" t="s">
        <v>591</v>
      </c>
      <c r="C2937" s="1">
        <f>IF(D2937=0,0,1)</f>
        <v>0</v>
      </c>
      <c r="D2937" s="1">
        <f>IFERROR(E2937,0)</f>
        <v>0</v>
      </c>
      <c r="E2937" s="1" t="e">
        <f>MATCH(F2937,A:A,0)</f>
        <v>#N/A</v>
      </c>
      <c r="F2937" t="s">
        <v>3083</v>
      </c>
      <c r="G2937" t="s">
        <v>4338</v>
      </c>
      <c r="H2937" t="s">
        <v>7471</v>
      </c>
      <c r="I2937" s="1">
        <v>140.6</v>
      </c>
      <c r="N2937" s="1">
        <f>COUNTIF(E2937:$E$3713,$E$10)</f>
        <v>638</v>
      </c>
      <c r="O2937" s="1">
        <f>COUNTIF($C$2:C2937,$C$8)</f>
        <v>838</v>
      </c>
      <c r="P2937" s="1">
        <f>COUNTIF(C2937:C6648,C$2)</f>
        <v>139</v>
      </c>
      <c r="Q2937" s="6">
        <f>COUNTIF($C$2:C2937,$C$65)</f>
        <v>2097</v>
      </c>
      <c r="R2937" s="1">
        <f>1-(N2937/(N2937+Q2937))</f>
        <v>0.76672760511882998</v>
      </c>
      <c r="S2937" s="1">
        <f>O2937/(O2937+P2937)</f>
        <v>0.85772773797338797</v>
      </c>
      <c r="T2937" s="1">
        <f>1-(P2937/(P2937+S2937))</f>
        <v>6.1328590979281561E-3</v>
      </c>
      <c r="U2937" s="1">
        <f>O2937/(O2937+Q2937)</f>
        <v>0.28551959114139691</v>
      </c>
      <c r="V2937" s="1">
        <f>2*S2937*U2937/(S2937+U2937)</f>
        <v>0.42842535787321062</v>
      </c>
    </row>
    <row r="2938" spans="1:22" x14ac:dyDescent="0.35">
      <c r="A2938" t="s">
        <v>571</v>
      </c>
      <c r="B2938" s="1" t="s">
        <v>571</v>
      </c>
      <c r="C2938" s="1">
        <f>IF(D2938=0,0,1)</f>
        <v>0</v>
      </c>
      <c r="D2938" s="1">
        <f>IFERROR(E2938,0)</f>
        <v>0</v>
      </c>
      <c r="E2938" s="1" t="e">
        <f>MATCH(F2938,A:A,0)</f>
        <v>#N/A</v>
      </c>
      <c r="F2938" t="s">
        <v>3082</v>
      </c>
      <c r="G2938" t="s">
        <v>5107</v>
      </c>
      <c r="H2938" t="s">
        <v>7471</v>
      </c>
      <c r="I2938" s="1">
        <v>140.6</v>
      </c>
      <c r="N2938" s="1">
        <f>COUNTIF(E2938:$E$3713,$E$10)</f>
        <v>637</v>
      </c>
      <c r="O2938" s="1">
        <f>COUNTIF($C$2:C2938,$C$8)</f>
        <v>838</v>
      </c>
      <c r="P2938" s="1">
        <f>COUNTIF(C2938:C6649,C$2)</f>
        <v>139</v>
      </c>
      <c r="Q2938" s="6">
        <f>COUNTIF($C$2:C2938,$C$65)</f>
        <v>2098</v>
      </c>
      <c r="R2938" s="1">
        <f>1-(N2938/(N2938+Q2938))</f>
        <v>0.76709323583180988</v>
      </c>
      <c r="S2938" s="1">
        <f>O2938/(O2938+P2938)</f>
        <v>0.85772773797338797</v>
      </c>
      <c r="T2938" s="1">
        <f>1-(P2938/(P2938+S2938))</f>
        <v>6.1328590979281561E-3</v>
      </c>
      <c r="U2938" s="1">
        <f>O2938/(O2938+Q2938)</f>
        <v>0.2854223433242507</v>
      </c>
      <c r="V2938" s="1">
        <f>2*S2938*U2938/(S2938+U2938)</f>
        <v>0.42831587017633527</v>
      </c>
    </row>
    <row r="2939" spans="1:22" x14ac:dyDescent="0.35">
      <c r="A2939" t="s">
        <v>177</v>
      </c>
      <c r="B2939" s="1" t="s">
        <v>177</v>
      </c>
      <c r="C2939" s="1">
        <f>IF(D2939=0,0,1)</f>
        <v>0</v>
      </c>
      <c r="D2939" s="1">
        <f>IFERROR(E2939,0)</f>
        <v>0</v>
      </c>
      <c r="E2939" s="1" t="e">
        <f>MATCH(F2939,A:A,0)</f>
        <v>#N/A</v>
      </c>
      <c r="F2939" t="s">
        <v>3086</v>
      </c>
      <c r="G2939" t="s">
        <v>6365</v>
      </c>
      <c r="H2939" t="s">
        <v>7507</v>
      </c>
      <c r="I2939" s="1">
        <v>140.6</v>
      </c>
      <c r="J2939" s="1"/>
      <c r="N2939" s="1">
        <f>COUNTIF(E2939:$E$3713,$E$10)</f>
        <v>636</v>
      </c>
      <c r="O2939" s="1">
        <f>COUNTIF($C$2:C2939,$C$8)</f>
        <v>838</v>
      </c>
      <c r="P2939" s="1">
        <f>COUNTIF(C2939:C6650,C$2)</f>
        <v>139</v>
      </c>
      <c r="Q2939" s="6">
        <f>COUNTIF($C$2:C2939,$C$65)</f>
        <v>2099</v>
      </c>
      <c r="R2939" s="1">
        <f>1-(N2939/(N2939+Q2939))</f>
        <v>0.76745886654478979</v>
      </c>
      <c r="S2939" s="1">
        <f>O2939/(O2939+P2939)</f>
        <v>0.85772773797338797</v>
      </c>
      <c r="T2939" s="1">
        <f>1-(P2939/(P2939+S2939))</f>
        <v>6.1328590979281561E-3</v>
      </c>
      <c r="U2939" s="1">
        <f>O2939/(O2939+Q2939)</f>
        <v>0.28532516172965611</v>
      </c>
      <c r="V2939" s="1">
        <f>2*S2939*U2939/(S2939+U2939)</f>
        <v>0.42820643842616252</v>
      </c>
    </row>
    <row r="2940" spans="1:22" x14ac:dyDescent="0.35">
      <c r="A2940" t="s">
        <v>777</v>
      </c>
      <c r="B2940" s="1" t="s">
        <v>777</v>
      </c>
      <c r="C2940" s="1">
        <f>IF(D2940=0,0,1)</f>
        <v>0</v>
      </c>
      <c r="D2940" s="1">
        <f>IFERROR(E2940,0)</f>
        <v>0</v>
      </c>
      <c r="E2940" s="1" t="e">
        <f>MATCH(F2940,A:A,0)</f>
        <v>#N/A</v>
      </c>
      <c r="F2940" t="s">
        <v>3085</v>
      </c>
      <c r="G2940" t="s">
        <v>6641</v>
      </c>
      <c r="H2940" t="s">
        <v>7481</v>
      </c>
      <c r="I2940" s="1">
        <v>140.6</v>
      </c>
      <c r="N2940" s="1">
        <f>COUNTIF(E2940:$E$3713,$E$10)</f>
        <v>635</v>
      </c>
      <c r="O2940" s="1">
        <f>COUNTIF($C$2:C2940,$C$8)</f>
        <v>838</v>
      </c>
      <c r="P2940" s="1">
        <f>COUNTIF(C2940:C6651,C$2)</f>
        <v>139</v>
      </c>
      <c r="Q2940" s="6">
        <f>COUNTIF($C$2:C2940,$C$65)</f>
        <v>2100</v>
      </c>
      <c r="R2940" s="1">
        <f>1-(N2940/(N2940+Q2940))</f>
        <v>0.76782449725776969</v>
      </c>
      <c r="S2940" s="1">
        <f>O2940/(O2940+P2940)</f>
        <v>0.85772773797338797</v>
      </c>
      <c r="T2940" s="1">
        <f>1-(P2940/(P2940+S2940))</f>
        <v>6.1328590979281561E-3</v>
      </c>
      <c r="U2940" s="1">
        <f>O2940/(O2940+Q2940)</f>
        <v>0.28522804628999321</v>
      </c>
      <c r="V2940" s="1">
        <f>2*S2940*U2940/(S2940+U2940)</f>
        <v>0.42809706257982127</v>
      </c>
    </row>
    <row r="2941" spans="1:22" x14ac:dyDescent="0.35">
      <c r="A2941" t="s">
        <v>406</v>
      </c>
      <c r="B2941" s="1" t="s">
        <v>406</v>
      </c>
      <c r="C2941" s="1">
        <f>IF(D2941=0,0,1)</f>
        <v>0</v>
      </c>
      <c r="D2941" s="1">
        <f>IFERROR(E2941,0)</f>
        <v>0</v>
      </c>
      <c r="E2941" s="1" t="e">
        <f>MATCH(F2941,A:A,0)</f>
        <v>#N/A</v>
      </c>
      <c r="F2941" t="s">
        <v>3087</v>
      </c>
      <c r="G2941" t="s">
        <v>4985</v>
      </c>
      <c r="H2941" t="s">
        <v>7471</v>
      </c>
      <c r="I2941">
        <v>140.5</v>
      </c>
      <c r="N2941" s="1">
        <f>COUNTIF(E2941:$E$3713,$E$10)</f>
        <v>634</v>
      </c>
      <c r="O2941" s="1">
        <f>COUNTIF($C$2:C2941,$C$8)</f>
        <v>838</v>
      </c>
      <c r="P2941" s="1">
        <f>COUNTIF(C2941:C6652,C$2)</f>
        <v>139</v>
      </c>
      <c r="Q2941" s="6">
        <f>COUNTIF($C$2:C2941,$C$65)</f>
        <v>2101</v>
      </c>
      <c r="R2941" s="1">
        <f>1-(N2941/(N2941+Q2941))</f>
        <v>0.76819012797074948</v>
      </c>
      <c r="S2941" s="1">
        <f>O2941/(O2941+P2941)</f>
        <v>0.85772773797338797</v>
      </c>
      <c r="T2941" s="1">
        <f>1-(P2941/(P2941+S2941))</f>
        <v>6.1328590979281561E-3</v>
      </c>
      <c r="U2941" s="1">
        <f>O2941/(O2941+Q2941)</f>
        <v>0.28513099693773392</v>
      </c>
      <c r="V2941" s="1">
        <f>2*S2941*U2941/(S2941+U2941)</f>
        <v>0.42798774259448419</v>
      </c>
    </row>
    <row r="2942" spans="1:22" x14ac:dyDescent="0.35">
      <c r="A2942" t="s">
        <v>609</v>
      </c>
      <c r="B2942" s="1" t="s">
        <v>609</v>
      </c>
      <c r="C2942" s="1">
        <f>IF(D2942=0,0,1)</f>
        <v>0</v>
      </c>
      <c r="D2942" s="1">
        <f>IFERROR(E2942,0)</f>
        <v>0</v>
      </c>
      <c r="E2942" s="1" t="e">
        <f>MATCH(F2942,A:A,0)</f>
        <v>#N/A</v>
      </c>
      <c r="F2942" t="s">
        <v>3090</v>
      </c>
      <c r="G2942" t="s">
        <v>5076</v>
      </c>
      <c r="H2942" t="s">
        <v>7459</v>
      </c>
      <c r="I2942">
        <v>140.5</v>
      </c>
      <c r="N2942" s="1">
        <f>COUNTIF(E2942:$E$3713,$E$10)</f>
        <v>633</v>
      </c>
      <c r="O2942" s="1">
        <f>COUNTIF($C$2:C2942,$C$8)</f>
        <v>838</v>
      </c>
      <c r="P2942" s="1">
        <f>COUNTIF(C2942:C6653,C$2)</f>
        <v>139</v>
      </c>
      <c r="Q2942" s="6">
        <f>COUNTIF($C$2:C2942,$C$65)</f>
        <v>2102</v>
      </c>
      <c r="R2942" s="1">
        <f>1-(N2942/(N2942+Q2942))</f>
        <v>0.7685557586837295</v>
      </c>
      <c r="S2942" s="1">
        <f>O2942/(O2942+P2942)</f>
        <v>0.85772773797338797</v>
      </c>
      <c r="T2942" s="1">
        <f>1-(P2942/(P2942+S2942))</f>
        <v>6.1328590979281561E-3</v>
      </c>
      <c r="U2942" s="1">
        <f>O2942/(O2942+Q2942)</f>
        <v>0.28503401360544217</v>
      </c>
      <c r="V2942" s="1">
        <f>2*S2942*U2942/(S2942+U2942)</f>
        <v>0.42787847842736781</v>
      </c>
    </row>
    <row r="2943" spans="1:22" x14ac:dyDescent="0.35">
      <c r="A2943" t="s">
        <v>525</v>
      </c>
      <c r="B2943" s="1" t="s">
        <v>525</v>
      </c>
      <c r="C2943" s="1">
        <f>IF(D2943=0,0,1)</f>
        <v>0</v>
      </c>
      <c r="D2943" s="1">
        <f>IFERROR(E2943,0)</f>
        <v>0</v>
      </c>
      <c r="E2943" s="1" t="e">
        <f>MATCH(F2943,A:A,0)</f>
        <v>#N/A</v>
      </c>
      <c r="F2943" t="s">
        <v>3092</v>
      </c>
      <c r="G2943" t="s">
        <v>5592</v>
      </c>
      <c r="H2943" t="s">
        <v>7501</v>
      </c>
      <c r="I2943">
        <v>140.5</v>
      </c>
      <c r="N2943" s="1">
        <f>COUNTIF(E2943:$E$3713,$E$10)</f>
        <v>632</v>
      </c>
      <c r="O2943" s="1">
        <f>COUNTIF($C$2:C2943,$C$8)</f>
        <v>838</v>
      </c>
      <c r="P2943" s="1">
        <f>COUNTIF(C2943:C6654,C$2)</f>
        <v>139</v>
      </c>
      <c r="Q2943" s="6">
        <f>COUNTIF($C$2:C2943,$C$65)</f>
        <v>2103</v>
      </c>
      <c r="R2943" s="1">
        <f>1-(N2943/(N2943+Q2943))</f>
        <v>0.76892138939670929</v>
      </c>
      <c r="S2943" s="1">
        <f>O2943/(O2943+P2943)</f>
        <v>0.85772773797338797</v>
      </c>
      <c r="T2943" s="1">
        <f>1-(P2943/(P2943+S2943))</f>
        <v>6.1328590979281561E-3</v>
      </c>
      <c r="U2943" s="1">
        <f>O2943/(O2943+Q2943)</f>
        <v>0.28493709622577357</v>
      </c>
      <c r="V2943" s="1">
        <f>2*S2943*U2943/(S2943+U2943)</f>
        <v>0.42776927003573251</v>
      </c>
    </row>
    <row r="2944" spans="1:22" x14ac:dyDescent="0.35">
      <c r="A2944" t="s">
        <v>168</v>
      </c>
      <c r="B2944" s="1" t="s">
        <v>168</v>
      </c>
      <c r="C2944" s="1">
        <f>IF(D2944=0,0,1)</f>
        <v>0</v>
      </c>
      <c r="D2944" s="1">
        <f>IFERROR(E2944,0)</f>
        <v>0</v>
      </c>
      <c r="E2944" s="1" t="e">
        <f>MATCH(F2944,A:A,0)</f>
        <v>#N/A</v>
      </c>
      <c r="F2944" t="s">
        <v>3091</v>
      </c>
      <c r="G2944" t="s">
        <v>6126</v>
      </c>
      <c r="H2944" t="s">
        <v>7461</v>
      </c>
      <c r="I2944">
        <v>140.5</v>
      </c>
      <c r="N2944" s="1">
        <f>COUNTIF(E2944:$E$3713,$E$10)</f>
        <v>631</v>
      </c>
      <c r="O2944" s="1">
        <f>COUNTIF($C$2:C2944,$C$8)</f>
        <v>838</v>
      </c>
      <c r="P2944" s="1">
        <f>COUNTIF(C2944:C6655,C$2)</f>
        <v>139</v>
      </c>
      <c r="Q2944" s="6">
        <f>COUNTIF($C$2:C2944,$C$65)</f>
        <v>2104</v>
      </c>
      <c r="R2944" s="1">
        <f>1-(N2944/(N2944+Q2944))</f>
        <v>0.76928702010968919</v>
      </c>
      <c r="S2944" s="1">
        <f>O2944/(O2944+P2944)</f>
        <v>0.85772773797338797</v>
      </c>
      <c r="T2944" s="1">
        <f>1-(P2944/(P2944+S2944))</f>
        <v>6.1328590979281561E-3</v>
      </c>
      <c r="U2944" s="1">
        <f>O2944/(O2944+Q2944)</f>
        <v>0.28484024473147518</v>
      </c>
      <c r="V2944" s="1">
        <f>2*S2944*U2944/(S2944+U2944)</f>
        <v>0.42766011737688187</v>
      </c>
    </row>
    <row r="2945" spans="1:22" x14ac:dyDescent="0.35">
      <c r="A2945" t="s">
        <v>809</v>
      </c>
      <c r="B2945" s="1" t="s">
        <v>809</v>
      </c>
      <c r="C2945" s="1">
        <f>IF(D2945=0,0,1)</f>
        <v>0</v>
      </c>
      <c r="D2945" s="1">
        <f>IFERROR(E2945,0)</f>
        <v>0</v>
      </c>
      <c r="E2945" s="1" t="e">
        <f>MATCH(F2945,A:A,0)</f>
        <v>#N/A</v>
      </c>
      <c r="F2945" t="s">
        <v>3088</v>
      </c>
      <c r="G2945" t="s">
        <v>6523</v>
      </c>
      <c r="H2945" t="s">
        <v>7461</v>
      </c>
      <c r="I2945">
        <v>140.5</v>
      </c>
      <c r="J2945" s="1"/>
      <c r="N2945" s="1">
        <f>COUNTIF(E2945:$E$3713,$E$10)</f>
        <v>630</v>
      </c>
      <c r="O2945" s="1">
        <f>COUNTIF($C$2:C2945,$C$8)</f>
        <v>838</v>
      </c>
      <c r="P2945" s="1">
        <f>COUNTIF(C2945:C6656,C$2)</f>
        <v>139</v>
      </c>
      <c r="Q2945" s="6">
        <f>COUNTIF($C$2:C2945,$C$65)</f>
        <v>2105</v>
      </c>
      <c r="R2945" s="1">
        <f>1-(N2945/(N2945+Q2945))</f>
        <v>0.76965265082266909</v>
      </c>
      <c r="S2945" s="1">
        <f>O2945/(O2945+P2945)</f>
        <v>0.85772773797338797</v>
      </c>
      <c r="T2945" s="1">
        <f>1-(P2945/(P2945+S2945))</f>
        <v>6.1328590979281561E-3</v>
      </c>
      <c r="U2945" s="1">
        <f>O2945/(O2945+Q2945)</f>
        <v>0.28474345905538567</v>
      </c>
      <c r="V2945" s="1">
        <f>2*S2945*U2945/(S2945+U2945)</f>
        <v>0.42755102040816323</v>
      </c>
    </row>
    <row r="2946" spans="1:22" x14ac:dyDescent="0.35">
      <c r="A2946" t="s">
        <v>150</v>
      </c>
      <c r="B2946" s="1" t="s">
        <v>150</v>
      </c>
      <c r="C2946" s="1">
        <f>IF(D2946=0,0,1)</f>
        <v>1</v>
      </c>
      <c r="D2946" s="1">
        <f>IFERROR(E2946,0)</f>
        <v>2869</v>
      </c>
      <c r="E2946" s="1">
        <f>MATCH(F2946,A:A,0)</f>
        <v>2869</v>
      </c>
      <c r="F2946" t="s">
        <v>922</v>
      </c>
      <c r="G2946" t="s">
        <v>7457</v>
      </c>
      <c r="H2946" t="s">
        <v>7574</v>
      </c>
      <c r="I2946" s="6">
        <v>140.5</v>
      </c>
      <c r="J2946" s="1"/>
      <c r="N2946" s="1">
        <f>COUNTIF(E2946:$E$3713,$E$10)</f>
        <v>629</v>
      </c>
      <c r="O2946" s="1">
        <f>COUNTIF($C$2:C2946,$C$8)</f>
        <v>839</v>
      </c>
      <c r="P2946" s="1">
        <f>COUNTIF(C2946:C6657,C$2)</f>
        <v>139</v>
      </c>
      <c r="Q2946" s="6">
        <f>COUNTIF($C$2:C2946,$C$65)</f>
        <v>2105</v>
      </c>
      <c r="R2946" s="1">
        <f>1-(N2946/(N2946+Q2946))</f>
        <v>0.76993416239941481</v>
      </c>
      <c r="S2946" s="1">
        <f>O2946/(O2946+P2946)</f>
        <v>0.85787321063394684</v>
      </c>
      <c r="T2946" s="1">
        <f>1-(P2946/(P2946+S2946))</f>
        <v>6.1338928652371338E-3</v>
      </c>
      <c r="U2946" s="1">
        <f>O2946/(O2946+Q2946)</f>
        <v>0.28498641304347827</v>
      </c>
      <c r="V2946" s="1">
        <f>2*S2946*U2946/(S2946+U2946)</f>
        <v>0.42784293727689959</v>
      </c>
    </row>
    <row r="2947" spans="1:22" x14ac:dyDescent="0.35">
      <c r="A2947" t="s">
        <v>959</v>
      </c>
      <c r="B2947" s="1" t="s">
        <v>959</v>
      </c>
      <c r="C2947" s="1">
        <f>IF(D2947=0,0,1)</f>
        <v>0</v>
      </c>
      <c r="D2947" s="1">
        <f>IFERROR(E2947,0)</f>
        <v>0</v>
      </c>
      <c r="E2947" s="1" t="e">
        <f>MATCH(F2947,A:A,0)</f>
        <v>#N/A</v>
      </c>
      <c r="F2947" t="s">
        <v>3094</v>
      </c>
      <c r="G2947" t="s">
        <v>3838</v>
      </c>
      <c r="H2947" t="s">
        <v>7471</v>
      </c>
      <c r="I2947">
        <v>140.4</v>
      </c>
      <c r="J2947" s="1"/>
      <c r="N2947" s="1">
        <f>COUNTIF(E2947:$E$3713,$E$10)</f>
        <v>629</v>
      </c>
      <c r="O2947" s="1">
        <f>COUNTIF($C$2:C2947,$C$8)</f>
        <v>839</v>
      </c>
      <c r="P2947" s="1">
        <f>COUNTIF(C2947:C6658,C$2)</f>
        <v>138</v>
      </c>
      <c r="Q2947" s="6">
        <f>COUNTIF($C$2:C2947,$C$65)</f>
        <v>2106</v>
      </c>
      <c r="R2947" s="1">
        <f>1-(N2947/(N2947+Q2947))</f>
        <v>0.770018281535649</v>
      </c>
      <c r="S2947" s="1">
        <f>O2947/(O2947+P2947)</f>
        <v>0.85875127942681684</v>
      </c>
      <c r="T2947" s="1">
        <f>1-(P2947/(P2947+S2947))</f>
        <v>6.1843511591052058E-3</v>
      </c>
      <c r="U2947" s="1">
        <f>O2947/(O2947+Q2947)</f>
        <v>0.28488964346349743</v>
      </c>
      <c r="V2947" s="1">
        <f>2*S2947*U2947/(S2947+U2947)</f>
        <v>0.42784293727689948</v>
      </c>
    </row>
    <row r="2948" spans="1:22" x14ac:dyDescent="0.35">
      <c r="A2948" t="s">
        <v>972</v>
      </c>
      <c r="B2948" s="1" t="s">
        <v>972</v>
      </c>
      <c r="C2948" s="1">
        <f>IF(D2948=0,0,1)</f>
        <v>0</v>
      </c>
      <c r="D2948" s="1">
        <f>IFERROR(E2948,0)</f>
        <v>0</v>
      </c>
      <c r="E2948" s="1" t="e">
        <f>MATCH(F2948,A:A,0)</f>
        <v>#N/A</v>
      </c>
      <c r="F2948" t="s">
        <v>3093</v>
      </c>
      <c r="G2948" t="s">
        <v>5788</v>
      </c>
      <c r="H2948" t="s">
        <v>7461</v>
      </c>
      <c r="I2948">
        <v>140.4</v>
      </c>
      <c r="J2948" s="1"/>
      <c r="N2948" s="1">
        <f>COUNTIF(E2948:$E$3713,$E$10)</f>
        <v>628</v>
      </c>
      <c r="O2948" s="1">
        <f>COUNTIF($C$2:C2948,$C$8)</f>
        <v>839</v>
      </c>
      <c r="P2948" s="1">
        <f>COUNTIF(C2948:C6659,C$2)</f>
        <v>138</v>
      </c>
      <c r="Q2948" s="6">
        <f>COUNTIF($C$2:C2948,$C$65)</f>
        <v>2107</v>
      </c>
      <c r="R2948" s="1">
        <f>1-(N2948/(N2948+Q2948))</f>
        <v>0.7703839122486289</v>
      </c>
      <c r="S2948" s="1">
        <f>O2948/(O2948+P2948)</f>
        <v>0.85875127942681684</v>
      </c>
      <c r="T2948" s="1">
        <f>1-(P2948/(P2948+S2948))</f>
        <v>6.1843511591052058E-3</v>
      </c>
      <c r="U2948" s="1">
        <f>O2948/(O2948+Q2948)</f>
        <v>0.2847929395790903</v>
      </c>
      <c r="V2948" s="1">
        <f>2*S2948*U2948/(S2948+U2948)</f>
        <v>0.42773387713484579</v>
      </c>
    </row>
    <row r="2949" spans="1:22" x14ac:dyDescent="0.35">
      <c r="A2949" t="s">
        <v>364</v>
      </c>
      <c r="B2949" s="1" t="s">
        <v>364</v>
      </c>
      <c r="C2949" s="1">
        <f>IF(D2949=0,0,1)</f>
        <v>0</v>
      </c>
      <c r="D2949" s="1">
        <f>IFERROR(E2949,0)</f>
        <v>0</v>
      </c>
      <c r="E2949" s="1" t="e">
        <f>MATCH(F2949,A:A,0)</f>
        <v>#N/A</v>
      </c>
      <c r="F2949" t="s">
        <v>3333</v>
      </c>
      <c r="G2949" t="s">
        <v>7394</v>
      </c>
      <c r="H2949" t="s">
        <v>7550</v>
      </c>
      <c r="I2949" s="6">
        <v>140.30000000000001</v>
      </c>
      <c r="J2949" s="1"/>
      <c r="N2949" s="1">
        <f>COUNTIF(E2949:$E$3713,$E$10)</f>
        <v>627</v>
      </c>
      <c r="O2949" s="1">
        <f>COUNTIF($C$2:C2949,$C$8)</f>
        <v>839</v>
      </c>
      <c r="P2949" s="1">
        <f>COUNTIF(C2949:C6660,C$2)</f>
        <v>138</v>
      </c>
      <c r="Q2949" s="6">
        <f>COUNTIF($C$2:C2949,$C$65)</f>
        <v>2108</v>
      </c>
      <c r="R2949" s="1">
        <f>1-(N2949/(N2949+Q2949))</f>
        <v>0.7707495429616088</v>
      </c>
      <c r="S2949" s="1">
        <f>O2949/(O2949+P2949)</f>
        <v>0.85875127942681684</v>
      </c>
      <c r="T2949" s="1">
        <f>1-(P2949/(P2949+S2949))</f>
        <v>6.1843511591052058E-3</v>
      </c>
      <c r="U2949" s="1">
        <f>O2949/(O2949+Q2949)</f>
        <v>0.2846963013233797</v>
      </c>
      <c r="V2949" s="1">
        <f>2*S2949*U2949/(S2949+U2949)</f>
        <v>0.427624872579001</v>
      </c>
    </row>
    <row r="2950" spans="1:22" x14ac:dyDescent="0.35">
      <c r="A2950" t="s">
        <v>12</v>
      </c>
      <c r="B2950" s="1" t="s">
        <v>12</v>
      </c>
      <c r="C2950" s="1">
        <f>IF(D2950=0,0,1)</f>
        <v>0</v>
      </c>
      <c r="D2950" s="1">
        <f>IFERROR(E2950,0)</f>
        <v>0</v>
      </c>
      <c r="E2950" s="1" t="e">
        <f>MATCH(F2950,A:A,0)</f>
        <v>#N/A</v>
      </c>
      <c r="F2950" t="s">
        <v>3096</v>
      </c>
      <c r="G2950" t="s">
        <v>4561</v>
      </c>
      <c r="H2950" t="s">
        <v>7459</v>
      </c>
      <c r="I2950">
        <v>140.19999999999999</v>
      </c>
      <c r="N2950" s="1">
        <f>COUNTIF(E2950:$E$3713,$E$10)</f>
        <v>626</v>
      </c>
      <c r="O2950" s="1">
        <f>COUNTIF($C$2:C2950,$C$8)</f>
        <v>839</v>
      </c>
      <c r="P2950" s="1">
        <f>COUNTIF(C2950:C6661,C$2)</f>
        <v>138</v>
      </c>
      <c r="Q2950" s="6">
        <f>COUNTIF($C$2:C2950,$C$65)</f>
        <v>2109</v>
      </c>
      <c r="R2950" s="1">
        <f>1-(N2950/(N2950+Q2950))</f>
        <v>0.77111517367458871</v>
      </c>
      <c r="S2950" s="1">
        <f>O2950/(O2950+P2950)</f>
        <v>0.85875127942681684</v>
      </c>
      <c r="T2950" s="1">
        <f>1-(P2950/(P2950+S2950))</f>
        <v>6.1843511591052058E-3</v>
      </c>
      <c r="U2950" s="1">
        <f>O2950/(O2950+Q2950)</f>
        <v>0.28459972862957938</v>
      </c>
      <c r="V2950" s="1">
        <f>2*S2950*U2950/(S2950+U2950)</f>
        <v>0.42751592356687901</v>
      </c>
    </row>
    <row r="2951" spans="1:22" x14ac:dyDescent="0.35">
      <c r="A2951" t="s">
        <v>11</v>
      </c>
      <c r="B2951" s="1" t="s">
        <v>11</v>
      </c>
      <c r="C2951" s="1">
        <f>IF(D2951=0,0,1)</f>
        <v>0</v>
      </c>
      <c r="D2951" s="1">
        <f>IFERROR(E2951,0)</f>
        <v>0</v>
      </c>
      <c r="E2951" s="1" t="e">
        <f>MATCH(F2951,A:A,0)</f>
        <v>#N/A</v>
      </c>
      <c r="F2951" t="s">
        <v>3097</v>
      </c>
      <c r="G2951" t="s">
        <v>6780</v>
      </c>
      <c r="H2951" t="s">
        <v>286</v>
      </c>
      <c r="I2951">
        <v>140.19999999999999</v>
      </c>
      <c r="J2951" s="2"/>
      <c r="N2951" s="1">
        <f>COUNTIF(E2951:$E$3713,$E$10)</f>
        <v>625</v>
      </c>
      <c r="O2951" s="1">
        <f>COUNTIF($C$2:C2951,$C$8)</f>
        <v>839</v>
      </c>
      <c r="P2951" s="1">
        <f>COUNTIF(C2951:C6662,C$2)</f>
        <v>138</v>
      </c>
      <c r="Q2951" s="6">
        <f>COUNTIF($C$2:C2951,$C$65)</f>
        <v>2110</v>
      </c>
      <c r="R2951" s="1">
        <f>1-(N2951/(N2951+Q2951))</f>
        <v>0.7714808043875685</v>
      </c>
      <c r="S2951" s="1">
        <f>O2951/(O2951+P2951)</f>
        <v>0.85875127942681684</v>
      </c>
      <c r="T2951" s="1">
        <f>1-(P2951/(P2951+S2951))</f>
        <v>6.1843511591052058E-3</v>
      </c>
      <c r="U2951" s="1">
        <f>O2951/(O2951+Q2951)</f>
        <v>0.28450322143099355</v>
      </c>
      <c r="V2951" s="1">
        <f>2*S2951*U2951/(S2951+U2951)</f>
        <v>0.4274070300560367</v>
      </c>
    </row>
    <row r="2952" spans="1:22" x14ac:dyDescent="0.35">
      <c r="A2952" t="s">
        <v>266</v>
      </c>
      <c r="B2952" s="1" t="s">
        <v>266</v>
      </c>
      <c r="C2952" s="1">
        <f>IF(D2952=0,0,1)</f>
        <v>0</v>
      </c>
      <c r="D2952" s="1">
        <f>IFERROR(E2952,0)</f>
        <v>0</v>
      </c>
      <c r="E2952" s="1" t="e">
        <f>MATCH(F2952,A:A,0)</f>
        <v>#N/A</v>
      </c>
      <c r="F2952" t="s">
        <v>3098</v>
      </c>
      <c r="G2952" t="s">
        <v>3917</v>
      </c>
      <c r="H2952" t="s">
        <v>7466</v>
      </c>
      <c r="I2952">
        <v>140.1</v>
      </c>
      <c r="J2952" s="2"/>
      <c r="N2952" s="1">
        <f>COUNTIF(E2952:$E$3713,$E$10)</f>
        <v>624</v>
      </c>
      <c r="O2952" s="1">
        <f>COUNTIF($C$2:C2952,$C$8)</f>
        <v>839</v>
      </c>
      <c r="P2952" s="1">
        <f>COUNTIF(C2952:C6663,C$2)</f>
        <v>138</v>
      </c>
      <c r="Q2952" s="6">
        <f>COUNTIF($C$2:C2952,$C$65)</f>
        <v>2111</v>
      </c>
      <c r="R2952" s="1">
        <f>1-(N2952/(N2952+Q2952))</f>
        <v>0.77184643510054851</v>
      </c>
      <c r="S2952" s="1">
        <f>O2952/(O2952+P2952)</f>
        <v>0.85875127942681684</v>
      </c>
      <c r="T2952" s="1">
        <f>1-(P2952/(P2952+S2952))</f>
        <v>6.1843511591052058E-3</v>
      </c>
      <c r="U2952" s="1">
        <f>O2952/(O2952+Q2952)</f>
        <v>0.28440677966101696</v>
      </c>
      <c r="V2952" s="1">
        <f>2*S2952*U2952/(S2952+U2952)</f>
        <v>0.42729819200407437</v>
      </c>
    </row>
    <row r="2953" spans="1:22" x14ac:dyDescent="0.35">
      <c r="A2953" t="s">
        <v>287</v>
      </c>
      <c r="B2953" s="1" t="s">
        <v>287</v>
      </c>
      <c r="C2953" s="1">
        <f>IF(D2953=0,0,1)</f>
        <v>0</v>
      </c>
      <c r="D2953" s="1">
        <f>IFERROR(E2953,0)</f>
        <v>0</v>
      </c>
      <c r="E2953" s="1" t="e">
        <f>MATCH(F2953,A:A,0)</f>
        <v>#N/A</v>
      </c>
      <c r="F2953" t="s">
        <v>3099</v>
      </c>
      <c r="G2953" t="s">
        <v>3924</v>
      </c>
      <c r="H2953" t="s">
        <v>7466</v>
      </c>
      <c r="I2953">
        <v>140.1</v>
      </c>
      <c r="J2953" s="2"/>
      <c r="N2953" s="1">
        <f>COUNTIF(E2953:$E$3713,$E$10)</f>
        <v>623</v>
      </c>
      <c r="O2953" s="1">
        <f>COUNTIF($C$2:C2953,$C$8)</f>
        <v>839</v>
      </c>
      <c r="P2953" s="1">
        <f>COUNTIF(C2953:C6664,C$2)</f>
        <v>138</v>
      </c>
      <c r="Q2953" s="6">
        <f>COUNTIF($C$2:C2953,$C$65)</f>
        <v>2112</v>
      </c>
      <c r="R2953" s="1">
        <f>1-(N2953/(N2953+Q2953))</f>
        <v>0.7722120658135283</v>
      </c>
      <c r="S2953" s="1">
        <f>O2953/(O2953+P2953)</f>
        <v>0.85875127942681684</v>
      </c>
      <c r="T2953" s="1">
        <f>1-(P2953/(P2953+S2953))</f>
        <v>6.1843511591052058E-3</v>
      </c>
      <c r="U2953" s="1">
        <f>O2953/(O2953+Q2953)</f>
        <v>0.28431040325313456</v>
      </c>
      <c r="V2953" s="1">
        <f>2*S2953*U2953/(S2953+U2953)</f>
        <v>0.42718940936863553</v>
      </c>
    </row>
    <row r="2954" spans="1:22" x14ac:dyDescent="0.35">
      <c r="A2954" t="s">
        <v>249</v>
      </c>
      <c r="B2954" s="1" t="s">
        <v>249</v>
      </c>
      <c r="C2954" s="1">
        <f>IF(D2954=0,0,1)</f>
        <v>0</v>
      </c>
      <c r="D2954" s="1">
        <f>IFERROR(E2954,0)</f>
        <v>0</v>
      </c>
      <c r="E2954" s="1" t="e">
        <f>MATCH(F2954,A:A,0)</f>
        <v>#N/A</v>
      </c>
      <c r="F2954" t="s">
        <v>3101</v>
      </c>
      <c r="G2954" t="s">
        <v>4651</v>
      </c>
      <c r="H2954" t="s">
        <v>7461</v>
      </c>
      <c r="I2954">
        <v>140.1</v>
      </c>
      <c r="N2954" s="1">
        <f>COUNTIF(E2954:$E$3713,$E$10)</f>
        <v>622</v>
      </c>
      <c r="O2954" s="1">
        <f>COUNTIF($C$2:C2954,$C$8)</f>
        <v>839</v>
      </c>
      <c r="P2954" s="1">
        <f>COUNTIF(C2954:C6665,C$2)</f>
        <v>138</v>
      </c>
      <c r="Q2954" s="6">
        <f>COUNTIF($C$2:C2954,$C$65)</f>
        <v>2113</v>
      </c>
      <c r="R2954" s="1">
        <f>1-(N2954/(N2954+Q2954))</f>
        <v>0.77257769652650821</v>
      </c>
      <c r="S2954" s="1">
        <f>O2954/(O2954+P2954)</f>
        <v>0.85875127942681684</v>
      </c>
      <c r="T2954" s="1">
        <f>1-(P2954/(P2954+S2954))</f>
        <v>6.1843511591052058E-3</v>
      </c>
      <c r="U2954" s="1">
        <f>O2954/(O2954+Q2954)</f>
        <v>0.28421409214092141</v>
      </c>
      <c r="V2954" s="1">
        <f>2*S2954*U2954/(S2954+U2954)</f>
        <v>0.42708068210740652</v>
      </c>
    </row>
    <row r="2955" spans="1:22" x14ac:dyDescent="0.35">
      <c r="A2955" t="s">
        <v>288</v>
      </c>
      <c r="B2955" s="1" t="s">
        <v>288</v>
      </c>
      <c r="C2955" s="1">
        <f>IF(D2955=0,0,1)</f>
        <v>0</v>
      </c>
      <c r="D2955" s="1">
        <f>IFERROR(E2955,0)</f>
        <v>0</v>
      </c>
      <c r="E2955" s="1" t="e">
        <f>MATCH(F2955,A:A,0)</f>
        <v>#N/A</v>
      </c>
      <c r="F2955" t="s">
        <v>3102</v>
      </c>
      <c r="G2955" t="s">
        <v>4714</v>
      </c>
      <c r="H2955" t="s">
        <v>7461</v>
      </c>
      <c r="I2955">
        <v>140.1</v>
      </c>
      <c r="J2955" s="1"/>
      <c r="N2955" s="1">
        <f>COUNTIF(E2955:$E$3713,$E$10)</f>
        <v>621</v>
      </c>
      <c r="O2955" s="1">
        <f>COUNTIF($C$2:C2955,$C$8)</f>
        <v>839</v>
      </c>
      <c r="P2955" s="1">
        <f>COUNTIF(C2955:C6666,C$2)</f>
        <v>138</v>
      </c>
      <c r="Q2955" s="6">
        <f>COUNTIF($C$2:C2955,$C$65)</f>
        <v>2114</v>
      </c>
      <c r="R2955" s="1">
        <f>1-(N2955/(N2955+Q2955))</f>
        <v>0.77294332723948811</v>
      </c>
      <c r="S2955" s="1">
        <f>O2955/(O2955+P2955)</f>
        <v>0.85875127942681684</v>
      </c>
      <c r="T2955" s="1">
        <f>1-(P2955/(P2955+S2955))</f>
        <v>6.1843511591052058E-3</v>
      </c>
      <c r="U2955" s="1">
        <f>O2955/(O2955+Q2955)</f>
        <v>0.28411784625804265</v>
      </c>
      <c r="V2955" s="1">
        <f>2*S2955*U2955/(S2955+U2955)</f>
        <v>0.42697201017811698</v>
      </c>
    </row>
    <row r="2956" spans="1:22" x14ac:dyDescent="0.35">
      <c r="A2956" t="s">
        <v>6</v>
      </c>
      <c r="B2956" s="1" t="s">
        <v>6</v>
      </c>
      <c r="C2956" s="1">
        <f>IF(D2956=0,0,1)</f>
        <v>0</v>
      </c>
      <c r="D2956" s="1">
        <f>IFERROR(E2956,0)</f>
        <v>0</v>
      </c>
      <c r="E2956" s="1" t="e">
        <f>MATCH(F2956,A:A,0)</f>
        <v>#N/A</v>
      </c>
      <c r="F2956" t="s">
        <v>3100</v>
      </c>
      <c r="G2956" t="s">
        <v>5081</v>
      </c>
      <c r="H2956" t="s">
        <v>7461</v>
      </c>
      <c r="I2956">
        <v>140.1</v>
      </c>
      <c r="N2956" s="1">
        <f>COUNTIF(E2956:$E$3713,$E$10)</f>
        <v>620</v>
      </c>
      <c r="O2956" s="1">
        <f>COUNTIF($C$2:C2956,$C$8)</f>
        <v>839</v>
      </c>
      <c r="P2956" s="1">
        <f>COUNTIF(C2956:C6667,C$2)</f>
        <v>138</v>
      </c>
      <c r="Q2956" s="6">
        <f>COUNTIF($C$2:C2956,$C$65)</f>
        <v>2115</v>
      </c>
      <c r="R2956" s="1">
        <f>1-(N2956/(N2956+Q2956))</f>
        <v>0.77330895795246801</v>
      </c>
      <c r="S2956" s="1">
        <f>O2956/(O2956+P2956)</f>
        <v>0.85875127942681684</v>
      </c>
      <c r="T2956" s="1">
        <f>1-(P2956/(P2956+S2956))</f>
        <v>6.1843511591052058E-3</v>
      </c>
      <c r="U2956" s="1">
        <f>O2956/(O2956+Q2956)</f>
        <v>0.2840216655382532</v>
      </c>
      <c r="V2956" s="1">
        <f>2*S2956*U2956/(S2956+U2956)</f>
        <v>0.42686339353853975</v>
      </c>
    </row>
    <row r="2957" spans="1:22" x14ac:dyDescent="0.35">
      <c r="A2957" t="s">
        <v>522</v>
      </c>
      <c r="B2957" s="1" t="s">
        <v>522</v>
      </c>
      <c r="C2957" s="1">
        <f>IF(D2957=0,0,1)</f>
        <v>0</v>
      </c>
      <c r="D2957" s="1">
        <f>IFERROR(E2957,0)</f>
        <v>0</v>
      </c>
      <c r="E2957" s="1" t="e">
        <f>MATCH(F2957,A:A,0)</f>
        <v>#N/A</v>
      </c>
      <c r="F2957" t="s">
        <v>3103</v>
      </c>
      <c r="G2957" t="s">
        <v>6578</v>
      </c>
      <c r="H2957" t="s">
        <v>7461</v>
      </c>
      <c r="I2957">
        <v>140.1</v>
      </c>
      <c r="J2957" s="1"/>
      <c r="N2957" s="1">
        <f>COUNTIF(E2957:$E$3713,$E$10)</f>
        <v>619</v>
      </c>
      <c r="O2957" s="1">
        <f>COUNTIF($C$2:C2957,$C$8)</f>
        <v>839</v>
      </c>
      <c r="P2957" s="1">
        <f>COUNTIF(C2957:C6668,C$2)</f>
        <v>138</v>
      </c>
      <c r="Q2957" s="6">
        <f>COUNTIF($C$2:C2957,$C$65)</f>
        <v>2116</v>
      </c>
      <c r="R2957" s="1">
        <f>1-(N2957/(N2957+Q2957))</f>
        <v>0.77367458866544792</v>
      </c>
      <c r="S2957" s="1">
        <f>O2957/(O2957+P2957)</f>
        <v>0.85875127942681684</v>
      </c>
      <c r="T2957" s="1">
        <f>1-(P2957/(P2957+S2957))</f>
        <v>6.1843511591052058E-3</v>
      </c>
      <c r="U2957" s="1">
        <f>O2957/(O2957+Q2957)</f>
        <v>0.28392554991539765</v>
      </c>
      <c r="V2957" s="1">
        <f>2*S2957*U2957/(S2957+U2957)</f>
        <v>0.42675483214649035</v>
      </c>
    </row>
    <row r="2958" spans="1:22" x14ac:dyDescent="0.35">
      <c r="A2958" t="s">
        <v>15</v>
      </c>
      <c r="B2958" s="1" t="s">
        <v>15</v>
      </c>
      <c r="C2958" s="1">
        <f>IF(D2958=0,0,1)</f>
        <v>0</v>
      </c>
      <c r="D2958" s="1">
        <f>IFERROR(E2958,0)</f>
        <v>0</v>
      </c>
      <c r="E2958" s="1" t="e">
        <f>MATCH(F2958,A:A,0)</f>
        <v>#N/A</v>
      </c>
      <c r="F2958" t="s">
        <v>3105</v>
      </c>
      <c r="G2958" t="s">
        <v>6580</v>
      </c>
      <c r="H2958" t="s">
        <v>7461</v>
      </c>
      <c r="I2958">
        <v>140</v>
      </c>
      <c r="J2958" s="1"/>
      <c r="N2958" s="1">
        <f>COUNTIF(E2958:$E$3713,$E$10)</f>
        <v>618</v>
      </c>
      <c r="O2958" s="1">
        <f>COUNTIF($C$2:C2958,$C$8)</f>
        <v>839</v>
      </c>
      <c r="P2958" s="1">
        <f>COUNTIF(C2958:C6669,C$2)</f>
        <v>138</v>
      </c>
      <c r="Q2958" s="6">
        <f>COUNTIF($C$2:C2958,$C$65)</f>
        <v>2117</v>
      </c>
      <c r="R2958" s="1">
        <f>1-(N2958/(N2958+Q2958))</f>
        <v>0.77404021937842782</v>
      </c>
      <c r="S2958" s="1">
        <f>O2958/(O2958+P2958)</f>
        <v>0.85875127942681684</v>
      </c>
      <c r="T2958" s="1">
        <f>1-(P2958/(P2958+S2958))</f>
        <v>6.1843511591052058E-3</v>
      </c>
      <c r="U2958" s="1">
        <f>O2958/(O2958+Q2958)</f>
        <v>0.28382949932341001</v>
      </c>
      <c r="V2958" s="1">
        <f>2*S2958*U2958/(S2958+U2958)</f>
        <v>0.4266463259598271</v>
      </c>
    </row>
    <row r="2959" spans="1:22" x14ac:dyDescent="0.35">
      <c r="A2959" t="s">
        <v>4</v>
      </c>
      <c r="B2959" s="1" t="s">
        <v>4</v>
      </c>
      <c r="C2959" s="1">
        <f>IF(D2959=0,0,1)</f>
        <v>0</v>
      </c>
      <c r="D2959" s="1">
        <f>IFERROR(E2959,0)</f>
        <v>0</v>
      </c>
      <c r="E2959" s="1" t="e">
        <f>MATCH(F2959,A:A,0)</f>
        <v>#N/A</v>
      </c>
      <c r="F2959" t="s">
        <v>3104</v>
      </c>
      <c r="G2959" t="s">
        <v>6986</v>
      </c>
      <c r="H2959" t="s">
        <v>7464</v>
      </c>
      <c r="I2959">
        <v>140</v>
      </c>
      <c r="J2959" s="1"/>
      <c r="N2959" s="1">
        <f>COUNTIF(E2959:$E$3713,$E$10)</f>
        <v>617</v>
      </c>
      <c r="O2959" s="1">
        <f>COUNTIF($C$2:C2959,$C$8)</f>
        <v>839</v>
      </c>
      <c r="P2959" s="1">
        <f>COUNTIF(C2959:C6670,C$2)</f>
        <v>138</v>
      </c>
      <c r="Q2959" s="6">
        <f>COUNTIF($C$2:C2959,$C$65)</f>
        <v>2118</v>
      </c>
      <c r="R2959" s="1">
        <f>1-(N2959/(N2959+Q2959))</f>
        <v>0.77440585009140772</v>
      </c>
      <c r="S2959" s="1">
        <f>O2959/(O2959+P2959)</f>
        <v>0.85875127942681684</v>
      </c>
      <c r="T2959" s="1">
        <f>1-(P2959/(P2959+S2959))</f>
        <v>6.1843511591052058E-3</v>
      </c>
      <c r="U2959" s="1">
        <f>O2959/(O2959+Q2959)</f>
        <v>0.28373351369631383</v>
      </c>
      <c r="V2959" s="1">
        <f>2*S2959*U2959/(S2959+U2959)</f>
        <v>0.4265378749364514</v>
      </c>
    </row>
    <row r="2960" spans="1:22" x14ac:dyDescent="0.35">
      <c r="A2960" t="s">
        <v>944</v>
      </c>
      <c r="B2960" s="1" t="s">
        <v>944</v>
      </c>
      <c r="C2960" s="1">
        <f>IF(D2960=0,0,1)</f>
        <v>0</v>
      </c>
      <c r="D2960" s="1">
        <f>IFERROR(E2960,0)</f>
        <v>0</v>
      </c>
      <c r="E2960" s="1" t="e">
        <f>MATCH(F2960,A:A,0)</f>
        <v>#N/A</v>
      </c>
      <c r="F2960" t="s">
        <v>3108</v>
      </c>
      <c r="G2960" t="s">
        <v>3839</v>
      </c>
      <c r="H2960" t="s">
        <v>7471</v>
      </c>
      <c r="I2960">
        <v>139.9</v>
      </c>
      <c r="N2960" s="1">
        <f>COUNTIF(E2960:$E$3713,$E$10)</f>
        <v>616</v>
      </c>
      <c r="O2960" s="1">
        <f>COUNTIF($C$2:C2960,$C$8)</f>
        <v>839</v>
      </c>
      <c r="P2960" s="1">
        <f>COUNTIF(C2960:C6671,C$2)</f>
        <v>138</v>
      </c>
      <c r="Q2960" s="6">
        <f>COUNTIF($C$2:C2960,$C$65)</f>
        <v>2119</v>
      </c>
      <c r="R2960" s="1">
        <f>1-(N2960/(N2960+Q2960))</f>
        <v>0.77477148080438751</v>
      </c>
      <c r="S2960" s="1">
        <f>O2960/(O2960+P2960)</f>
        <v>0.85875127942681684</v>
      </c>
      <c r="T2960" s="1">
        <f>1-(P2960/(P2960+S2960))</f>
        <v>6.1843511591052058E-3</v>
      </c>
      <c r="U2960" s="1">
        <f>O2960/(O2960+Q2960)</f>
        <v>0.28363759296822177</v>
      </c>
      <c r="V2960" s="1">
        <f>2*S2960*U2960/(S2960+U2960)</f>
        <v>0.4264294790343075</v>
      </c>
    </row>
    <row r="2961" spans="1:22" x14ac:dyDescent="0.35">
      <c r="A2961" t="s">
        <v>604</v>
      </c>
      <c r="B2961" s="1" t="s">
        <v>604</v>
      </c>
      <c r="C2961" s="1">
        <f>IF(D2961=0,0,1)</f>
        <v>0</v>
      </c>
      <c r="D2961" s="1">
        <f>IFERROR(E2961,0)</f>
        <v>0</v>
      </c>
      <c r="E2961" s="1" t="e">
        <f>MATCH(F2961,A:A,0)</f>
        <v>#N/A</v>
      </c>
      <c r="F2961" t="s">
        <v>3107</v>
      </c>
      <c r="G2961" t="s">
        <v>4398</v>
      </c>
      <c r="H2961" t="s">
        <v>7459</v>
      </c>
      <c r="I2961">
        <v>139.9</v>
      </c>
      <c r="J2961" s="1"/>
      <c r="N2961" s="1">
        <f>COUNTIF(E2961:$E$3713,$E$10)</f>
        <v>615</v>
      </c>
      <c r="O2961" s="1">
        <f>COUNTIF($C$2:C2961,$C$8)</f>
        <v>839</v>
      </c>
      <c r="P2961" s="1">
        <f>COUNTIF(C2961:C6672,C$2)</f>
        <v>138</v>
      </c>
      <c r="Q2961" s="6">
        <f>COUNTIF($C$2:C2961,$C$65)</f>
        <v>2120</v>
      </c>
      <c r="R2961" s="1">
        <f>1-(N2961/(N2961+Q2961))</f>
        <v>0.77513711151736753</v>
      </c>
      <c r="S2961" s="1">
        <f>O2961/(O2961+P2961)</f>
        <v>0.85875127942681684</v>
      </c>
      <c r="T2961" s="1">
        <f>1-(P2961/(P2961+S2961))</f>
        <v>6.1843511591052058E-3</v>
      </c>
      <c r="U2961" s="1">
        <f>O2961/(O2961+Q2961)</f>
        <v>0.28354173707333558</v>
      </c>
      <c r="V2961" s="1">
        <f>2*S2961*U2961/(S2961+U2961)</f>
        <v>0.42632113821138212</v>
      </c>
    </row>
    <row r="2962" spans="1:22" x14ac:dyDescent="0.35">
      <c r="A2962" t="s">
        <v>1</v>
      </c>
      <c r="B2962" s="1" t="s">
        <v>1</v>
      </c>
      <c r="C2962" s="1">
        <f>IF(D2962=0,0,1)</f>
        <v>0</v>
      </c>
      <c r="D2962" s="1">
        <f>IFERROR(E2962,0)</f>
        <v>0</v>
      </c>
      <c r="E2962" s="1" t="e">
        <f>MATCH(F2962,A:A,0)</f>
        <v>#N/A</v>
      </c>
      <c r="F2962" t="s">
        <v>3106</v>
      </c>
      <c r="G2962" t="s">
        <v>6029</v>
      </c>
      <c r="H2962" t="s">
        <v>7523</v>
      </c>
      <c r="I2962">
        <v>139.9</v>
      </c>
      <c r="N2962" s="1">
        <f>COUNTIF(E2962:$E$3713,$E$10)</f>
        <v>614</v>
      </c>
      <c r="O2962" s="1">
        <f>COUNTIF($C$2:C2962,$C$8)</f>
        <v>839</v>
      </c>
      <c r="P2962" s="1">
        <f>COUNTIF(C2962:C6673,C$2)</f>
        <v>138</v>
      </c>
      <c r="Q2962" s="6">
        <f>COUNTIF($C$2:C2962,$C$65)</f>
        <v>2121</v>
      </c>
      <c r="R2962" s="1">
        <f>1-(N2962/(N2962+Q2962))</f>
        <v>0.77550274223034732</v>
      </c>
      <c r="S2962" s="1">
        <f>O2962/(O2962+P2962)</f>
        <v>0.85875127942681684</v>
      </c>
      <c r="T2962" s="1">
        <f>1-(P2962/(P2962+S2962))</f>
        <v>6.1843511591052058E-3</v>
      </c>
      <c r="U2962" s="1">
        <f>O2962/(O2962+Q2962)</f>
        <v>0.28344594594594597</v>
      </c>
      <c r="V2962" s="1">
        <f>2*S2962*U2962/(S2962+U2962)</f>
        <v>0.42621285242570489</v>
      </c>
    </row>
    <row r="2963" spans="1:22" x14ac:dyDescent="0.35">
      <c r="A2963" t="s">
        <v>663</v>
      </c>
      <c r="B2963" s="1" t="s">
        <v>663</v>
      </c>
      <c r="C2963" s="1">
        <f>IF(D2963=0,0,1)</f>
        <v>0</v>
      </c>
      <c r="D2963" s="1">
        <f>IFERROR(E2963,0)</f>
        <v>0</v>
      </c>
      <c r="E2963" s="1" t="e">
        <f>MATCH(F2963,A:A,0)</f>
        <v>#N/A</v>
      </c>
      <c r="F2963" t="s">
        <v>3109</v>
      </c>
      <c r="G2963" t="s">
        <v>7035</v>
      </c>
      <c r="H2963" t="s">
        <v>7461</v>
      </c>
      <c r="I2963">
        <v>139.9</v>
      </c>
      <c r="N2963" s="1">
        <f>COUNTIF(E2963:$E$3713,$E$10)</f>
        <v>613</v>
      </c>
      <c r="O2963" s="1">
        <f>COUNTIF($C$2:C2963,$C$8)</f>
        <v>839</v>
      </c>
      <c r="P2963" s="1">
        <f>COUNTIF(C2963:C6674,C$2)</f>
        <v>138</v>
      </c>
      <c r="Q2963" s="6">
        <f>COUNTIF($C$2:C2963,$C$65)</f>
        <v>2122</v>
      </c>
      <c r="R2963" s="1">
        <f>1-(N2963/(N2963+Q2963))</f>
        <v>0.77586837294332722</v>
      </c>
      <c r="S2963" s="1">
        <f>O2963/(O2963+P2963)</f>
        <v>0.85875127942681684</v>
      </c>
      <c r="T2963" s="1">
        <f>1-(P2963/(P2963+S2963))</f>
        <v>6.1843511591052058E-3</v>
      </c>
      <c r="U2963" s="1">
        <f>O2963/(O2963+Q2963)</f>
        <v>0.28335021952043227</v>
      </c>
      <c r="V2963" s="1">
        <f>2*S2963*U2963/(S2963+U2963)</f>
        <v>0.42610462163534785</v>
      </c>
    </row>
    <row r="2964" spans="1:22" x14ac:dyDescent="0.35">
      <c r="A2964" t="s">
        <v>412</v>
      </c>
      <c r="B2964" s="1" t="s">
        <v>412</v>
      </c>
      <c r="C2964" s="1">
        <f>IF(D2964=0,0,1)</f>
        <v>1</v>
      </c>
      <c r="D2964" s="1">
        <f>IFERROR(E2964,0)</f>
        <v>3377</v>
      </c>
      <c r="E2964" s="1">
        <f>MATCH(F2964,A:A,0)</f>
        <v>3377</v>
      </c>
      <c r="F2964" t="s">
        <v>638</v>
      </c>
      <c r="G2964" t="s">
        <v>5824</v>
      </c>
      <c r="H2964" t="s">
        <v>7459</v>
      </c>
      <c r="I2964">
        <v>139.80000000000001</v>
      </c>
      <c r="J2964" s="2"/>
      <c r="N2964" s="1">
        <f>COUNTIF(E2964:$E$3713,$E$10)</f>
        <v>612</v>
      </c>
      <c r="O2964" s="1">
        <f>COUNTIF($C$2:C2964,$C$8)</f>
        <v>840</v>
      </c>
      <c r="P2964" s="1">
        <f>COUNTIF(C2964:C6675,C$2)</f>
        <v>138</v>
      </c>
      <c r="Q2964" s="6">
        <f>COUNTIF($C$2:C2964,$C$65)</f>
        <v>2122</v>
      </c>
      <c r="R2964" s="1">
        <f>1-(N2964/(N2964+Q2964))</f>
        <v>0.7761521580102414</v>
      </c>
      <c r="S2964" s="1">
        <f>O2964/(O2964+P2964)</f>
        <v>0.85889570552147243</v>
      </c>
      <c r="T2964" s="1">
        <f>1-(P2964/(P2964+S2964))</f>
        <v>6.1853848192983119E-3</v>
      </c>
      <c r="U2964" s="1">
        <f>O2964/(O2964+Q2964)</f>
        <v>0.28359216745442267</v>
      </c>
      <c r="V2964" s="1">
        <f>2*S2964*U2964/(S2964+U2964)</f>
        <v>0.42639593908629436</v>
      </c>
    </row>
    <row r="2965" spans="1:22" x14ac:dyDescent="0.35">
      <c r="A2965" t="s">
        <v>10</v>
      </c>
      <c r="B2965" s="1" t="s">
        <v>10</v>
      </c>
      <c r="C2965" s="1">
        <f>IF(D2965=0,0,1)</f>
        <v>0</v>
      </c>
      <c r="D2965" s="1">
        <f>IFERROR(E2965,0)</f>
        <v>0</v>
      </c>
      <c r="E2965" s="1" t="e">
        <f>MATCH(F2965,A:A,0)</f>
        <v>#N/A</v>
      </c>
      <c r="F2965" t="s">
        <v>3111</v>
      </c>
      <c r="G2965" t="s">
        <v>4342</v>
      </c>
      <c r="H2965" t="s">
        <v>7471</v>
      </c>
      <c r="I2965">
        <v>139.69999999999999</v>
      </c>
      <c r="N2965" s="1">
        <f>COUNTIF(E2965:$E$3713,$E$10)</f>
        <v>612</v>
      </c>
      <c r="O2965" s="1">
        <f>COUNTIF($C$2:C2965,$C$8)</f>
        <v>840</v>
      </c>
      <c r="P2965" s="1">
        <f>COUNTIF(C2965:C6676,C$2)</f>
        <v>137</v>
      </c>
      <c r="Q2965" s="6">
        <f>COUNTIF($C$2:C2965,$C$65)</f>
        <v>2123</v>
      </c>
      <c r="R2965" s="1">
        <f>1-(N2965/(N2965+Q2965))</f>
        <v>0.77623400365630713</v>
      </c>
      <c r="S2965" s="1">
        <f>O2965/(O2965+P2965)</f>
        <v>0.8597748208802457</v>
      </c>
      <c r="T2965" s="1">
        <f>1-(P2965/(P2965+S2965))</f>
        <v>6.2365894764976337E-3</v>
      </c>
      <c r="U2965" s="1">
        <f>O2965/(O2965+Q2965)</f>
        <v>0.28349645629429632</v>
      </c>
      <c r="V2965" s="1">
        <f>2*S2965*U2965/(S2965+U2965)</f>
        <v>0.42639593908629447</v>
      </c>
    </row>
    <row r="2966" spans="1:22" x14ac:dyDescent="0.35">
      <c r="A2966" t="s">
        <v>3</v>
      </c>
      <c r="B2966" s="1" t="s">
        <v>3</v>
      </c>
      <c r="C2966" s="1">
        <f>IF(D2966=0,0,1)</f>
        <v>0</v>
      </c>
      <c r="D2966" s="1">
        <f>IFERROR(E2966,0)</f>
        <v>0</v>
      </c>
      <c r="E2966" s="1" t="e">
        <f>MATCH(F2966,A:A,0)</f>
        <v>#N/A</v>
      </c>
      <c r="F2966" t="s">
        <v>3110</v>
      </c>
      <c r="G2966" t="s">
        <v>4350</v>
      </c>
      <c r="H2966" t="s">
        <v>7471</v>
      </c>
      <c r="I2966">
        <v>139.69999999999999</v>
      </c>
      <c r="J2966" s="1"/>
      <c r="N2966" s="1">
        <f>COUNTIF(E2966:$E$3713,$E$10)</f>
        <v>611</v>
      </c>
      <c r="O2966" s="1">
        <f>COUNTIF($C$2:C2966,$C$8)</f>
        <v>840</v>
      </c>
      <c r="P2966" s="1">
        <f>COUNTIF(C2966:C6677,C$2)</f>
        <v>137</v>
      </c>
      <c r="Q2966" s="6">
        <f>COUNTIF($C$2:C2966,$C$65)</f>
        <v>2124</v>
      </c>
      <c r="R2966" s="1">
        <f>1-(N2966/(N2966+Q2966))</f>
        <v>0.77659963436928703</v>
      </c>
      <c r="S2966" s="1">
        <f>O2966/(O2966+P2966)</f>
        <v>0.8597748208802457</v>
      </c>
      <c r="T2966" s="1">
        <f>1-(P2966/(P2966+S2966))</f>
        <v>6.2365894764976337E-3</v>
      </c>
      <c r="U2966" s="1">
        <f>O2966/(O2966+Q2966)</f>
        <v>0.2834008097165992</v>
      </c>
      <c r="V2966" s="1">
        <f>2*S2966*U2966/(S2966+U2966)</f>
        <v>0.42628774422735355</v>
      </c>
    </row>
    <row r="2967" spans="1:22" x14ac:dyDescent="0.35">
      <c r="A2967" t="s">
        <v>573</v>
      </c>
      <c r="B2967" s="1" t="s">
        <v>573</v>
      </c>
      <c r="C2967" s="1">
        <f>IF(D2967=0,0,1)</f>
        <v>0</v>
      </c>
      <c r="D2967" s="1">
        <f>IFERROR(E2967,0)</f>
        <v>0</v>
      </c>
      <c r="E2967" s="1" t="e">
        <f>MATCH(F2967,A:A,0)</f>
        <v>#N/A</v>
      </c>
      <c r="F2967" t="s">
        <v>3112</v>
      </c>
      <c r="G2967" t="s">
        <v>6231</v>
      </c>
      <c r="H2967" t="s">
        <v>7461</v>
      </c>
      <c r="I2967">
        <v>139.69999999999999</v>
      </c>
      <c r="N2967" s="1">
        <f>COUNTIF(E2967:$E$3713,$E$10)</f>
        <v>610</v>
      </c>
      <c r="O2967" s="1">
        <f>COUNTIF($C$2:C2967,$C$8)</f>
        <v>840</v>
      </c>
      <c r="P2967" s="1">
        <f>COUNTIF(C2967:C6678,C$2)</f>
        <v>137</v>
      </c>
      <c r="Q2967" s="6">
        <f>COUNTIF($C$2:C2967,$C$65)</f>
        <v>2125</v>
      </c>
      <c r="R2967" s="1">
        <f>1-(N2967/(N2967+Q2967))</f>
        <v>0.77696526508226693</v>
      </c>
      <c r="S2967" s="1">
        <f>O2967/(O2967+P2967)</f>
        <v>0.8597748208802457</v>
      </c>
      <c r="T2967" s="1">
        <f>1-(P2967/(P2967+S2967))</f>
        <v>6.2365894764976337E-3</v>
      </c>
      <c r="U2967" s="1">
        <f>O2967/(O2967+Q2967)</f>
        <v>0.28330522765598654</v>
      </c>
      <c r="V2967" s="1">
        <f>2*S2967*U2967/(S2967+U2967)</f>
        <v>0.42617960426179607</v>
      </c>
    </row>
    <row r="2968" spans="1:22" x14ac:dyDescent="0.35">
      <c r="A2968" t="s">
        <v>336</v>
      </c>
      <c r="B2968" s="1" t="s">
        <v>336</v>
      </c>
      <c r="C2968" s="1">
        <f>IF(D2968=0,0,1)</f>
        <v>0</v>
      </c>
      <c r="D2968" s="1">
        <f>IFERROR(E2968,0)</f>
        <v>0</v>
      </c>
      <c r="E2968" s="1" t="e">
        <f>MATCH(F2968,A:A,0)</f>
        <v>#N/A</v>
      </c>
      <c r="F2968" t="s">
        <v>3115</v>
      </c>
      <c r="G2968" t="s">
        <v>4539</v>
      </c>
      <c r="H2968" t="s">
        <v>7466</v>
      </c>
      <c r="I2968">
        <v>139.5</v>
      </c>
      <c r="J2968" s="1"/>
      <c r="N2968" s="1">
        <f>COUNTIF(E2968:$E$3713,$E$10)</f>
        <v>609</v>
      </c>
      <c r="O2968" s="1">
        <f>COUNTIF($C$2:C2968,$C$8)</f>
        <v>840</v>
      </c>
      <c r="P2968" s="1">
        <f>COUNTIF(C2968:C6679,C$2)</f>
        <v>137</v>
      </c>
      <c r="Q2968" s="6">
        <f>COUNTIF($C$2:C2968,$C$65)</f>
        <v>2126</v>
      </c>
      <c r="R2968" s="1">
        <f>1-(N2968/(N2968+Q2968))</f>
        <v>0.77733089579524683</v>
      </c>
      <c r="S2968" s="1">
        <f>O2968/(O2968+P2968)</f>
        <v>0.8597748208802457</v>
      </c>
      <c r="T2968" s="1">
        <f>1-(P2968/(P2968+S2968))</f>
        <v>6.2365894764976337E-3</v>
      </c>
      <c r="U2968" s="1">
        <f>O2968/(O2968+Q2968)</f>
        <v>0.28320971004720163</v>
      </c>
      <c r="V2968" s="1">
        <f>2*S2968*U2968/(S2968+U2968)</f>
        <v>0.42607151914785701</v>
      </c>
    </row>
    <row r="2969" spans="1:22" x14ac:dyDescent="0.35">
      <c r="A2969" t="s">
        <v>13</v>
      </c>
      <c r="B2969" s="1" t="s">
        <v>13</v>
      </c>
      <c r="C2969" s="1">
        <f>IF(D2969=0,0,1)</f>
        <v>0</v>
      </c>
      <c r="D2969" s="1">
        <f>IFERROR(E2969,0)</f>
        <v>0</v>
      </c>
      <c r="E2969" s="1" t="e">
        <f>MATCH(F2969,A:A,0)</f>
        <v>#N/A</v>
      </c>
      <c r="F2969" t="s">
        <v>3114</v>
      </c>
      <c r="G2969" t="s">
        <v>4541</v>
      </c>
      <c r="H2969" t="s">
        <v>7466</v>
      </c>
      <c r="I2969">
        <v>139.5</v>
      </c>
      <c r="N2969" s="1">
        <f>COUNTIF(E2969:$E$3713,$E$10)</f>
        <v>608</v>
      </c>
      <c r="O2969" s="1">
        <f>COUNTIF($C$2:C2969,$C$8)</f>
        <v>840</v>
      </c>
      <c r="P2969" s="1">
        <f>COUNTIF(C2969:C6680,C$2)</f>
        <v>137</v>
      </c>
      <c r="Q2969" s="6">
        <f>COUNTIF($C$2:C2969,$C$65)</f>
        <v>2127</v>
      </c>
      <c r="R2969" s="1">
        <f>1-(N2969/(N2969+Q2969))</f>
        <v>0.77769652650822674</v>
      </c>
      <c r="S2969" s="1">
        <f>O2969/(O2969+P2969)</f>
        <v>0.8597748208802457</v>
      </c>
      <c r="T2969" s="1">
        <f>1-(P2969/(P2969+S2969))</f>
        <v>6.2365894764976337E-3</v>
      </c>
      <c r="U2969" s="1">
        <f>O2969/(O2969+Q2969)</f>
        <v>0.28311425682507585</v>
      </c>
      <c r="V2969" s="1">
        <f>2*S2969*U2969/(S2969+U2969)</f>
        <v>0.42596348884381341</v>
      </c>
    </row>
    <row r="2970" spans="1:22" x14ac:dyDescent="0.35">
      <c r="A2970" t="s">
        <v>9</v>
      </c>
      <c r="B2970" s="1" t="s">
        <v>9</v>
      </c>
      <c r="C2970" s="1">
        <f>IF(D2970=0,0,1)</f>
        <v>0</v>
      </c>
      <c r="D2970" s="1">
        <f>IFERROR(E2970,0)</f>
        <v>0</v>
      </c>
      <c r="E2970" s="1" t="e">
        <f>MATCH(F2970,A:A,0)</f>
        <v>#N/A</v>
      </c>
      <c r="F2970" t="s">
        <v>3113</v>
      </c>
      <c r="G2970" t="s">
        <v>4542</v>
      </c>
      <c r="H2970" t="s">
        <v>7466</v>
      </c>
      <c r="I2970">
        <v>139.5</v>
      </c>
      <c r="J2970" s="1"/>
      <c r="N2970" s="1">
        <f>COUNTIF(E2970:$E$3713,$E$10)</f>
        <v>607</v>
      </c>
      <c r="O2970" s="1">
        <f>COUNTIF($C$2:C2970,$C$8)</f>
        <v>840</v>
      </c>
      <c r="P2970" s="1">
        <f>COUNTIF(C2970:C6681,C$2)</f>
        <v>137</v>
      </c>
      <c r="Q2970" s="6">
        <f>COUNTIF($C$2:C2970,$C$65)</f>
        <v>2128</v>
      </c>
      <c r="R2970" s="1">
        <f>1-(N2970/(N2970+Q2970))</f>
        <v>0.77806215722120653</v>
      </c>
      <c r="S2970" s="1">
        <f>O2970/(O2970+P2970)</f>
        <v>0.8597748208802457</v>
      </c>
      <c r="T2970" s="1">
        <f>1-(P2970/(P2970+S2970))</f>
        <v>6.2365894764976337E-3</v>
      </c>
      <c r="U2970" s="1">
        <f>O2970/(O2970+Q2970)</f>
        <v>0.28301886792452829</v>
      </c>
      <c r="V2970" s="1">
        <f>2*S2970*U2970/(S2970+U2970)</f>
        <v>0.42585551330798477</v>
      </c>
    </row>
    <row r="2971" spans="1:22" x14ac:dyDescent="0.35">
      <c r="A2971" t="s">
        <v>758</v>
      </c>
      <c r="B2971" s="1" t="s">
        <v>758</v>
      </c>
      <c r="C2971" s="1">
        <f>IF(D2971=0,0,1)</f>
        <v>0</v>
      </c>
      <c r="D2971" s="1">
        <f>IFERROR(E2971,0)</f>
        <v>0</v>
      </c>
      <c r="E2971" s="1" t="e">
        <f>MATCH(F2971,A:A,0)</f>
        <v>#N/A</v>
      </c>
      <c r="F2971" t="s">
        <v>3117</v>
      </c>
      <c r="G2971" t="s">
        <v>4002</v>
      </c>
      <c r="H2971" t="s">
        <v>7471</v>
      </c>
      <c r="I2971">
        <v>139.4</v>
      </c>
      <c r="N2971" s="1">
        <f>COUNTIF(E2971:$E$3713,$E$10)</f>
        <v>606</v>
      </c>
      <c r="O2971" s="1">
        <f>COUNTIF($C$2:C2971,$C$8)</f>
        <v>840</v>
      </c>
      <c r="P2971" s="1">
        <f>COUNTIF(C2971:C6682,C$2)</f>
        <v>137</v>
      </c>
      <c r="Q2971" s="6">
        <f>COUNTIF($C$2:C2971,$C$65)</f>
        <v>2129</v>
      </c>
      <c r="R2971" s="1">
        <f>1-(N2971/(N2971+Q2971))</f>
        <v>0.77842778793418643</v>
      </c>
      <c r="S2971" s="1">
        <f>O2971/(O2971+P2971)</f>
        <v>0.8597748208802457</v>
      </c>
      <c r="T2971" s="1">
        <f>1-(P2971/(P2971+S2971))</f>
        <v>6.2365894764976337E-3</v>
      </c>
      <c r="U2971" s="1">
        <f>O2971/(O2971+Q2971)</f>
        <v>0.28292354328056585</v>
      </c>
      <c r="V2971" s="1">
        <f>2*S2971*U2971/(S2971+U2971)</f>
        <v>0.42574759249873295</v>
      </c>
    </row>
    <row r="2972" spans="1:22" x14ac:dyDescent="0.35">
      <c r="A2972" t="s">
        <v>1001</v>
      </c>
      <c r="B2972" s="1" t="s">
        <v>1001</v>
      </c>
      <c r="C2972" s="1">
        <f>IF(D2972=0,0,1)</f>
        <v>0</v>
      </c>
      <c r="D2972" s="1">
        <f>IFERROR(E2972,0)</f>
        <v>0</v>
      </c>
      <c r="E2972" s="1" t="e">
        <f>MATCH(F2972,A:A,0)</f>
        <v>#N/A</v>
      </c>
      <c r="F2972" t="s">
        <v>3118</v>
      </c>
      <c r="G2972" t="s">
        <v>5440</v>
      </c>
      <c r="H2972" t="s">
        <v>7461</v>
      </c>
      <c r="I2972">
        <v>139.4</v>
      </c>
      <c r="J2972" s="1"/>
      <c r="N2972" s="1">
        <f>COUNTIF(E2972:$E$3713,$E$10)</f>
        <v>605</v>
      </c>
      <c r="O2972" s="1">
        <f>COUNTIF($C$2:C2972,$C$8)</f>
        <v>840</v>
      </c>
      <c r="P2972" s="1">
        <f>COUNTIF(C2972:C6683,C$2)</f>
        <v>137</v>
      </c>
      <c r="Q2972" s="6">
        <f>COUNTIF($C$2:C2972,$C$65)</f>
        <v>2130</v>
      </c>
      <c r="R2972" s="1">
        <f>1-(N2972/(N2972+Q2972))</f>
        <v>0.77879341864716634</v>
      </c>
      <c r="S2972" s="1">
        <f>O2972/(O2972+P2972)</f>
        <v>0.8597748208802457</v>
      </c>
      <c r="T2972" s="1">
        <f>1-(P2972/(P2972+S2972))</f>
        <v>6.2365894764976337E-3</v>
      </c>
      <c r="U2972" s="1">
        <f>O2972/(O2972+Q2972)</f>
        <v>0.28282828282828282</v>
      </c>
      <c r="V2972" s="1">
        <f>2*S2972*U2972/(S2972+U2972)</f>
        <v>0.42563972637446162</v>
      </c>
    </row>
    <row r="2973" spans="1:22" x14ac:dyDescent="0.35">
      <c r="A2973" t="s">
        <v>489</v>
      </c>
      <c r="B2973" s="1" t="s">
        <v>489</v>
      </c>
      <c r="C2973" s="1">
        <f>IF(D2973=0,0,1)</f>
        <v>0</v>
      </c>
      <c r="D2973" s="1">
        <f>IFERROR(E2973,0)</f>
        <v>0</v>
      </c>
      <c r="E2973" s="1" t="e">
        <f>MATCH(F2973,A:A,0)</f>
        <v>#N/A</v>
      </c>
      <c r="F2973" t="s">
        <v>3116</v>
      </c>
      <c r="G2973" t="s">
        <v>5597</v>
      </c>
      <c r="H2973" t="s">
        <v>7461</v>
      </c>
      <c r="I2973">
        <v>139.4</v>
      </c>
      <c r="J2973" s="1"/>
      <c r="N2973" s="1">
        <f>COUNTIF(E2973:$E$3713,$E$10)</f>
        <v>604</v>
      </c>
      <c r="O2973" s="1">
        <f>COUNTIF($C$2:C2973,$C$8)</f>
        <v>840</v>
      </c>
      <c r="P2973" s="1">
        <f>COUNTIF(C2973:C6684,C$2)</f>
        <v>137</v>
      </c>
      <c r="Q2973" s="6">
        <f>COUNTIF($C$2:C2973,$C$65)</f>
        <v>2131</v>
      </c>
      <c r="R2973" s="1">
        <f>1-(N2973/(N2973+Q2973))</f>
        <v>0.77915904936014624</v>
      </c>
      <c r="S2973" s="1">
        <f>O2973/(O2973+P2973)</f>
        <v>0.8597748208802457</v>
      </c>
      <c r="T2973" s="1">
        <f>1-(P2973/(P2973+S2973))</f>
        <v>6.2365894764976337E-3</v>
      </c>
      <c r="U2973" s="1">
        <f>O2973/(O2973+Q2973)</f>
        <v>0.282733086502861</v>
      </c>
      <c r="V2973" s="1">
        <f>2*S2973*U2973/(S2973+U2973)</f>
        <v>0.42553191489361708</v>
      </c>
    </row>
    <row r="2974" spans="1:22" x14ac:dyDescent="0.35">
      <c r="A2974" t="s">
        <v>17</v>
      </c>
      <c r="B2974" s="1" t="s">
        <v>17</v>
      </c>
      <c r="C2974" s="1">
        <f>IF(D2974=0,0,1)</f>
        <v>0</v>
      </c>
      <c r="D2974" s="1">
        <f>IFERROR(E2974,0)</f>
        <v>0</v>
      </c>
      <c r="E2974" s="1" t="e">
        <f>MATCH(F2974,A:A,0)</f>
        <v>#N/A</v>
      </c>
      <c r="F2974" t="s">
        <v>3119</v>
      </c>
      <c r="G2974" t="s">
        <v>4706</v>
      </c>
      <c r="H2974" t="s">
        <v>7461</v>
      </c>
      <c r="I2974" s="1">
        <v>139.19999999999999</v>
      </c>
      <c r="J2974" s="1"/>
      <c r="N2974" s="1">
        <f>COUNTIF(E2974:$E$3713,$E$10)</f>
        <v>603</v>
      </c>
      <c r="O2974" s="1">
        <f>COUNTIF($C$2:C2974,$C$8)</f>
        <v>840</v>
      </c>
      <c r="P2974" s="1">
        <f>COUNTIF(C2974:C6685,C$2)</f>
        <v>137</v>
      </c>
      <c r="Q2974" s="6">
        <f>COUNTIF($C$2:C2974,$C$65)</f>
        <v>2132</v>
      </c>
      <c r="R2974" s="1">
        <f>1-(N2974/(N2974+Q2974))</f>
        <v>0.77952468007312614</v>
      </c>
      <c r="S2974" s="1">
        <f>O2974/(O2974+P2974)</f>
        <v>0.8597748208802457</v>
      </c>
      <c r="T2974" s="1">
        <f>1-(P2974/(P2974+S2974))</f>
        <v>6.2365894764976337E-3</v>
      </c>
      <c r="U2974" s="1">
        <f>O2974/(O2974+Q2974)</f>
        <v>0.28263795423956933</v>
      </c>
      <c r="V2974" s="1">
        <f>2*S2974*U2974/(S2974+U2974)</f>
        <v>0.4254241580146873</v>
      </c>
    </row>
    <row r="2975" spans="1:22" x14ac:dyDescent="0.35">
      <c r="A2975" t="s">
        <v>0</v>
      </c>
      <c r="B2975" s="1" t="s">
        <v>0</v>
      </c>
      <c r="C2975" s="1">
        <f>IF(D2975=0,0,1)</f>
        <v>0</v>
      </c>
      <c r="D2975" s="1">
        <f>IFERROR(E2975,0)</f>
        <v>0</v>
      </c>
      <c r="E2975" s="1" t="e">
        <f>MATCH(F2975,A:A,0)</f>
        <v>#N/A</v>
      </c>
      <c r="F2975" t="s">
        <v>3120</v>
      </c>
      <c r="G2975" t="s">
        <v>4922</v>
      </c>
      <c r="H2975" t="s">
        <v>7507</v>
      </c>
      <c r="I2975" s="1">
        <v>139.19999999999999</v>
      </c>
      <c r="N2975" s="1">
        <f>COUNTIF(E2975:$E$3713,$E$10)</f>
        <v>602</v>
      </c>
      <c r="O2975" s="1">
        <f>COUNTIF($C$2:C2975,$C$8)</f>
        <v>840</v>
      </c>
      <c r="P2975" s="1">
        <f>COUNTIF(C2975:C6686,C$2)</f>
        <v>137</v>
      </c>
      <c r="Q2975" s="6">
        <f>COUNTIF($C$2:C2975,$C$65)</f>
        <v>2133</v>
      </c>
      <c r="R2975" s="1">
        <f>1-(N2975/(N2975+Q2975))</f>
        <v>0.77989031078610604</v>
      </c>
      <c r="S2975" s="1">
        <f>O2975/(O2975+P2975)</f>
        <v>0.8597748208802457</v>
      </c>
      <c r="T2975" s="1">
        <f>1-(P2975/(P2975+S2975))</f>
        <v>6.2365894764976337E-3</v>
      </c>
      <c r="U2975" s="1">
        <f>O2975/(O2975+Q2975)</f>
        <v>0.28254288597376387</v>
      </c>
      <c r="V2975" s="1">
        <f>2*S2975*U2975/(S2975+U2975)</f>
        <v>0.42531645569620252</v>
      </c>
    </row>
    <row r="2976" spans="1:22" x14ac:dyDescent="0.35">
      <c r="A2976" t="s">
        <v>596</v>
      </c>
      <c r="B2976" s="1" t="s">
        <v>596</v>
      </c>
      <c r="C2976" s="1">
        <f>IF(D2976=0,0,1)</f>
        <v>0</v>
      </c>
      <c r="D2976" s="1">
        <f>IFERROR(E2976,0)</f>
        <v>0</v>
      </c>
      <c r="E2976" s="1" t="e">
        <f>MATCH(F2976,A:A,0)</f>
        <v>#N/A</v>
      </c>
      <c r="F2976" t="s">
        <v>3122</v>
      </c>
      <c r="G2976" t="s">
        <v>4345</v>
      </c>
      <c r="H2976" t="s">
        <v>7471</v>
      </c>
      <c r="I2976" s="1">
        <v>139</v>
      </c>
      <c r="N2976" s="1">
        <f>COUNTIF(E2976:$E$3713,$E$10)</f>
        <v>601</v>
      </c>
      <c r="O2976" s="1">
        <f>COUNTIF($C$2:C2976,$C$8)</f>
        <v>840</v>
      </c>
      <c r="P2976" s="1">
        <f>COUNTIF(C2976:C6687,C$2)</f>
        <v>137</v>
      </c>
      <c r="Q2976" s="6">
        <f>COUNTIF($C$2:C2976,$C$65)</f>
        <v>2134</v>
      </c>
      <c r="R2976" s="1">
        <f>1-(N2976/(N2976+Q2976))</f>
        <v>0.78025594149908595</v>
      </c>
      <c r="S2976" s="1">
        <f>O2976/(O2976+P2976)</f>
        <v>0.8597748208802457</v>
      </c>
      <c r="T2976" s="1">
        <f>1-(P2976/(P2976+S2976))</f>
        <v>6.2365894764976337E-3</v>
      </c>
      <c r="U2976" s="1">
        <f>O2976/(O2976+Q2976)</f>
        <v>0.28244788164088769</v>
      </c>
      <c r="V2976" s="1">
        <f>2*S2976*U2976/(S2976+U2976)</f>
        <v>0.42520880789673504</v>
      </c>
    </row>
    <row r="2977" spans="1:22" x14ac:dyDescent="0.35">
      <c r="A2977" t="s">
        <v>24</v>
      </c>
      <c r="B2977" s="1" t="s">
        <v>24</v>
      </c>
      <c r="C2977" s="1">
        <f>IF(D2977=0,0,1)</f>
        <v>0</v>
      </c>
      <c r="D2977" s="1">
        <f>IFERROR(E2977,0)</f>
        <v>0</v>
      </c>
      <c r="E2977" s="1" t="e">
        <f>MATCH(F2977,A:A,0)</f>
        <v>#N/A</v>
      </c>
      <c r="F2977" t="s">
        <v>3121</v>
      </c>
      <c r="G2977" t="s">
        <v>4408</v>
      </c>
      <c r="H2977" t="s">
        <v>7461</v>
      </c>
      <c r="I2977" s="1">
        <v>139</v>
      </c>
      <c r="J2977" s="1"/>
      <c r="N2977" s="1">
        <f>COUNTIF(E2977:$E$3713,$E$10)</f>
        <v>600</v>
      </c>
      <c r="O2977" s="1">
        <f>COUNTIF($C$2:C2977,$C$8)</f>
        <v>840</v>
      </c>
      <c r="P2977" s="1">
        <f>COUNTIF(C2977:C6688,C$2)</f>
        <v>137</v>
      </c>
      <c r="Q2977" s="6">
        <f>COUNTIF($C$2:C2977,$C$65)</f>
        <v>2135</v>
      </c>
      <c r="R2977" s="1">
        <f>1-(N2977/(N2977+Q2977))</f>
        <v>0.78062157221206585</v>
      </c>
      <c r="S2977" s="1">
        <f>O2977/(O2977+P2977)</f>
        <v>0.8597748208802457</v>
      </c>
      <c r="T2977" s="1">
        <f>1-(P2977/(P2977+S2977))</f>
        <v>6.2365894764976337E-3</v>
      </c>
      <c r="U2977" s="1">
        <f>O2977/(O2977+Q2977)</f>
        <v>0.28235294117647058</v>
      </c>
      <c r="V2977" s="1">
        <f>2*S2977*U2977/(S2977+U2977)</f>
        <v>0.4251012145748988</v>
      </c>
    </row>
    <row r="2978" spans="1:22" x14ac:dyDescent="0.35">
      <c r="A2978" t="s">
        <v>115</v>
      </c>
      <c r="B2978" s="1" t="s">
        <v>115</v>
      </c>
      <c r="C2978" s="1">
        <f>IF(D2978=0,0,1)</f>
        <v>0</v>
      </c>
      <c r="D2978" s="1">
        <f>IFERROR(E2978,0)</f>
        <v>0</v>
      </c>
      <c r="E2978" s="1" t="e">
        <f>MATCH(F2978,A:A,0)</f>
        <v>#N/A</v>
      </c>
      <c r="F2978" t="s">
        <v>3123</v>
      </c>
      <c r="G2978" t="s">
        <v>6931</v>
      </c>
      <c r="H2978" t="s">
        <v>7461</v>
      </c>
      <c r="I2978" s="1">
        <v>139</v>
      </c>
      <c r="J2978" s="2"/>
      <c r="N2978" s="1">
        <f>COUNTIF(E2978:$E$3713,$E$10)</f>
        <v>599</v>
      </c>
      <c r="O2978" s="1">
        <f>COUNTIF($C$2:C2978,$C$8)</f>
        <v>840</v>
      </c>
      <c r="P2978" s="1">
        <f>COUNTIF(C2978:C6689,C$2)</f>
        <v>137</v>
      </c>
      <c r="Q2978" s="6">
        <f>COUNTIF($C$2:C2978,$C$65)</f>
        <v>2136</v>
      </c>
      <c r="R2978" s="1">
        <f>1-(N2978/(N2978+Q2978))</f>
        <v>0.78098720292504575</v>
      </c>
      <c r="S2978" s="1">
        <f>O2978/(O2978+P2978)</f>
        <v>0.8597748208802457</v>
      </c>
      <c r="T2978" s="1">
        <f>1-(P2978/(P2978+S2978))</f>
        <v>6.2365894764976337E-3</v>
      </c>
      <c r="U2978" s="1">
        <f>O2978/(O2978+Q2978)</f>
        <v>0.28225806451612906</v>
      </c>
      <c r="V2978" s="1">
        <f>2*S2978*U2978/(S2978+U2978)</f>
        <v>0.42499367568934987</v>
      </c>
    </row>
    <row r="2979" spans="1:22" x14ac:dyDescent="0.35">
      <c r="A2979" t="s">
        <v>327</v>
      </c>
      <c r="B2979" s="1" t="s">
        <v>327</v>
      </c>
      <c r="C2979" s="1">
        <f>IF(D2979=0,0,1)</f>
        <v>0</v>
      </c>
      <c r="D2979" s="1">
        <f>IFERROR(E2979,0)</f>
        <v>0</v>
      </c>
      <c r="E2979" s="1" t="e">
        <f>MATCH(F2979,A:A,0)</f>
        <v>#N/A</v>
      </c>
      <c r="F2979" t="s">
        <v>3124</v>
      </c>
      <c r="G2979" t="s">
        <v>6668</v>
      </c>
      <c r="H2979" t="s">
        <v>7461</v>
      </c>
      <c r="I2979" s="1">
        <v>138.9</v>
      </c>
      <c r="J2979" s="2"/>
      <c r="N2979" s="1">
        <f>COUNTIF(E2979:$E$3713,$E$10)</f>
        <v>598</v>
      </c>
      <c r="O2979" s="1">
        <f>COUNTIF($C$2:C2979,$C$8)</f>
        <v>840</v>
      </c>
      <c r="P2979" s="1">
        <f>COUNTIF(C2979:C6690,C$2)</f>
        <v>137</v>
      </c>
      <c r="Q2979" s="6">
        <f>COUNTIF($C$2:C2979,$C$65)</f>
        <v>2137</v>
      </c>
      <c r="R2979" s="1">
        <f>1-(N2979/(N2979+Q2979))</f>
        <v>0.78135283363802555</v>
      </c>
      <c r="S2979" s="1">
        <f>O2979/(O2979+P2979)</f>
        <v>0.8597748208802457</v>
      </c>
      <c r="T2979" s="1">
        <f>1-(P2979/(P2979+S2979))</f>
        <v>6.2365894764976337E-3</v>
      </c>
      <c r="U2979" s="1">
        <f>O2979/(O2979+Q2979)</f>
        <v>0.28216325159556599</v>
      </c>
      <c r="V2979" s="1">
        <f>2*S2979*U2979/(S2979+U2979)</f>
        <v>0.42488619119878607</v>
      </c>
    </row>
    <row r="2980" spans="1:22" x14ac:dyDescent="0.35">
      <c r="A2980" t="s">
        <v>32</v>
      </c>
      <c r="B2980" s="1" t="s">
        <v>32</v>
      </c>
      <c r="C2980" s="1">
        <f>IF(D2980=0,0,1)</f>
        <v>0</v>
      </c>
      <c r="D2980" s="1">
        <f>IFERROR(E2980,0)</f>
        <v>0</v>
      </c>
      <c r="E2980" s="1" t="e">
        <f>MATCH(F2980,A:A,0)</f>
        <v>#N/A</v>
      </c>
      <c r="F2980" t="s">
        <v>3125</v>
      </c>
      <c r="G2980" t="s">
        <v>7018</v>
      </c>
      <c r="H2980" t="s">
        <v>7464</v>
      </c>
      <c r="I2980" s="1">
        <v>138.9</v>
      </c>
      <c r="J2980" s="1"/>
      <c r="N2980" s="1">
        <f>COUNTIF(E2980:$E$3713,$E$10)</f>
        <v>597</v>
      </c>
      <c r="O2980" s="1">
        <f>COUNTIF($C$2:C2980,$C$8)</f>
        <v>840</v>
      </c>
      <c r="P2980" s="1">
        <f>COUNTIF(C2980:C6691,C$2)</f>
        <v>137</v>
      </c>
      <c r="Q2980" s="6">
        <f>COUNTIF($C$2:C2980,$C$65)</f>
        <v>2138</v>
      </c>
      <c r="R2980" s="1">
        <f>1-(N2980/(N2980+Q2980))</f>
        <v>0.78171846435100545</v>
      </c>
      <c r="S2980" s="1">
        <f>O2980/(O2980+P2980)</f>
        <v>0.8597748208802457</v>
      </c>
      <c r="T2980" s="1">
        <f>1-(P2980/(P2980+S2980))</f>
        <v>6.2365894764976337E-3</v>
      </c>
      <c r="U2980" s="1">
        <f>O2980/(O2980+Q2980)</f>
        <v>0.28206850235057085</v>
      </c>
      <c r="V2980" s="1">
        <f>2*S2980*U2980/(S2980+U2980)</f>
        <v>0.4247787610619469</v>
      </c>
    </row>
    <row r="2981" spans="1:22" x14ac:dyDescent="0.35">
      <c r="A2981" t="s">
        <v>557</v>
      </c>
      <c r="B2981" s="1" t="s">
        <v>557</v>
      </c>
      <c r="C2981" s="1">
        <f>IF(D2981=0,0,1)</f>
        <v>0</v>
      </c>
      <c r="D2981" s="1">
        <f>IFERROR(E2981,0)</f>
        <v>0</v>
      </c>
      <c r="E2981" s="1" t="e">
        <f>MATCH(F2981,A:A,0)</f>
        <v>#N/A</v>
      </c>
      <c r="F2981" t="s">
        <v>3127</v>
      </c>
      <c r="G2981" t="s">
        <v>4679</v>
      </c>
      <c r="H2981" t="s">
        <v>7461</v>
      </c>
      <c r="I2981">
        <v>138.69999999999999</v>
      </c>
      <c r="J2981" s="1"/>
      <c r="N2981" s="1">
        <f>COUNTIF(E2981:$E$3713,$E$10)</f>
        <v>596</v>
      </c>
      <c r="O2981" s="1">
        <f>COUNTIF($C$2:C2981,$C$8)</f>
        <v>840</v>
      </c>
      <c r="P2981" s="1">
        <f>COUNTIF(C2981:C6692,C$2)</f>
        <v>137</v>
      </c>
      <c r="Q2981" s="6">
        <f>COUNTIF($C$2:C2981,$C$65)</f>
        <v>2139</v>
      </c>
      <c r="R2981" s="1">
        <f>1-(N2981/(N2981+Q2981))</f>
        <v>0.78208409506398535</v>
      </c>
      <c r="S2981" s="1">
        <f>O2981/(O2981+P2981)</f>
        <v>0.8597748208802457</v>
      </c>
      <c r="T2981" s="1">
        <f>1-(P2981/(P2981+S2981))</f>
        <v>6.2365894764976337E-3</v>
      </c>
      <c r="U2981" s="1">
        <f>O2981/(O2981+Q2981)</f>
        <v>0.28197381671701915</v>
      </c>
      <c r="V2981" s="1">
        <f>2*S2981*U2981/(S2981+U2981)</f>
        <v>0.42467138523761377</v>
      </c>
    </row>
    <row r="2982" spans="1:22" x14ac:dyDescent="0.35">
      <c r="A2982" t="s">
        <v>667</v>
      </c>
      <c r="B2982" s="1" t="s">
        <v>667</v>
      </c>
      <c r="C2982" s="1">
        <f>IF(D2982=0,0,1)</f>
        <v>0</v>
      </c>
      <c r="D2982" s="1">
        <f>IFERROR(E2982,0)</f>
        <v>0</v>
      </c>
      <c r="E2982" s="1" t="e">
        <f>MATCH(F2982,A:A,0)</f>
        <v>#N/A</v>
      </c>
      <c r="F2982" t="s">
        <v>3128</v>
      </c>
      <c r="G2982" t="s">
        <v>4834</v>
      </c>
      <c r="H2982" t="s">
        <v>7466</v>
      </c>
      <c r="I2982">
        <v>138.69999999999999</v>
      </c>
      <c r="J2982" s="1"/>
      <c r="N2982" s="1">
        <f>COUNTIF(E2982:$E$3713,$E$10)</f>
        <v>595</v>
      </c>
      <c r="O2982" s="1">
        <f>COUNTIF($C$2:C2982,$C$8)</f>
        <v>840</v>
      </c>
      <c r="P2982" s="1">
        <f>COUNTIF(C2982:C6693,C$2)</f>
        <v>137</v>
      </c>
      <c r="Q2982" s="6">
        <f>COUNTIF($C$2:C2982,$C$65)</f>
        <v>2140</v>
      </c>
      <c r="R2982" s="1">
        <f>1-(N2982/(N2982+Q2982))</f>
        <v>0.78244972577696525</v>
      </c>
      <c r="S2982" s="1">
        <f>O2982/(O2982+P2982)</f>
        <v>0.8597748208802457</v>
      </c>
      <c r="T2982" s="1">
        <f>1-(P2982/(P2982+S2982))</f>
        <v>6.2365894764976337E-3</v>
      </c>
      <c r="U2982" s="1">
        <f>O2982/(O2982+Q2982)</f>
        <v>0.28187919463087246</v>
      </c>
      <c r="V2982" s="1">
        <f>2*S2982*U2982/(S2982+U2982)</f>
        <v>0.42456406368460953</v>
      </c>
    </row>
    <row r="2983" spans="1:22" x14ac:dyDescent="0.35">
      <c r="A2983" t="s">
        <v>256</v>
      </c>
      <c r="B2983" s="1" t="s">
        <v>256</v>
      </c>
      <c r="C2983" s="1">
        <f>IF(D2983=0,0,1)</f>
        <v>0</v>
      </c>
      <c r="D2983" s="1">
        <f>IFERROR(E2983,0)</f>
        <v>0</v>
      </c>
      <c r="E2983" s="1" t="e">
        <f>MATCH(F2983,A:A,0)</f>
        <v>#N/A</v>
      </c>
      <c r="F2983" t="s">
        <v>3134</v>
      </c>
      <c r="G2983" t="s">
        <v>7315</v>
      </c>
      <c r="H2983" t="s">
        <v>7550</v>
      </c>
      <c r="I2983" s="6">
        <v>138.6</v>
      </c>
      <c r="N2983" s="1">
        <f>COUNTIF(E2983:$E$3713,$E$10)</f>
        <v>594</v>
      </c>
      <c r="O2983" s="1">
        <f>COUNTIF($C$2:C2983,$C$8)</f>
        <v>840</v>
      </c>
      <c r="P2983" s="1">
        <f>COUNTIF(C2983:C6694,C$2)</f>
        <v>137</v>
      </c>
      <c r="Q2983" s="6">
        <f>COUNTIF($C$2:C2983,$C$65)</f>
        <v>2141</v>
      </c>
      <c r="R2983" s="1">
        <f>1-(N2983/(N2983+Q2983))</f>
        <v>0.78281535648994516</v>
      </c>
      <c r="S2983" s="1">
        <f>O2983/(O2983+P2983)</f>
        <v>0.8597748208802457</v>
      </c>
      <c r="T2983" s="1">
        <f>1-(P2983/(P2983+S2983))</f>
        <v>6.2365894764976337E-3</v>
      </c>
      <c r="U2983" s="1">
        <f>O2983/(O2983+Q2983)</f>
        <v>0.28178463602817844</v>
      </c>
      <c r="V2983" s="1">
        <f>2*S2983*U2983/(S2983+U2983)</f>
        <v>0.42445679636179884</v>
      </c>
    </row>
    <row r="2984" spans="1:22" x14ac:dyDescent="0.35">
      <c r="A2984" t="s">
        <v>285</v>
      </c>
      <c r="B2984" s="1" t="s">
        <v>285</v>
      </c>
      <c r="C2984" s="1">
        <f>IF(D2984=0,0,1)</f>
        <v>0</v>
      </c>
      <c r="D2984" s="1">
        <f>IFERROR(E2984,0)</f>
        <v>0</v>
      </c>
      <c r="E2984" s="1" t="e">
        <f>MATCH(F2984,A:A,0)</f>
        <v>#N/A</v>
      </c>
      <c r="F2984" t="s">
        <v>3133</v>
      </c>
      <c r="G2984" t="s">
        <v>3979</v>
      </c>
      <c r="H2984" t="s">
        <v>7473</v>
      </c>
      <c r="I2984">
        <v>138.5</v>
      </c>
      <c r="J2984" s="1"/>
      <c r="N2984" s="1">
        <f>COUNTIF(E2984:$E$3713,$E$10)</f>
        <v>593</v>
      </c>
      <c r="O2984" s="1">
        <f>COUNTIF($C$2:C2984,$C$8)</f>
        <v>840</v>
      </c>
      <c r="P2984" s="1">
        <f>COUNTIF(C2984:C6695,C$2)</f>
        <v>137</v>
      </c>
      <c r="Q2984" s="6">
        <f>COUNTIF($C$2:C2984,$C$65)</f>
        <v>2142</v>
      </c>
      <c r="R2984" s="1">
        <f>1-(N2984/(N2984+Q2984))</f>
        <v>0.78318098720292506</v>
      </c>
      <c r="S2984" s="1">
        <f>O2984/(O2984+P2984)</f>
        <v>0.8597748208802457</v>
      </c>
      <c r="T2984" s="1">
        <f>1-(P2984/(P2984+S2984))</f>
        <v>6.2365894764976337E-3</v>
      </c>
      <c r="U2984" s="1">
        <f>O2984/(O2984+Q2984)</f>
        <v>0.28169014084507044</v>
      </c>
      <c r="V2984" s="1">
        <f>2*S2984*U2984/(S2984+U2984)</f>
        <v>0.42434958322808797</v>
      </c>
    </row>
    <row r="2985" spans="1:22" x14ac:dyDescent="0.35">
      <c r="A2985" t="s">
        <v>487</v>
      </c>
      <c r="B2985" s="1" t="s">
        <v>487</v>
      </c>
      <c r="C2985" s="1">
        <f>IF(D2985=0,0,1)</f>
        <v>0</v>
      </c>
      <c r="D2985" s="1">
        <f>IFERROR(E2985,0)</f>
        <v>0</v>
      </c>
      <c r="E2985" s="1" t="e">
        <f>MATCH(F2985,A:A,0)</f>
        <v>#N/A</v>
      </c>
      <c r="F2985" t="s">
        <v>3131</v>
      </c>
      <c r="G2985" t="s">
        <v>5001</v>
      </c>
      <c r="H2985" t="s">
        <v>7471</v>
      </c>
      <c r="I2985">
        <v>138.5</v>
      </c>
      <c r="J2985" s="1"/>
      <c r="N2985" s="1">
        <f>COUNTIF(E2985:$E$3713,$E$10)</f>
        <v>592</v>
      </c>
      <c r="O2985" s="1">
        <f>COUNTIF($C$2:C2985,$C$8)</f>
        <v>840</v>
      </c>
      <c r="P2985" s="1">
        <f>COUNTIF(C2985:C6696,C$2)</f>
        <v>137</v>
      </c>
      <c r="Q2985" s="6">
        <f>COUNTIF($C$2:C2985,$C$65)</f>
        <v>2143</v>
      </c>
      <c r="R2985" s="1">
        <f>1-(N2985/(N2985+Q2985))</f>
        <v>0.78354661791590496</v>
      </c>
      <c r="S2985" s="1">
        <f>O2985/(O2985+P2985)</f>
        <v>0.8597748208802457</v>
      </c>
      <c r="T2985" s="1">
        <f>1-(P2985/(P2985+S2985))</f>
        <v>6.2365894764976337E-3</v>
      </c>
      <c r="U2985" s="1">
        <f>O2985/(O2985+Q2985)</f>
        <v>0.28159570901776737</v>
      </c>
      <c r="V2985" s="1">
        <f>2*S2985*U2985/(S2985+U2985)</f>
        <v>0.42424242424242431</v>
      </c>
    </row>
    <row r="2986" spans="1:22" x14ac:dyDescent="0.35">
      <c r="A2986" t="s">
        <v>417</v>
      </c>
      <c r="B2986" s="1" t="s">
        <v>417</v>
      </c>
      <c r="C2986" s="1">
        <f>IF(D2986=0,0,1)</f>
        <v>0</v>
      </c>
      <c r="D2986" s="1">
        <f>IFERROR(E2986,0)</f>
        <v>0</v>
      </c>
      <c r="E2986" s="1" t="e">
        <f>MATCH(F2986,A:A,0)</f>
        <v>#N/A</v>
      </c>
      <c r="F2986" t="s">
        <v>3130</v>
      </c>
      <c r="G2986" t="s">
        <v>5121</v>
      </c>
      <c r="H2986" t="s">
        <v>7466</v>
      </c>
      <c r="I2986">
        <v>138.5</v>
      </c>
      <c r="J2986" s="1"/>
      <c r="N2986" s="1">
        <f>COUNTIF(E2986:$E$3713,$E$10)</f>
        <v>591</v>
      </c>
      <c r="O2986" s="1">
        <f>COUNTIF($C$2:C2986,$C$8)</f>
        <v>840</v>
      </c>
      <c r="P2986" s="1">
        <f>COUNTIF(C2986:C6697,C$2)</f>
        <v>137</v>
      </c>
      <c r="Q2986" s="6">
        <f>COUNTIF($C$2:C2986,$C$65)</f>
        <v>2144</v>
      </c>
      <c r="R2986" s="1">
        <f>1-(N2986/(N2986+Q2986))</f>
        <v>0.78391224862888487</v>
      </c>
      <c r="S2986" s="1">
        <f>O2986/(O2986+P2986)</f>
        <v>0.8597748208802457</v>
      </c>
      <c r="T2986" s="1">
        <f>1-(P2986/(P2986+S2986))</f>
        <v>6.2365894764976337E-3</v>
      </c>
      <c r="U2986" s="1">
        <f>O2986/(O2986+Q2986)</f>
        <v>0.28150134048257375</v>
      </c>
      <c r="V2986" s="1">
        <f>2*S2986*U2986/(S2986+U2986)</f>
        <v>0.42413531936379706</v>
      </c>
    </row>
    <row r="2987" spans="1:22" x14ac:dyDescent="0.35">
      <c r="A2987" t="s">
        <v>583</v>
      </c>
      <c r="B2987" s="1" t="s">
        <v>583</v>
      </c>
      <c r="C2987" s="1">
        <f>IF(D2987=0,0,1)</f>
        <v>0</v>
      </c>
      <c r="D2987" s="1">
        <f>IFERROR(E2987,0)</f>
        <v>0</v>
      </c>
      <c r="E2987" s="1" t="e">
        <f>MATCH(F2987,A:A,0)</f>
        <v>#N/A</v>
      </c>
      <c r="F2987" t="s">
        <v>3132</v>
      </c>
      <c r="G2987" t="s">
        <v>6667</v>
      </c>
      <c r="H2987" t="s">
        <v>7464</v>
      </c>
      <c r="I2987">
        <v>138.5</v>
      </c>
      <c r="N2987" s="1">
        <f>COUNTIF(E2987:$E$3713,$E$10)</f>
        <v>590</v>
      </c>
      <c r="O2987" s="1">
        <f>COUNTIF($C$2:C2987,$C$8)</f>
        <v>840</v>
      </c>
      <c r="P2987" s="1">
        <f>COUNTIF(C2987:C6698,C$2)</f>
        <v>137</v>
      </c>
      <c r="Q2987" s="6">
        <f>COUNTIF($C$2:C2987,$C$65)</f>
        <v>2145</v>
      </c>
      <c r="R2987" s="1">
        <f>1-(N2987/(N2987+Q2987))</f>
        <v>0.78427787934186477</v>
      </c>
      <c r="S2987" s="1">
        <f>O2987/(O2987+P2987)</f>
        <v>0.8597748208802457</v>
      </c>
      <c r="T2987" s="1">
        <f>1-(P2987/(P2987+S2987))</f>
        <v>6.2365894764976337E-3</v>
      </c>
      <c r="U2987" s="1">
        <f>O2987/(O2987+Q2987)</f>
        <v>0.28140703517587939</v>
      </c>
      <c r="V2987" s="1">
        <f>2*S2987*U2987/(S2987+U2987)</f>
        <v>0.42402826855123676</v>
      </c>
    </row>
    <row r="2988" spans="1:22" x14ac:dyDescent="0.35">
      <c r="A2988" t="s">
        <v>335</v>
      </c>
      <c r="B2988" s="1" t="s">
        <v>335</v>
      </c>
      <c r="C2988" s="1">
        <f>IF(D2988=0,0,1)</f>
        <v>0</v>
      </c>
      <c r="D2988" s="1">
        <f>IFERROR(E2988,0)</f>
        <v>0</v>
      </c>
      <c r="E2988" s="1" t="e">
        <f>MATCH(F2988,A:A,0)</f>
        <v>#N/A</v>
      </c>
      <c r="F2988" t="s">
        <v>3135</v>
      </c>
      <c r="G2988" t="s">
        <v>3818</v>
      </c>
      <c r="H2988" t="s">
        <v>7468</v>
      </c>
      <c r="I2988">
        <v>138.4</v>
      </c>
      <c r="J2988" s="2"/>
      <c r="N2988" s="1">
        <f>COUNTIF(E2988:$E$3713,$E$10)</f>
        <v>589</v>
      </c>
      <c r="O2988" s="1">
        <f>COUNTIF($C$2:C2988,$C$8)</f>
        <v>840</v>
      </c>
      <c r="P2988" s="1">
        <f>COUNTIF(C2988:C6699,C$2)</f>
        <v>137</v>
      </c>
      <c r="Q2988" s="6">
        <f>COUNTIF($C$2:C2988,$C$65)</f>
        <v>2146</v>
      </c>
      <c r="R2988" s="1">
        <f>1-(N2988/(N2988+Q2988))</f>
        <v>0.78464351005484456</v>
      </c>
      <c r="S2988" s="1">
        <f>O2988/(O2988+P2988)</f>
        <v>0.8597748208802457</v>
      </c>
      <c r="T2988" s="1">
        <f>1-(P2988/(P2988+S2988))</f>
        <v>6.2365894764976337E-3</v>
      </c>
      <c r="U2988" s="1">
        <f>O2988/(O2988+Q2988)</f>
        <v>0.2813127930341594</v>
      </c>
      <c r="V2988" s="1">
        <f>2*S2988*U2988/(S2988+U2988)</f>
        <v>0.42392127176381528</v>
      </c>
    </row>
    <row r="2989" spans="1:22" x14ac:dyDescent="0.35">
      <c r="A2989" t="s">
        <v>786</v>
      </c>
      <c r="B2989" s="1" t="s">
        <v>786</v>
      </c>
      <c r="C2989" s="1">
        <f>IF(D2989=0,0,1)</f>
        <v>0</v>
      </c>
      <c r="D2989" s="1">
        <f>IFERROR(E2989,0)</f>
        <v>0</v>
      </c>
      <c r="E2989" s="1" t="e">
        <f>MATCH(F2989,A:A,0)</f>
        <v>#N/A</v>
      </c>
      <c r="F2989" t="s">
        <v>3136</v>
      </c>
      <c r="G2989" t="s">
        <v>4305</v>
      </c>
      <c r="H2989" t="s">
        <v>7471</v>
      </c>
      <c r="I2989">
        <v>138.19999999999999</v>
      </c>
      <c r="J2989" s="1"/>
      <c r="N2989" s="1">
        <f>COUNTIF(E2989:$E$3713,$E$10)</f>
        <v>588</v>
      </c>
      <c r="O2989" s="1">
        <f>COUNTIF($C$2:C2989,$C$8)</f>
        <v>840</v>
      </c>
      <c r="P2989" s="1">
        <f>COUNTIF(C2989:C6700,C$2)</f>
        <v>137</v>
      </c>
      <c r="Q2989" s="6">
        <f>COUNTIF($C$2:C2989,$C$65)</f>
        <v>2147</v>
      </c>
      <c r="R2989" s="1">
        <f>1-(N2989/(N2989+Q2989))</f>
        <v>0.78500914076782446</v>
      </c>
      <c r="S2989" s="1">
        <f>O2989/(O2989+P2989)</f>
        <v>0.8597748208802457</v>
      </c>
      <c r="T2989" s="1">
        <f>1-(P2989/(P2989+S2989))</f>
        <v>6.2365894764976337E-3</v>
      </c>
      <c r="U2989" s="1">
        <f>O2989/(O2989+Q2989)</f>
        <v>0.28121861399397391</v>
      </c>
      <c r="V2989" s="1">
        <f>2*S2989*U2989/(S2989+U2989)</f>
        <v>0.4238143289606458</v>
      </c>
    </row>
    <row r="2990" spans="1:22" x14ac:dyDescent="0.35">
      <c r="A2990" t="s">
        <v>434</v>
      </c>
      <c r="B2990" s="1" t="s">
        <v>434</v>
      </c>
      <c r="C2990" s="1">
        <f>IF(D2990=0,0,1)</f>
        <v>0</v>
      </c>
      <c r="D2990" s="1">
        <f>IFERROR(E2990,0)</f>
        <v>0</v>
      </c>
      <c r="E2990" s="1" t="e">
        <f>MATCH(F2990,A:A,0)</f>
        <v>#N/A</v>
      </c>
      <c r="F2990" t="s">
        <v>3139</v>
      </c>
      <c r="G2990" t="s">
        <v>4953</v>
      </c>
      <c r="H2990" t="s">
        <v>7471</v>
      </c>
      <c r="I2990">
        <v>138.19999999999999</v>
      </c>
      <c r="J2990" s="1"/>
      <c r="N2990" s="1">
        <f>COUNTIF(E2990:$E$3713,$E$10)</f>
        <v>587</v>
      </c>
      <c r="O2990" s="1">
        <f>COUNTIF($C$2:C2990,$C$8)</f>
        <v>840</v>
      </c>
      <c r="P2990" s="1">
        <f>COUNTIF(C2990:C6701,C$2)</f>
        <v>137</v>
      </c>
      <c r="Q2990" s="6">
        <f>COUNTIF($C$2:C2990,$C$65)</f>
        <v>2148</v>
      </c>
      <c r="R2990" s="1">
        <f>1-(N2990/(N2990+Q2990))</f>
        <v>0.78537477148080437</v>
      </c>
      <c r="S2990" s="1">
        <f>O2990/(O2990+P2990)</f>
        <v>0.8597748208802457</v>
      </c>
      <c r="T2990" s="1">
        <f>1-(P2990/(P2990+S2990))</f>
        <v>6.2365894764976337E-3</v>
      </c>
      <c r="U2990" s="1">
        <f>O2990/(O2990+Q2990)</f>
        <v>0.28112449799196787</v>
      </c>
      <c r="V2990" s="1">
        <f>2*S2990*U2990/(S2990+U2990)</f>
        <v>0.42370744010088268</v>
      </c>
    </row>
    <row r="2991" spans="1:22" x14ac:dyDescent="0.35">
      <c r="A2991" t="s">
        <v>284</v>
      </c>
      <c r="B2991" s="1" t="s">
        <v>284</v>
      </c>
      <c r="C2991" s="1">
        <f>IF(D2991=0,0,1)</f>
        <v>0</v>
      </c>
      <c r="D2991" s="1">
        <f>IFERROR(E2991,0)</f>
        <v>0</v>
      </c>
      <c r="E2991" s="1" t="e">
        <f>MATCH(F2991,A:A,0)</f>
        <v>#N/A</v>
      </c>
      <c r="F2991" t="s">
        <v>3138</v>
      </c>
      <c r="G2991" t="s">
        <v>5199</v>
      </c>
      <c r="H2991" t="s">
        <v>7471</v>
      </c>
      <c r="I2991">
        <v>138.19999999999999</v>
      </c>
      <c r="J2991" s="1"/>
      <c r="N2991" s="1">
        <f>COUNTIF(E2991:$E$3713,$E$10)</f>
        <v>586</v>
      </c>
      <c r="O2991" s="1">
        <f>COUNTIF($C$2:C2991,$C$8)</f>
        <v>840</v>
      </c>
      <c r="P2991" s="1">
        <f>COUNTIF(C2991:C6702,C$2)</f>
        <v>137</v>
      </c>
      <c r="Q2991" s="6">
        <f>COUNTIF($C$2:C2991,$C$65)</f>
        <v>2149</v>
      </c>
      <c r="R2991" s="1">
        <f>1-(N2991/(N2991+Q2991))</f>
        <v>0.78574040219378427</v>
      </c>
      <c r="S2991" s="1">
        <f>O2991/(O2991+P2991)</f>
        <v>0.8597748208802457</v>
      </c>
      <c r="T2991" s="1">
        <f>1-(P2991/(P2991+S2991))</f>
        <v>6.2365894764976337E-3</v>
      </c>
      <c r="U2991" s="1">
        <f>O2991/(O2991+Q2991)</f>
        <v>0.28103044496487117</v>
      </c>
      <c r="V2991" s="1">
        <f>2*S2991*U2991/(S2991+U2991)</f>
        <v>0.42360060514372161</v>
      </c>
    </row>
    <row r="2992" spans="1:22" x14ac:dyDescent="0.35">
      <c r="A2992" t="s">
        <v>791</v>
      </c>
      <c r="B2992" s="1" t="s">
        <v>791</v>
      </c>
      <c r="C2992" s="1">
        <f>IF(D2992=0,0,1)</f>
        <v>0</v>
      </c>
      <c r="D2992" s="1">
        <f>IFERROR(E2992,0)</f>
        <v>0</v>
      </c>
      <c r="E2992" s="1" t="e">
        <f>MATCH(F2992,A:A,0)</f>
        <v>#N/A</v>
      </c>
      <c r="F2992" t="s">
        <v>3137</v>
      </c>
      <c r="G2992" t="s">
        <v>5702</v>
      </c>
      <c r="H2992" t="s">
        <v>7461</v>
      </c>
      <c r="I2992">
        <v>138.19999999999999</v>
      </c>
      <c r="J2992" s="1"/>
      <c r="N2992" s="1">
        <f>COUNTIF(E2992:$E$3713,$E$10)</f>
        <v>585</v>
      </c>
      <c r="O2992" s="1">
        <f>COUNTIF($C$2:C2992,$C$8)</f>
        <v>840</v>
      </c>
      <c r="P2992" s="1">
        <f>COUNTIF(C2992:C6703,C$2)</f>
        <v>137</v>
      </c>
      <c r="Q2992" s="6">
        <f>COUNTIF($C$2:C2992,$C$65)</f>
        <v>2150</v>
      </c>
      <c r="R2992" s="1">
        <f>1-(N2992/(N2992+Q2992))</f>
        <v>0.78610603290676417</v>
      </c>
      <c r="S2992" s="1">
        <f>O2992/(O2992+P2992)</f>
        <v>0.8597748208802457</v>
      </c>
      <c r="T2992" s="1">
        <f>1-(P2992/(P2992+S2992))</f>
        <v>6.2365894764976337E-3</v>
      </c>
      <c r="U2992" s="1">
        <f>O2992/(O2992+Q2992)</f>
        <v>0.28093645484949831</v>
      </c>
      <c r="V2992" s="1">
        <f>2*S2992*U2992/(S2992+U2992)</f>
        <v>0.4234938240483993</v>
      </c>
    </row>
    <row r="2993" spans="1:22" x14ac:dyDescent="0.35">
      <c r="A2993" t="s">
        <v>839</v>
      </c>
      <c r="B2993" s="1" t="s">
        <v>839</v>
      </c>
      <c r="C2993" s="1">
        <f>IF(D2993=0,0,1)</f>
        <v>0</v>
      </c>
      <c r="D2993" s="1">
        <f>IFERROR(E2993,0)</f>
        <v>0</v>
      </c>
      <c r="E2993" s="1" t="e">
        <f>MATCH(F2993,A:A,0)</f>
        <v>#N/A</v>
      </c>
      <c r="F2993" t="s">
        <v>3142</v>
      </c>
      <c r="G2993" t="s">
        <v>3761</v>
      </c>
      <c r="H2993" t="s">
        <v>7466</v>
      </c>
      <c r="I2993">
        <v>138.1</v>
      </c>
      <c r="J2993" s="1"/>
      <c r="N2993" s="1">
        <f>COUNTIF(E2993:$E$3713,$E$10)</f>
        <v>584</v>
      </c>
      <c r="O2993" s="1">
        <f>COUNTIF($C$2:C2993,$C$8)</f>
        <v>840</v>
      </c>
      <c r="P2993" s="1">
        <f>COUNTIF(C2993:C6704,C$2)</f>
        <v>137</v>
      </c>
      <c r="Q2993" s="6">
        <f>COUNTIF($C$2:C2993,$C$65)</f>
        <v>2151</v>
      </c>
      <c r="R2993" s="1">
        <f>1-(N2993/(N2993+Q2993))</f>
        <v>0.78647166361974408</v>
      </c>
      <c r="S2993" s="1">
        <f>O2993/(O2993+P2993)</f>
        <v>0.8597748208802457</v>
      </c>
      <c r="T2993" s="1">
        <f>1-(P2993/(P2993+S2993))</f>
        <v>6.2365894764976337E-3</v>
      </c>
      <c r="U2993" s="1">
        <f>O2993/(O2993+Q2993)</f>
        <v>0.28084252758274825</v>
      </c>
      <c r="V2993" s="1">
        <f>2*S2993*U2993/(S2993+U2993)</f>
        <v>0.42338709677419351</v>
      </c>
    </row>
    <row r="2994" spans="1:22" x14ac:dyDescent="0.35">
      <c r="A2994" t="s">
        <v>443</v>
      </c>
      <c r="B2994" s="1" t="s">
        <v>443</v>
      </c>
      <c r="C2994" s="1">
        <f>IF(D2994=0,0,1)</f>
        <v>0</v>
      </c>
      <c r="D2994" s="1">
        <f>IFERROR(E2994,0)</f>
        <v>0</v>
      </c>
      <c r="E2994" s="1" t="e">
        <f>MATCH(F2994,A:A,0)</f>
        <v>#N/A</v>
      </c>
      <c r="F2994" t="s">
        <v>3140</v>
      </c>
      <c r="G2994" t="s">
        <v>4453</v>
      </c>
      <c r="H2994" t="s">
        <v>7471</v>
      </c>
      <c r="I2994">
        <v>138.1</v>
      </c>
      <c r="J2994" s="1"/>
      <c r="N2994" s="1">
        <f>COUNTIF(E2994:$E$3713,$E$10)</f>
        <v>583</v>
      </c>
      <c r="O2994" s="1">
        <f>COUNTIF($C$2:C2994,$C$8)</f>
        <v>840</v>
      </c>
      <c r="P2994" s="1">
        <f>COUNTIF(C2994:C6705,C$2)</f>
        <v>137</v>
      </c>
      <c r="Q2994" s="6">
        <f>COUNTIF($C$2:C2994,$C$65)</f>
        <v>2152</v>
      </c>
      <c r="R2994" s="1">
        <f>1-(N2994/(N2994+Q2994))</f>
        <v>0.78683729433272398</v>
      </c>
      <c r="S2994" s="1">
        <f>O2994/(O2994+P2994)</f>
        <v>0.8597748208802457</v>
      </c>
      <c r="T2994" s="1">
        <f>1-(P2994/(P2994+S2994))</f>
        <v>6.2365894764976337E-3</v>
      </c>
      <c r="U2994" s="1">
        <f>O2994/(O2994+Q2994)</f>
        <v>0.28074866310160429</v>
      </c>
      <c r="V2994" s="1">
        <f>2*S2994*U2994/(S2994+U2994)</f>
        <v>0.42328042328042326</v>
      </c>
    </row>
    <row r="2995" spans="1:22" x14ac:dyDescent="0.35">
      <c r="A2995" t="s">
        <v>389</v>
      </c>
      <c r="B2995" s="1" t="s">
        <v>389</v>
      </c>
      <c r="C2995" s="1">
        <f>IF(D2995=0,0,1)</f>
        <v>0</v>
      </c>
      <c r="D2995" s="1">
        <f>IFERROR(E2995,0)</f>
        <v>0</v>
      </c>
      <c r="E2995" s="1" t="e">
        <f>MATCH(F2995,A:A,0)</f>
        <v>#N/A</v>
      </c>
      <c r="F2995" t="s">
        <v>3141</v>
      </c>
      <c r="G2995" t="s">
        <v>6123</v>
      </c>
      <c r="H2995" t="s">
        <v>7461</v>
      </c>
      <c r="I2995">
        <v>138.1</v>
      </c>
      <c r="J2995" s="1"/>
      <c r="N2995" s="1">
        <f>COUNTIF(E2995:$E$3713,$E$10)</f>
        <v>582</v>
      </c>
      <c r="O2995" s="1">
        <f>COUNTIF($C$2:C2995,$C$8)</f>
        <v>840</v>
      </c>
      <c r="P2995" s="1">
        <f>COUNTIF(C2995:C6706,C$2)</f>
        <v>137</v>
      </c>
      <c r="Q2995" s="6">
        <f>COUNTIF($C$2:C2995,$C$65)</f>
        <v>2153</v>
      </c>
      <c r="R2995" s="1">
        <f>1-(N2995/(N2995+Q2995))</f>
        <v>0.78720292504570377</v>
      </c>
      <c r="S2995" s="1">
        <f>O2995/(O2995+P2995)</f>
        <v>0.8597748208802457</v>
      </c>
      <c r="T2995" s="1">
        <f>1-(P2995/(P2995+S2995))</f>
        <v>6.2365894764976337E-3</v>
      </c>
      <c r="U2995" s="1">
        <f>O2995/(O2995+Q2995)</f>
        <v>0.280654861343134</v>
      </c>
      <c r="V2995" s="1">
        <f>2*S2995*U2995/(S2995+U2995)</f>
        <v>0.4231738035264484</v>
      </c>
    </row>
    <row r="2996" spans="1:22" x14ac:dyDescent="0.35">
      <c r="A2996" t="s">
        <v>207</v>
      </c>
      <c r="B2996" s="1" t="s">
        <v>207</v>
      </c>
      <c r="C2996" s="1">
        <f>IF(D2996=0,0,1)</f>
        <v>0</v>
      </c>
      <c r="D2996" s="1">
        <f>IFERROR(E2996,0)</f>
        <v>0</v>
      </c>
      <c r="E2996" s="1" t="e">
        <f>MATCH(F2996,A:A,0)</f>
        <v>#N/A</v>
      </c>
      <c r="F2996" t="s">
        <v>3143</v>
      </c>
      <c r="G2996" t="s">
        <v>6432</v>
      </c>
      <c r="H2996" t="s">
        <v>7523</v>
      </c>
      <c r="I2996">
        <v>138</v>
      </c>
      <c r="J2996" s="1"/>
      <c r="N2996" s="1">
        <f>COUNTIF(E2996:$E$3713,$E$10)</f>
        <v>581</v>
      </c>
      <c r="O2996" s="1">
        <f>COUNTIF($C$2:C2996,$C$8)</f>
        <v>840</v>
      </c>
      <c r="P2996" s="1">
        <f>COUNTIF(C2996:C6707,C$2)</f>
        <v>137</v>
      </c>
      <c r="Q2996" s="6">
        <f>COUNTIF($C$2:C2996,$C$65)</f>
        <v>2154</v>
      </c>
      <c r="R2996" s="1">
        <f>1-(N2996/(N2996+Q2996))</f>
        <v>0.78756855575868379</v>
      </c>
      <c r="S2996" s="1">
        <f>O2996/(O2996+P2996)</f>
        <v>0.8597748208802457</v>
      </c>
      <c r="T2996" s="1">
        <f>1-(P2996/(P2996+S2996))</f>
        <v>6.2365894764976337E-3</v>
      </c>
      <c r="U2996" s="1">
        <f>O2996/(O2996+Q2996)</f>
        <v>0.28056112224448898</v>
      </c>
      <c r="V2996" s="1">
        <f>2*S2996*U2996/(S2996+U2996)</f>
        <v>0.42306723747166963</v>
      </c>
    </row>
    <row r="2997" spans="1:22" x14ac:dyDescent="0.35">
      <c r="A2997" t="s">
        <v>556</v>
      </c>
      <c r="B2997" s="1" t="s">
        <v>556</v>
      </c>
      <c r="C2997" s="1">
        <f>IF(D2997=0,0,1)</f>
        <v>0</v>
      </c>
      <c r="D2997" s="1">
        <f>IFERROR(E2997,0)</f>
        <v>0</v>
      </c>
      <c r="E2997" s="1" t="e">
        <f>MATCH(F2997,A:A,0)</f>
        <v>#N/A</v>
      </c>
      <c r="F2997" t="s">
        <v>3146</v>
      </c>
      <c r="G2997" t="s">
        <v>5169</v>
      </c>
      <c r="H2997" t="s">
        <v>7461</v>
      </c>
      <c r="I2997">
        <v>137.9</v>
      </c>
      <c r="N2997" s="1">
        <f>COUNTIF(E2997:$E$3713,$E$10)</f>
        <v>580</v>
      </c>
      <c r="O2997" s="1">
        <f>COUNTIF($C$2:C2997,$C$8)</f>
        <v>840</v>
      </c>
      <c r="P2997" s="1">
        <f>COUNTIF(C2997:C6708,C$2)</f>
        <v>137</v>
      </c>
      <c r="Q2997" s="6">
        <f>COUNTIF($C$2:C2997,$C$65)</f>
        <v>2155</v>
      </c>
      <c r="R2997" s="1">
        <f>1-(N2997/(N2997+Q2997))</f>
        <v>0.78793418647166358</v>
      </c>
      <c r="S2997" s="1">
        <f>O2997/(O2997+P2997)</f>
        <v>0.8597748208802457</v>
      </c>
      <c r="T2997" s="1">
        <f>1-(P2997/(P2997+S2997))</f>
        <v>6.2365894764976337E-3</v>
      </c>
      <c r="U2997" s="1">
        <f>O2997/(O2997+Q2997)</f>
        <v>0.28046744574290483</v>
      </c>
      <c r="V2997" s="1">
        <f>2*S2997*U2997/(S2997+U2997)</f>
        <v>0.42296072507552879</v>
      </c>
    </row>
    <row r="2998" spans="1:22" x14ac:dyDescent="0.35">
      <c r="A2998" t="s">
        <v>337</v>
      </c>
      <c r="B2998" s="1" t="s">
        <v>337</v>
      </c>
      <c r="C2998" s="1">
        <f>IF(D2998=0,0,1)</f>
        <v>0</v>
      </c>
      <c r="D2998" s="1">
        <f>IFERROR(E2998,0)</f>
        <v>0</v>
      </c>
      <c r="E2998" s="1" t="e">
        <f>MATCH(F2998,A:A,0)</f>
        <v>#N/A</v>
      </c>
      <c r="F2998" t="s">
        <v>3144</v>
      </c>
      <c r="G2998" t="s">
        <v>5419</v>
      </c>
      <c r="H2998" t="s">
        <v>7471</v>
      </c>
      <c r="I2998">
        <v>137.9</v>
      </c>
      <c r="J2998" s="1"/>
      <c r="N2998" s="1">
        <f>COUNTIF(E2998:$E$3713,$E$10)</f>
        <v>579</v>
      </c>
      <c r="O2998" s="1">
        <f>COUNTIF($C$2:C2998,$C$8)</f>
        <v>840</v>
      </c>
      <c r="P2998" s="1">
        <f>COUNTIF(C2998:C6709,C$2)</f>
        <v>137</v>
      </c>
      <c r="Q2998" s="6">
        <f>COUNTIF($C$2:C2998,$C$65)</f>
        <v>2156</v>
      </c>
      <c r="R2998" s="1">
        <f>1-(N2998/(N2998+Q2998))</f>
        <v>0.78829981718464348</v>
      </c>
      <c r="S2998" s="1">
        <f>O2998/(O2998+P2998)</f>
        <v>0.8597748208802457</v>
      </c>
      <c r="T2998" s="1">
        <f>1-(P2998/(P2998+S2998))</f>
        <v>6.2365894764976337E-3</v>
      </c>
      <c r="U2998" s="1">
        <f>O2998/(O2998+Q2998)</f>
        <v>0.28037383177570091</v>
      </c>
      <c r="V2998" s="1">
        <f>2*S2998*U2998/(S2998+U2998)</f>
        <v>0.42285426629750822</v>
      </c>
    </row>
    <row r="2999" spans="1:22" x14ac:dyDescent="0.35">
      <c r="A2999" t="s">
        <v>566</v>
      </c>
      <c r="B2999" s="1" t="s">
        <v>566</v>
      </c>
      <c r="C2999" s="1">
        <f>IF(D2999=0,0,1)</f>
        <v>0</v>
      </c>
      <c r="D2999" s="1">
        <f>IFERROR(E2999,0)</f>
        <v>0</v>
      </c>
      <c r="E2999" s="1" t="e">
        <f>MATCH(F2999,A:A,0)</f>
        <v>#N/A</v>
      </c>
      <c r="F2999" t="s">
        <v>3145</v>
      </c>
      <c r="G2999" t="s">
        <v>7005</v>
      </c>
      <c r="H2999" t="s">
        <v>7464</v>
      </c>
      <c r="I2999">
        <v>137.9</v>
      </c>
      <c r="N2999" s="1">
        <f>COUNTIF(E2999:$E$3713,$E$10)</f>
        <v>578</v>
      </c>
      <c r="O2999" s="1">
        <f>COUNTIF($C$2:C2999,$C$8)</f>
        <v>840</v>
      </c>
      <c r="P2999" s="1">
        <f>COUNTIF(C2999:C6710,C$2)</f>
        <v>137</v>
      </c>
      <c r="Q2999" s="6">
        <f>COUNTIF($C$2:C2999,$C$65)</f>
        <v>2157</v>
      </c>
      <c r="R2999" s="1">
        <f>1-(N2999/(N2999+Q2999))</f>
        <v>0.78866544789762338</v>
      </c>
      <c r="S2999" s="1">
        <f>O2999/(O2999+P2999)</f>
        <v>0.8597748208802457</v>
      </c>
      <c r="T2999" s="1">
        <f>1-(P2999/(P2999+S2999))</f>
        <v>6.2365894764976337E-3</v>
      </c>
      <c r="U2999" s="1">
        <f>O2999/(O2999+Q2999)</f>
        <v>0.28028028028028029</v>
      </c>
      <c r="V2999" s="1">
        <f>2*S2999*U2999/(S2999+U2999)</f>
        <v>0.42274786109713136</v>
      </c>
    </row>
    <row r="3000" spans="1:22" x14ac:dyDescent="0.35">
      <c r="A3000" t="s">
        <v>943</v>
      </c>
      <c r="B3000" s="1" t="s">
        <v>943</v>
      </c>
      <c r="C3000" s="1">
        <f>IF(D3000=0,0,1)</f>
        <v>0</v>
      </c>
      <c r="D3000" s="1">
        <f>IFERROR(E3000,0)</f>
        <v>0</v>
      </c>
      <c r="E3000" s="1" t="e">
        <f>MATCH(F3000,A:A,0)</f>
        <v>#N/A</v>
      </c>
      <c r="F3000" t="s">
        <v>3147</v>
      </c>
      <c r="G3000" t="s">
        <v>5275</v>
      </c>
      <c r="H3000" t="s">
        <v>7466</v>
      </c>
      <c r="I3000">
        <v>137.80000000000001</v>
      </c>
      <c r="N3000" s="1">
        <f>COUNTIF(E3000:$E$3713,$E$10)</f>
        <v>577</v>
      </c>
      <c r="O3000" s="1">
        <f>COUNTIF($C$2:C3000,$C$8)</f>
        <v>840</v>
      </c>
      <c r="P3000" s="1">
        <f>COUNTIF(C3000:C6711,C$2)</f>
        <v>137</v>
      </c>
      <c r="Q3000" s="6">
        <f>COUNTIF($C$2:C3000,$C$65)</f>
        <v>2158</v>
      </c>
      <c r="R3000" s="1">
        <f>1-(N3000/(N3000+Q3000))</f>
        <v>0.78903107861060329</v>
      </c>
      <c r="S3000" s="1">
        <f>O3000/(O3000+P3000)</f>
        <v>0.8597748208802457</v>
      </c>
      <c r="T3000" s="1">
        <f>1-(P3000/(P3000+S3000))</f>
        <v>6.2365894764976337E-3</v>
      </c>
      <c r="U3000" s="1">
        <f>O3000/(O3000+Q3000)</f>
        <v>0.28018679119412943</v>
      </c>
      <c r="V3000" s="1">
        <f>2*S3000*U3000/(S3000+U3000)</f>
        <v>0.42264150943396223</v>
      </c>
    </row>
    <row r="3001" spans="1:22" x14ac:dyDescent="0.35">
      <c r="A3001" t="s">
        <v>365</v>
      </c>
      <c r="B3001" s="1" t="s">
        <v>365</v>
      </c>
      <c r="C3001" s="1">
        <f>IF(D3001=0,0,1)</f>
        <v>0</v>
      </c>
      <c r="D3001" s="1">
        <f>IFERROR(E3001,0)</f>
        <v>0</v>
      </c>
      <c r="E3001" s="1" t="e">
        <f>MATCH(F3001,A:A,0)</f>
        <v>#N/A</v>
      </c>
      <c r="F3001" t="s">
        <v>3149</v>
      </c>
      <c r="G3001" t="s">
        <v>6125</v>
      </c>
      <c r="H3001" t="s">
        <v>7461</v>
      </c>
      <c r="I3001">
        <v>137.69999999999999</v>
      </c>
      <c r="J3001" s="1"/>
      <c r="N3001" s="1">
        <f>COUNTIF(E3001:$E$3713,$E$10)</f>
        <v>576</v>
      </c>
      <c r="O3001" s="1">
        <f>COUNTIF($C$2:C3001,$C$8)</f>
        <v>840</v>
      </c>
      <c r="P3001" s="1">
        <f>COUNTIF(C3001:C6712,C$2)</f>
        <v>137</v>
      </c>
      <c r="Q3001" s="6">
        <f>COUNTIF($C$2:C3001,$C$65)</f>
        <v>2159</v>
      </c>
      <c r="R3001" s="1">
        <f>1-(N3001/(N3001+Q3001))</f>
        <v>0.78939670932358319</v>
      </c>
      <c r="S3001" s="1">
        <f>O3001/(O3001+P3001)</f>
        <v>0.8597748208802457</v>
      </c>
      <c r="T3001" s="1">
        <f>1-(P3001/(P3001+S3001))</f>
        <v>6.2365894764976337E-3</v>
      </c>
      <c r="U3001" s="1">
        <f>O3001/(O3001+Q3001)</f>
        <v>0.28009336445481825</v>
      </c>
      <c r="V3001" s="1">
        <f>2*S3001*U3001/(S3001+U3001)</f>
        <v>0.42253521126760557</v>
      </c>
    </row>
    <row r="3002" spans="1:22" x14ac:dyDescent="0.35">
      <c r="A3002" t="s">
        <v>739</v>
      </c>
      <c r="B3002" s="1" t="s">
        <v>739</v>
      </c>
      <c r="C3002" s="1">
        <f>IF(D3002=0,0,1)</f>
        <v>1</v>
      </c>
      <c r="D3002" s="1">
        <f>IFERROR(E3002,0)</f>
        <v>3001</v>
      </c>
      <c r="E3002" s="1">
        <f>MATCH(F3002,A:A,0)</f>
        <v>3001</v>
      </c>
      <c r="F3002" t="s">
        <v>365</v>
      </c>
      <c r="G3002" t="s">
        <v>7088</v>
      </c>
      <c r="H3002" t="s">
        <v>7547</v>
      </c>
      <c r="I3002" s="6">
        <v>137.69999999999999</v>
      </c>
      <c r="J3002" s="1"/>
      <c r="N3002" s="1">
        <f>COUNTIF(E3002:$E$3713,$E$10)</f>
        <v>575</v>
      </c>
      <c r="O3002" s="1">
        <f>COUNTIF($C$2:C3002,$C$8)</f>
        <v>841</v>
      </c>
      <c r="P3002" s="1">
        <f>COUNTIF(C3002:C6713,C$2)</f>
        <v>137</v>
      </c>
      <c r="Q3002" s="6">
        <f>COUNTIF($C$2:C3002,$C$65)</f>
        <v>2159</v>
      </c>
      <c r="R3002" s="1">
        <f>1-(N3002/(N3002+Q3002))</f>
        <v>0.78968544257498174</v>
      </c>
      <c r="S3002" s="1">
        <f>O3002/(O3002+P3002)</f>
        <v>0.85991820040899791</v>
      </c>
      <c r="T3002" s="1">
        <f>1-(P3002/(P3002+S3002))</f>
        <v>6.2376230280285494E-3</v>
      </c>
      <c r="U3002" s="1">
        <f>O3002/(O3002+Q3002)</f>
        <v>0.28033333333333332</v>
      </c>
      <c r="V3002" s="1">
        <f>2*S3002*U3002/(S3002+U3002)</f>
        <v>0.42282554047259924</v>
      </c>
    </row>
    <row r="3003" spans="1:22" x14ac:dyDescent="0.35">
      <c r="A3003" t="s">
        <v>192</v>
      </c>
      <c r="B3003" s="1" t="s">
        <v>192</v>
      </c>
      <c r="C3003" s="1">
        <f>IF(D3003=0,0,1)</f>
        <v>0</v>
      </c>
      <c r="D3003" s="1">
        <f>IFERROR(E3003,0)</f>
        <v>0</v>
      </c>
      <c r="E3003" s="1" t="e">
        <f>MATCH(F3003,A:A,0)</f>
        <v>#N/A</v>
      </c>
      <c r="F3003" t="s">
        <v>2942</v>
      </c>
      <c r="G3003" t="s">
        <v>7201</v>
      </c>
      <c r="H3003" t="s">
        <v>7550</v>
      </c>
      <c r="I3003" s="6">
        <v>137.69999999999999</v>
      </c>
      <c r="N3003" s="1">
        <f>COUNTIF(E3003:$E$3713,$E$10)</f>
        <v>575</v>
      </c>
      <c r="O3003" s="1">
        <f>COUNTIF($C$2:C3003,$C$8)</f>
        <v>841</v>
      </c>
      <c r="P3003" s="1">
        <f>COUNTIF(C3003:C6714,C$2)</f>
        <v>136</v>
      </c>
      <c r="Q3003" s="6">
        <f>COUNTIF($C$2:C3003,$C$65)</f>
        <v>2160</v>
      </c>
      <c r="R3003" s="1">
        <f>1-(N3003/(N3003+Q3003))</f>
        <v>0.78976234003656309</v>
      </c>
      <c r="S3003" s="1">
        <f>O3003/(O3003+P3003)</f>
        <v>0.86079836233367446</v>
      </c>
      <c r="T3003" s="1">
        <f>1-(P3003/(P3003+S3003))</f>
        <v>6.2895903913605666E-3</v>
      </c>
      <c r="U3003" s="1">
        <f>O3003/(O3003+Q3003)</f>
        <v>0.28023992002665776</v>
      </c>
      <c r="V3003" s="1">
        <f>2*S3003*U3003/(S3003+U3003)</f>
        <v>0.42282554047259929</v>
      </c>
    </row>
    <row r="3004" spans="1:22" x14ac:dyDescent="0.35">
      <c r="A3004" t="s">
        <v>20</v>
      </c>
      <c r="B3004" s="1" t="s">
        <v>20</v>
      </c>
      <c r="C3004" s="1">
        <f>IF(D3004=0,0,1)</f>
        <v>0</v>
      </c>
      <c r="D3004" s="1">
        <f>IFERROR(E3004,0)</f>
        <v>0</v>
      </c>
      <c r="E3004" s="1" t="e">
        <f>MATCH(F3004,A:A,0)</f>
        <v>#N/A</v>
      </c>
      <c r="F3004" t="s">
        <v>3152</v>
      </c>
      <c r="G3004" t="s">
        <v>4303</v>
      </c>
      <c r="H3004" t="s">
        <v>7471</v>
      </c>
      <c r="I3004">
        <v>137.6</v>
      </c>
      <c r="J3004" s="1"/>
      <c r="N3004" s="1">
        <f>COUNTIF(E3004:$E$3713,$E$10)</f>
        <v>574</v>
      </c>
      <c r="O3004" s="1">
        <f>COUNTIF($C$2:C3004,$C$8)</f>
        <v>841</v>
      </c>
      <c r="P3004" s="1">
        <f>COUNTIF(C3004:C6715,C$2)</f>
        <v>136</v>
      </c>
      <c r="Q3004" s="6">
        <f>COUNTIF($C$2:C3004,$C$65)</f>
        <v>2161</v>
      </c>
      <c r="R3004" s="1">
        <f>1-(N3004/(N3004+Q3004))</f>
        <v>0.790127970749543</v>
      </c>
      <c r="S3004" s="1">
        <f>O3004/(O3004+P3004)</f>
        <v>0.86079836233367446</v>
      </c>
      <c r="T3004" s="1">
        <f>1-(P3004/(P3004+S3004))</f>
        <v>6.2895903913605666E-3</v>
      </c>
      <c r="U3004" s="1">
        <f>O3004/(O3004+Q3004)</f>
        <v>0.28014656895403067</v>
      </c>
      <c r="V3004" s="1">
        <f>2*S3004*U3004/(S3004+U3004)</f>
        <v>0.42271927620005029</v>
      </c>
    </row>
    <row r="3005" spans="1:22" x14ac:dyDescent="0.35">
      <c r="A3005" t="s">
        <v>632</v>
      </c>
      <c r="B3005" s="1" t="s">
        <v>632</v>
      </c>
      <c r="C3005" s="1">
        <f>IF(D3005=0,0,1)</f>
        <v>0</v>
      </c>
      <c r="D3005" s="1">
        <f>IFERROR(E3005,0)</f>
        <v>0</v>
      </c>
      <c r="E3005" s="1" t="e">
        <f>MATCH(F3005,A:A,0)</f>
        <v>#N/A</v>
      </c>
      <c r="F3005" t="s">
        <v>3151</v>
      </c>
      <c r="G3005" t="s">
        <v>4486</v>
      </c>
      <c r="H3005" t="s">
        <v>7466</v>
      </c>
      <c r="I3005">
        <v>137.6</v>
      </c>
      <c r="J3005" s="1"/>
      <c r="N3005" s="1">
        <f>COUNTIF(E3005:$E$3713,$E$10)</f>
        <v>573</v>
      </c>
      <c r="O3005" s="1">
        <f>COUNTIF($C$2:C3005,$C$8)</f>
        <v>841</v>
      </c>
      <c r="P3005" s="1">
        <f>COUNTIF(C3005:C6716,C$2)</f>
        <v>136</v>
      </c>
      <c r="Q3005" s="6">
        <f>COUNTIF($C$2:C3005,$C$65)</f>
        <v>2162</v>
      </c>
      <c r="R3005" s="1">
        <f>1-(N3005/(N3005+Q3005))</f>
        <v>0.79049360146252279</v>
      </c>
      <c r="S3005" s="1">
        <f>O3005/(O3005+P3005)</f>
        <v>0.86079836233367446</v>
      </c>
      <c r="T3005" s="1">
        <f>1-(P3005/(P3005+S3005))</f>
        <v>6.2895903913605666E-3</v>
      </c>
      <c r="U3005" s="1">
        <f>O3005/(O3005+Q3005)</f>
        <v>0.28005328005328006</v>
      </c>
      <c r="V3005" s="1">
        <f>2*S3005*U3005/(S3005+U3005)</f>
        <v>0.42261306532663312</v>
      </c>
    </row>
    <row r="3006" spans="1:22" x14ac:dyDescent="0.35">
      <c r="A3006" t="s">
        <v>125</v>
      </c>
      <c r="B3006" s="1" t="s">
        <v>125</v>
      </c>
      <c r="C3006" s="1">
        <f>IF(D3006=0,0,1)</f>
        <v>0</v>
      </c>
      <c r="D3006" s="1">
        <f>IFERROR(E3006,0)</f>
        <v>0</v>
      </c>
      <c r="E3006" s="1" t="e">
        <f>MATCH(F3006,A:A,0)</f>
        <v>#N/A</v>
      </c>
      <c r="F3006" t="s">
        <v>3153</v>
      </c>
      <c r="G3006" t="s">
        <v>5552</v>
      </c>
      <c r="H3006" t="s">
        <v>7471</v>
      </c>
      <c r="I3006">
        <v>137.6</v>
      </c>
      <c r="J3006" s="1"/>
      <c r="N3006" s="1">
        <f>COUNTIF(E3006:$E$3713,$E$10)</f>
        <v>572</v>
      </c>
      <c r="O3006" s="1">
        <f>COUNTIF($C$2:C3006,$C$8)</f>
        <v>841</v>
      </c>
      <c r="P3006" s="1">
        <f>COUNTIF(C3006:C6717,C$2)</f>
        <v>136</v>
      </c>
      <c r="Q3006" s="6">
        <f>COUNTIF($C$2:C3006,$C$65)</f>
        <v>2163</v>
      </c>
      <c r="R3006" s="1">
        <f>1-(N3006/(N3006+Q3006))</f>
        <v>0.7908592321755028</v>
      </c>
      <c r="S3006" s="1">
        <f>O3006/(O3006+P3006)</f>
        <v>0.86079836233367446</v>
      </c>
      <c r="T3006" s="1">
        <f>1-(P3006/(P3006+S3006))</f>
        <v>6.2895903913605666E-3</v>
      </c>
      <c r="U3006" s="1">
        <f>O3006/(O3006+Q3006)</f>
        <v>0.27996005326231693</v>
      </c>
      <c r="V3006" s="1">
        <f>2*S3006*U3006/(S3006+U3006)</f>
        <v>0.42250690781210753</v>
      </c>
    </row>
    <row r="3007" spans="1:22" x14ac:dyDescent="0.35">
      <c r="A3007" t="s">
        <v>35</v>
      </c>
      <c r="B3007" s="1" t="s">
        <v>35</v>
      </c>
      <c r="C3007" s="1">
        <f>IF(D3007=0,0,1)</f>
        <v>0</v>
      </c>
      <c r="D3007" s="1">
        <f>IFERROR(E3007,0)</f>
        <v>0</v>
      </c>
      <c r="E3007" s="1" t="e">
        <f>MATCH(F3007,A:A,0)</f>
        <v>#N/A</v>
      </c>
      <c r="F3007" t="s">
        <v>3156</v>
      </c>
      <c r="G3007" t="s">
        <v>3944</v>
      </c>
      <c r="H3007" t="s">
        <v>7466</v>
      </c>
      <c r="I3007">
        <v>137.5</v>
      </c>
      <c r="N3007" s="1">
        <f>COUNTIF(E3007:$E$3713,$E$10)</f>
        <v>571</v>
      </c>
      <c r="O3007" s="1">
        <f>COUNTIF($C$2:C3007,$C$8)</f>
        <v>841</v>
      </c>
      <c r="P3007" s="1">
        <f>COUNTIF(C3007:C6718,C$2)</f>
        <v>136</v>
      </c>
      <c r="Q3007" s="6">
        <f>COUNTIF($C$2:C3007,$C$65)</f>
        <v>2164</v>
      </c>
      <c r="R3007" s="1">
        <f>1-(N3007/(N3007+Q3007))</f>
        <v>0.79122486288848259</v>
      </c>
      <c r="S3007" s="1">
        <f>O3007/(O3007+P3007)</f>
        <v>0.86079836233367446</v>
      </c>
      <c r="T3007" s="1">
        <f>1-(P3007/(P3007+S3007))</f>
        <v>6.2895903913605666E-3</v>
      </c>
      <c r="U3007" s="1">
        <f>O3007/(O3007+Q3007)</f>
        <v>0.27986688851913477</v>
      </c>
      <c r="V3007" s="1">
        <f>2*S3007*U3007/(S3007+U3007)</f>
        <v>0.42240080361627319</v>
      </c>
    </row>
    <row r="3008" spans="1:22" x14ac:dyDescent="0.35">
      <c r="A3008" t="s">
        <v>845</v>
      </c>
      <c r="B3008" s="1" t="s">
        <v>845</v>
      </c>
      <c r="C3008" s="1">
        <f>IF(D3008=0,0,1)</f>
        <v>0</v>
      </c>
      <c r="D3008" s="1">
        <f>IFERROR(E3008,0)</f>
        <v>0</v>
      </c>
      <c r="E3008" s="1" t="e">
        <f>MATCH(F3008,A:A,0)</f>
        <v>#N/A</v>
      </c>
      <c r="F3008" t="s">
        <v>3155</v>
      </c>
      <c r="G3008" t="s">
        <v>4547</v>
      </c>
      <c r="H3008" t="s">
        <v>7466</v>
      </c>
      <c r="I3008">
        <v>137.5</v>
      </c>
      <c r="N3008" s="1">
        <f>COUNTIF(E3008:$E$3713,$E$10)</f>
        <v>570</v>
      </c>
      <c r="O3008" s="1">
        <f>COUNTIF($C$2:C3008,$C$8)</f>
        <v>841</v>
      </c>
      <c r="P3008" s="1">
        <f>COUNTIF(C3008:C6719,C$2)</f>
        <v>136</v>
      </c>
      <c r="Q3008" s="6">
        <f>COUNTIF($C$2:C3008,$C$65)</f>
        <v>2165</v>
      </c>
      <c r="R3008" s="1">
        <f>1-(N3008/(N3008+Q3008))</f>
        <v>0.7915904936014625</v>
      </c>
      <c r="S3008" s="1">
        <f>O3008/(O3008+P3008)</f>
        <v>0.86079836233367446</v>
      </c>
      <c r="T3008" s="1">
        <f>1-(P3008/(P3008+S3008))</f>
        <v>6.2895903913605666E-3</v>
      </c>
      <c r="U3008" s="1">
        <f>O3008/(O3008+Q3008)</f>
        <v>0.27977378576180972</v>
      </c>
      <c r="V3008" s="1">
        <f>2*S3008*U3008/(S3008+U3008)</f>
        <v>0.4222947526989706</v>
      </c>
    </row>
    <row r="3009" spans="1:22" x14ac:dyDescent="0.35">
      <c r="A3009" t="s">
        <v>701</v>
      </c>
      <c r="B3009" s="1" t="s">
        <v>701</v>
      </c>
      <c r="C3009" s="1">
        <f>IF(D3009=0,0,1)</f>
        <v>0</v>
      </c>
      <c r="D3009" s="1">
        <f>IFERROR(E3009,0)</f>
        <v>0</v>
      </c>
      <c r="E3009" s="1" t="e">
        <f>MATCH(F3009,A:A,0)</f>
        <v>#N/A</v>
      </c>
      <c r="F3009" t="s">
        <v>3159</v>
      </c>
      <c r="G3009" t="s">
        <v>4703</v>
      </c>
      <c r="H3009" t="s">
        <v>7461</v>
      </c>
      <c r="I3009">
        <v>137.5</v>
      </c>
      <c r="N3009" s="1">
        <f>COUNTIF(E3009:$E$3713,$E$10)</f>
        <v>569</v>
      </c>
      <c r="O3009" s="1">
        <f>COUNTIF($C$2:C3009,$C$8)</f>
        <v>841</v>
      </c>
      <c r="P3009" s="1">
        <f>COUNTIF(C3009:C6720,C$2)</f>
        <v>136</v>
      </c>
      <c r="Q3009" s="6">
        <f>COUNTIF($C$2:C3009,$C$65)</f>
        <v>2166</v>
      </c>
      <c r="R3009" s="1">
        <f>1-(N3009/(N3009+Q3009))</f>
        <v>0.7919561243144424</v>
      </c>
      <c r="S3009" s="1">
        <f>O3009/(O3009+P3009)</f>
        <v>0.86079836233367446</v>
      </c>
      <c r="T3009" s="1">
        <f>1-(P3009/(P3009+S3009))</f>
        <v>6.2895903913605666E-3</v>
      </c>
      <c r="U3009" s="1">
        <f>O3009/(O3009+Q3009)</f>
        <v>0.27968074492850015</v>
      </c>
      <c r="V3009" s="1">
        <f>2*S3009*U3009/(S3009+U3009)</f>
        <v>0.42218875502008024</v>
      </c>
    </row>
    <row r="3010" spans="1:22" x14ac:dyDescent="0.35">
      <c r="A3010" t="s">
        <v>232</v>
      </c>
      <c r="B3010" s="1" t="s">
        <v>232</v>
      </c>
      <c r="C3010" s="1">
        <f>IF(D3010=0,0,1)</f>
        <v>0</v>
      </c>
      <c r="D3010" s="1">
        <f>IFERROR(E3010,0)</f>
        <v>0</v>
      </c>
      <c r="E3010" s="1" t="e">
        <f>MATCH(F3010,A:A,0)</f>
        <v>#N/A</v>
      </c>
      <c r="F3010" t="s">
        <v>3160</v>
      </c>
      <c r="G3010" t="s">
        <v>5435</v>
      </c>
      <c r="H3010" t="s">
        <v>7471</v>
      </c>
      <c r="I3010" s="1">
        <v>137.5</v>
      </c>
      <c r="J3010" s="2"/>
      <c r="N3010" s="1">
        <f>COUNTIF(E3010:$E$3713,$E$10)</f>
        <v>568</v>
      </c>
      <c r="O3010" s="1">
        <f>COUNTIF($C$2:C3010,$C$8)</f>
        <v>841</v>
      </c>
      <c r="P3010" s="1">
        <f>COUNTIF(C3010:C6721,C$2)</f>
        <v>136</v>
      </c>
      <c r="Q3010" s="6">
        <f>COUNTIF($C$2:C3010,$C$65)</f>
        <v>2167</v>
      </c>
      <c r="R3010" s="1">
        <f>1-(N3010/(N3010+Q3010))</f>
        <v>0.7923217550274223</v>
      </c>
      <c r="S3010" s="1">
        <f>O3010/(O3010+P3010)</f>
        <v>0.86079836233367446</v>
      </c>
      <c r="T3010" s="1">
        <f>1-(P3010/(P3010+S3010))</f>
        <v>6.2895903913605666E-3</v>
      </c>
      <c r="U3010" s="1">
        <f>O3010/(O3010+Q3010)</f>
        <v>0.27958776595744683</v>
      </c>
      <c r="V3010" s="1">
        <f>2*S3010*U3010/(S3010+U3010)</f>
        <v>0.42208281053952329</v>
      </c>
    </row>
    <row r="3011" spans="1:22" x14ac:dyDescent="0.35">
      <c r="A3011" t="s">
        <v>110</v>
      </c>
      <c r="B3011" s="1" t="s">
        <v>110</v>
      </c>
      <c r="C3011" s="1">
        <f>IF(D3011=0,0,1)</f>
        <v>0</v>
      </c>
      <c r="D3011" s="1">
        <f>IFERROR(E3011,0)</f>
        <v>0</v>
      </c>
      <c r="E3011" s="1" t="e">
        <f>MATCH(F3011,A:A,0)</f>
        <v>#N/A</v>
      </c>
      <c r="F3011" t="s">
        <v>3158</v>
      </c>
      <c r="G3011" t="s">
        <v>5544</v>
      </c>
      <c r="H3011" t="s">
        <v>7466</v>
      </c>
      <c r="I3011" s="1">
        <v>137.5</v>
      </c>
      <c r="J3011" s="1"/>
      <c r="N3011" s="1">
        <f>COUNTIF(E3011:$E$3713,$E$10)</f>
        <v>567</v>
      </c>
      <c r="O3011" s="1">
        <f>COUNTIF($C$2:C3011,$C$8)</f>
        <v>841</v>
      </c>
      <c r="P3011" s="1">
        <f>COUNTIF(C3011:C6722,C$2)</f>
        <v>136</v>
      </c>
      <c r="Q3011" s="6">
        <f>COUNTIF($C$2:C3011,$C$65)</f>
        <v>2168</v>
      </c>
      <c r="R3011" s="1">
        <f>1-(N3011/(N3011+Q3011))</f>
        <v>0.79268738574040221</v>
      </c>
      <c r="S3011" s="1">
        <f>O3011/(O3011+P3011)</f>
        <v>0.86079836233367446</v>
      </c>
      <c r="T3011" s="1">
        <f>1-(P3011/(P3011+S3011))</f>
        <v>6.2895903913605666E-3</v>
      </c>
      <c r="U3011" s="1">
        <f>O3011/(O3011+Q3011)</f>
        <v>0.27949484878697239</v>
      </c>
      <c r="V3011" s="1">
        <f>2*S3011*U3011/(S3011+U3011)</f>
        <v>0.42197691921726033</v>
      </c>
    </row>
    <row r="3012" spans="1:22" x14ac:dyDescent="0.35">
      <c r="A3012" t="s">
        <v>318</v>
      </c>
      <c r="B3012" s="1" t="s">
        <v>318</v>
      </c>
      <c r="C3012" s="1">
        <f>IF(D3012=0,0,1)</f>
        <v>0</v>
      </c>
      <c r="D3012" s="1">
        <f>IFERROR(E3012,0)</f>
        <v>0</v>
      </c>
      <c r="E3012" s="1" t="e">
        <f>MATCH(F3012,A:A,0)</f>
        <v>#N/A</v>
      </c>
      <c r="F3012" t="s">
        <v>3157</v>
      </c>
      <c r="G3012" t="s">
        <v>5968</v>
      </c>
      <c r="H3012" t="s">
        <v>7461</v>
      </c>
      <c r="I3012" s="1">
        <v>137.5</v>
      </c>
      <c r="N3012" s="1">
        <f>COUNTIF(E3012:$E$3713,$E$10)</f>
        <v>566</v>
      </c>
      <c r="O3012" s="1">
        <f>COUNTIF($C$2:C3012,$C$8)</f>
        <v>841</v>
      </c>
      <c r="P3012" s="1">
        <f>COUNTIF(C3012:C6723,C$2)</f>
        <v>136</v>
      </c>
      <c r="Q3012" s="6">
        <f>COUNTIF($C$2:C3012,$C$65)</f>
        <v>2169</v>
      </c>
      <c r="R3012" s="1">
        <f>1-(N3012/(N3012+Q3012))</f>
        <v>0.79305301645338211</v>
      </c>
      <c r="S3012" s="1">
        <f>O3012/(O3012+P3012)</f>
        <v>0.86079836233367446</v>
      </c>
      <c r="T3012" s="1">
        <f>1-(P3012/(P3012+S3012))</f>
        <v>6.2895903913605666E-3</v>
      </c>
      <c r="U3012" s="1">
        <f>O3012/(O3012+Q3012)</f>
        <v>0.27940199335548171</v>
      </c>
      <c r="V3012" s="1">
        <f>2*S3012*U3012/(S3012+U3012)</f>
        <v>0.42187108101329318</v>
      </c>
    </row>
    <row r="3013" spans="1:22" x14ac:dyDescent="0.35">
      <c r="A3013" t="s">
        <v>660</v>
      </c>
      <c r="B3013" s="1" t="s">
        <v>660</v>
      </c>
      <c r="C3013" s="1">
        <f>IF(D3013=0,0,1)</f>
        <v>0</v>
      </c>
      <c r="D3013" s="1">
        <f>IFERROR(E3013,0)</f>
        <v>0</v>
      </c>
      <c r="E3013" s="1" t="e">
        <f>MATCH(F3013,A:A,0)</f>
        <v>#N/A</v>
      </c>
      <c r="F3013" t="s">
        <v>3154</v>
      </c>
      <c r="G3013" t="s">
        <v>6070</v>
      </c>
      <c r="H3013" t="s">
        <v>7461</v>
      </c>
      <c r="I3013" s="1">
        <v>137.5</v>
      </c>
      <c r="N3013" s="1">
        <f>COUNTIF(E3013:$E$3713,$E$10)</f>
        <v>565</v>
      </c>
      <c r="O3013" s="1">
        <f>COUNTIF($C$2:C3013,$C$8)</f>
        <v>841</v>
      </c>
      <c r="P3013" s="1">
        <f>COUNTIF(C3013:C6724,C$2)</f>
        <v>136</v>
      </c>
      <c r="Q3013" s="6">
        <f>COUNTIF($C$2:C3013,$C$65)</f>
        <v>2170</v>
      </c>
      <c r="R3013" s="1">
        <f>1-(N3013/(N3013+Q3013))</f>
        <v>0.79341864716636201</v>
      </c>
      <c r="S3013" s="1">
        <f>O3013/(O3013+P3013)</f>
        <v>0.86079836233367446</v>
      </c>
      <c r="T3013" s="1">
        <f>1-(P3013/(P3013+S3013))</f>
        <v>6.2895903913605666E-3</v>
      </c>
      <c r="U3013" s="1">
        <f>O3013/(O3013+Q3013)</f>
        <v>0.27930919960146133</v>
      </c>
      <c r="V3013" s="1">
        <f>2*S3013*U3013/(S3013+U3013)</f>
        <v>0.42176529588766304</v>
      </c>
    </row>
    <row r="3014" spans="1:22" x14ac:dyDescent="0.35">
      <c r="A3014" t="s">
        <v>680</v>
      </c>
      <c r="B3014" s="1" t="s">
        <v>680</v>
      </c>
      <c r="C3014" s="1">
        <f>IF(D3014=0,0,1)</f>
        <v>0</v>
      </c>
      <c r="D3014" s="1">
        <f>IFERROR(E3014,0)</f>
        <v>0</v>
      </c>
      <c r="E3014" s="1" t="e">
        <f>MATCH(F3014,A:A,0)</f>
        <v>#N/A</v>
      </c>
      <c r="F3014" t="s">
        <v>3162</v>
      </c>
      <c r="G3014" t="s">
        <v>4073</v>
      </c>
      <c r="H3014" t="s">
        <v>7471</v>
      </c>
      <c r="I3014" s="1">
        <v>137.4</v>
      </c>
      <c r="J3014" s="1"/>
      <c r="N3014" s="1">
        <f>COUNTIF(E3014:$E$3713,$E$10)</f>
        <v>564</v>
      </c>
      <c r="O3014" s="1">
        <f>COUNTIF($C$2:C3014,$C$8)</f>
        <v>841</v>
      </c>
      <c r="P3014" s="1">
        <f>COUNTIF(C3014:C6725,C$2)</f>
        <v>136</v>
      </c>
      <c r="Q3014" s="6">
        <f>COUNTIF($C$2:C3014,$C$65)</f>
        <v>2171</v>
      </c>
      <c r="R3014" s="1">
        <f>1-(N3014/(N3014+Q3014))</f>
        <v>0.7937842778793418</v>
      </c>
      <c r="S3014" s="1">
        <f>O3014/(O3014+P3014)</f>
        <v>0.86079836233367446</v>
      </c>
      <c r="T3014" s="1">
        <f>1-(P3014/(P3014+S3014))</f>
        <v>6.2895903913605666E-3</v>
      </c>
      <c r="U3014" s="1">
        <f>O3014/(O3014+Q3014)</f>
        <v>0.27921646746347939</v>
      </c>
      <c r="V3014" s="1">
        <f>2*S3014*U3014/(S3014+U3014)</f>
        <v>0.42165956380045116</v>
      </c>
    </row>
    <row r="3015" spans="1:22" x14ac:dyDescent="0.35">
      <c r="A3015" t="s">
        <v>626</v>
      </c>
      <c r="B3015" s="1" t="s">
        <v>626</v>
      </c>
      <c r="C3015" s="1">
        <f>IF(D3015=0,0,1)</f>
        <v>0</v>
      </c>
      <c r="D3015" s="1">
        <f>IFERROR(E3015,0)</f>
        <v>0</v>
      </c>
      <c r="E3015" s="1" t="e">
        <f>MATCH(F3015,A:A,0)</f>
        <v>#N/A</v>
      </c>
      <c r="F3015" t="s">
        <v>3163</v>
      </c>
      <c r="G3015" t="s">
        <v>4585</v>
      </c>
      <c r="H3015" t="s">
        <v>7468</v>
      </c>
      <c r="I3015" s="1">
        <v>137.4</v>
      </c>
      <c r="J3015" s="1"/>
      <c r="N3015" s="1">
        <f>COUNTIF(E3015:$E$3713,$E$10)</f>
        <v>563</v>
      </c>
      <c r="O3015" s="1">
        <f>COUNTIF($C$2:C3015,$C$8)</f>
        <v>841</v>
      </c>
      <c r="P3015" s="1">
        <f>COUNTIF(C3015:C6726,C$2)</f>
        <v>136</v>
      </c>
      <c r="Q3015" s="6">
        <f>COUNTIF($C$2:C3015,$C$65)</f>
        <v>2172</v>
      </c>
      <c r="R3015" s="1">
        <f>1-(N3015/(N3015+Q3015))</f>
        <v>0.79414990859232182</v>
      </c>
      <c r="S3015" s="1">
        <f>O3015/(O3015+P3015)</f>
        <v>0.86079836233367446</v>
      </c>
      <c r="T3015" s="1">
        <f>1-(P3015/(P3015+S3015))</f>
        <v>6.2895903913605666E-3</v>
      </c>
      <c r="U3015" s="1">
        <f>O3015/(O3015+Q3015)</f>
        <v>0.27912379688018585</v>
      </c>
      <c r="V3015" s="1">
        <f>2*S3015*U3015/(S3015+U3015)</f>
        <v>0.42155388471177946</v>
      </c>
    </row>
    <row r="3016" spans="1:22" x14ac:dyDescent="0.35">
      <c r="A3016" t="s">
        <v>138</v>
      </c>
      <c r="B3016" s="1" t="s">
        <v>138</v>
      </c>
      <c r="C3016" s="1">
        <f>IF(D3016=0,0,1)</f>
        <v>0</v>
      </c>
      <c r="D3016" s="1">
        <f>IFERROR(E3016,0)</f>
        <v>0</v>
      </c>
      <c r="E3016" s="1" t="e">
        <f>MATCH(F3016,A:A,0)</f>
        <v>#N/A</v>
      </c>
      <c r="F3016" t="s">
        <v>3165</v>
      </c>
      <c r="G3016" t="s">
        <v>3795</v>
      </c>
      <c r="H3016" t="s">
        <v>7472</v>
      </c>
      <c r="I3016">
        <v>137.30000000000001</v>
      </c>
      <c r="J3016" s="1"/>
      <c r="N3016" s="1">
        <f>COUNTIF(E3016:$E$3713,$E$10)</f>
        <v>562</v>
      </c>
      <c r="O3016" s="1">
        <f>COUNTIF($C$2:C3016,$C$8)</f>
        <v>841</v>
      </c>
      <c r="P3016" s="1">
        <f>COUNTIF(C3016:C6727,C$2)</f>
        <v>136</v>
      </c>
      <c r="Q3016" s="6">
        <f>COUNTIF($C$2:C3016,$C$65)</f>
        <v>2173</v>
      </c>
      <c r="R3016" s="1">
        <f>1-(N3016/(N3016+Q3016))</f>
        <v>0.79451553930530161</v>
      </c>
      <c r="S3016" s="1">
        <f>O3016/(O3016+P3016)</f>
        <v>0.86079836233367446</v>
      </c>
      <c r="T3016" s="1">
        <f>1-(P3016/(P3016+S3016))</f>
        <v>6.2895903913605666E-3</v>
      </c>
      <c r="U3016" s="1">
        <f>O3016/(O3016+Q3016)</f>
        <v>0.27903118779031189</v>
      </c>
      <c r="V3016" s="1">
        <f>2*S3016*U3016/(S3016+U3016)</f>
        <v>0.42144825858180907</v>
      </c>
    </row>
    <row r="3017" spans="1:22" x14ac:dyDescent="0.35">
      <c r="A3017" t="s">
        <v>978</v>
      </c>
      <c r="B3017" s="1" t="s">
        <v>978</v>
      </c>
      <c r="C3017" s="1">
        <f>IF(D3017=0,0,1)</f>
        <v>0</v>
      </c>
      <c r="D3017" s="1">
        <f>IFERROR(E3017,0)</f>
        <v>0</v>
      </c>
      <c r="E3017" s="1" t="e">
        <f>MATCH(F3017,A:A,0)</f>
        <v>#N/A</v>
      </c>
      <c r="F3017" t="s">
        <v>3166</v>
      </c>
      <c r="G3017" t="s">
        <v>4816</v>
      </c>
      <c r="H3017" t="s">
        <v>7466</v>
      </c>
      <c r="I3017">
        <v>137.30000000000001</v>
      </c>
      <c r="N3017" s="1">
        <f>COUNTIF(E3017:$E$3713,$E$10)</f>
        <v>561</v>
      </c>
      <c r="O3017" s="1">
        <f>COUNTIF($C$2:C3017,$C$8)</f>
        <v>841</v>
      </c>
      <c r="P3017" s="1">
        <f>COUNTIF(C3017:C6728,C$2)</f>
        <v>136</v>
      </c>
      <c r="Q3017" s="6">
        <f>COUNTIF($C$2:C3017,$C$65)</f>
        <v>2174</v>
      </c>
      <c r="R3017" s="1">
        <f>1-(N3017/(N3017+Q3017))</f>
        <v>0.79488117001828151</v>
      </c>
      <c r="S3017" s="1">
        <f>O3017/(O3017+P3017)</f>
        <v>0.86079836233367446</v>
      </c>
      <c r="T3017" s="1">
        <f>1-(P3017/(P3017+S3017))</f>
        <v>6.2895903913605666E-3</v>
      </c>
      <c r="U3017" s="1">
        <f>O3017/(O3017+Q3017)</f>
        <v>0.27893864013267</v>
      </c>
      <c r="V3017" s="1">
        <f>2*S3017*U3017/(S3017+U3017)</f>
        <v>0.42134268537074149</v>
      </c>
    </row>
    <row r="3018" spans="1:22" x14ac:dyDescent="0.35">
      <c r="A3018" t="s">
        <v>980</v>
      </c>
      <c r="B3018" s="1" t="s">
        <v>980</v>
      </c>
      <c r="C3018" s="1">
        <f>IF(D3018=0,0,1)</f>
        <v>0</v>
      </c>
      <c r="D3018" s="1">
        <f>IFERROR(E3018,0)</f>
        <v>0</v>
      </c>
      <c r="E3018" s="1" t="e">
        <f>MATCH(F3018,A:A,0)</f>
        <v>#N/A</v>
      </c>
      <c r="F3018" t="s">
        <v>3164</v>
      </c>
      <c r="G3018" t="s">
        <v>5050</v>
      </c>
      <c r="H3018" t="s">
        <v>7512</v>
      </c>
      <c r="I3018">
        <v>137.30000000000001</v>
      </c>
      <c r="J3018" s="1"/>
      <c r="N3018" s="1">
        <f>COUNTIF(E3018:$E$3713,$E$10)</f>
        <v>560</v>
      </c>
      <c r="O3018" s="1">
        <f>COUNTIF($C$2:C3018,$C$8)</f>
        <v>841</v>
      </c>
      <c r="P3018" s="1">
        <f>COUNTIF(C3018:C6729,C$2)</f>
        <v>136</v>
      </c>
      <c r="Q3018" s="6">
        <f>COUNTIF($C$2:C3018,$C$65)</f>
        <v>2175</v>
      </c>
      <c r="R3018" s="1">
        <f>1-(N3018/(N3018+Q3018))</f>
        <v>0.79524680073126142</v>
      </c>
      <c r="S3018" s="1">
        <f>O3018/(O3018+P3018)</f>
        <v>0.86079836233367446</v>
      </c>
      <c r="T3018" s="1">
        <f>1-(P3018/(P3018+S3018))</f>
        <v>6.2895903913605666E-3</v>
      </c>
      <c r="U3018" s="1">
        <f>O3018/(O3018+Q3018)</f>
        <v>0.27884615384615385</v>
      </c>
      <c r="V3018" s="1">
        <f>2*S3018*U3018/(S3018+U3018)</f>
        <v>0.42123716503881792</v>
      </c>
    </row>
    <row r="3019" spans="1:22" x14ac:dyDescent="0.35">
      <c r="A3019" t="s">
        <v>733</v>
      </c>
      <c r="B3019" s="1" t="s">
        <v>733</v>
      </c>
      <c r="C3019" s="1">
        <f>IF(D3019=0,0,1)</f>
        <v>0</v>
      </c>
      <c r="D3019" s="1">
        <f>IFERROR(E3019,0)</f>
        <v>0</v>
      </c>
      <c r="E3019" s="1" t="e">
        <f>MATCH(F3019,A:A,0)</f>
        <v>#N/A</v>
      </c>
      <c r="F3019" t="s">
        <v>2957</v>
      </c>
      <c r="G3019" t="s">
        <v>7185</v>
      </c>
      <c r="H3019" t="s">
        <v>7542</v>
      </c>
      <c r="I3019" s="6">
        <v>137.30000000000001</v>
      </c>
      <c r="J3019" s="1"/>
      <c r="N3019" s="1">
        <f>COUNTIF(E3019:$E$3713,$E$10)</f>
        <v>559</v>
      </c>
      <c r="O3019" s="1">
        <f>COUNTIF($C$2:C3019,$C$8)</f>
        <v>841</v>
      </c>
      <c r="P3019" s="1">
        <f>COUNTIF(C3019:C6730,C$2)</f>
        <v>136</v>
      </c>
      <c r="Q3019" s="6">
        <f>COUNTIF($C$2:C3019,$C$65)</f>
        <v>2176</v>
      </c>
      <c r="R3019" s="1">
        <f>1-(N3019/(N3019+Q3019))</f>
        <v>0.79561243144424132</v>
      </c>
      <c r="S3019" s="1">
        <f>O3019/(O3019+P3019)</f>
        <v>0.86079836233367446</v>
      </c>
      <c r="T3019" s="1">
        <f>1-(P3019/(P3019+S3019))</f>
        <v>6.2895903913605666E-3</v>
      </c>
      <c r="U3019" s="1">
        <f>O3019/(O3019+Q3019)</f>
        <v>0.27875372886973815</v>
      </c>
      <c r="V3019" s="1">
        <f>2*S3019*U3019/(S3019+U3019)</f>
        <v>0.42113169754631952</v>
      </c>
    </row>
    <row r="3020" spans="1:22" x14ac:dyDescent="0.35">
      <c r="A3020" t="s">
        <v>332</v>
      </c>
      <c r="B3020" s="1" t="s">
        <v>332</v>
      </c>
      <c r="C3020" s="1">
        <f>IF(D3020=0,0,1)</f>
        <v>0</v>
      </c>
      <c r="D3020" s="1">
        <f>IFERROR(E3020,0)</f>
        <v>0</v>
      </c>
      <c r="E3020" s="1" t="e">
        <f>MATCH(F3020,A:A,0)</f>
        <v>#N/A</v>
      </c>
      <c r="F3020" t="s">
        <v>3169</v>
      </c>
      <c r="G3020" t="s">
        <v>3809</v>
      </c>
      <c r="H3020" t="s">
        <v>7466</v>
      </c>
      <c r="I3020">
        <v>137.19999999999999</v>
      </c>
      <c r="N3020" s="1">
        <f>COUNTIF(E3020:$E$3713,$E$10)</f>
        <v>558</v>
      </c>
      <c r="O3020" s="1">
        <f>COUNTIF($C$2:C3020,$C$8)</f>
        <v>841</v>
      </c>
      <c r="P3020" s="1">
        <f>COUNTIF(C3020:C6731,C$2)</f>
        <v>136</v>
      </c>
      <c r="Q3020" s="6">
        <f>COUNTIF($C$2:C3020,$C$65)</f>
        <v>2177</v>
      </c>
      <c r="R3020" s="1">
        <f>1-(N3020/(N3020+Q3020))</f>
        <v>0.79597806215722122</v>
      </c>
      <c r="S3020" s="1">
        <f>O3020/(O3020+P3020)</f>
        <v>0.86079836233367446</v>
      </c>
      <c r="T3020" s="1">
        <f>1-(P3020/(P3020+S3020))</f>
        <v>6.2895903913605666E-3</v>
      </c>
      <c r="U3020" s="1">
        <f>O3020/(O3020+Q3020)</f>
        <v>0.27866136514247847</v>
      </c>
      <c r="V3020" s="1">
        <f>2*S3020*U3020/(S3020+U3020)</f>
        <v>0.42102628285356697</v>
      </c>
    </row>
    <row r="3021" spans="1:22" x14ac:dyDescent="0.35">
      <c r="A3021" t="s">
        <v>801</v>
      </c>
      <c r="B3021" s="1" t="s">
        <v>801</v>
      </c>
      <c r="C3021" s="1">
        <f>IF(D3021=0,0,1)</f>
        <v>0</v>
      </c>
      <c r="D3021" s="1">
        <f>IFERROR(E3021,0)</f>
        <v>0</v>
      </c>
      <c r="E3021" s="1" t="e">
        <f>MATCH(F3021,A:A,0)</f>
        <v>#N/A</v>
      </c>
      <c r="F3021" t="s">
        <v>3171</v>
      </c>
      <c r="G3021" t="s">
        <v>4311</v>
      </c>
      <c r="H3021" t="s">
        <v>7471</v>
      </c>
      <c r="I3021" s="1">
        <v>137.19999999999999</v>
      </c>
      <c r="N3021" s="1">
        <f>COUNTIF(E3021:$E$3713,$E$10)</f>
        <v>557</v>
      </c>
      <c r="O3021" s="1">
        <f>COUNTIF($C$2:C3021,$C$8)</f>
        <v>841</v>
      </c>
      <c r="P3021" s="1">
        <f>COUNTIF(C3021:C6732,C$2)</f>
        <v>136</v>
      </c>
      <c r="Q3021" s="6">
        <f>COUNTIF($C$2:C3021,$C$65)</f>
        <v>2178</v>
      </c>
      <c r="R3021" s="1">
        <f>1-(N3021/(N3021+Q3021))</f>
        <v>0.79634369287020113</v>
      </c>
      <c r="S3021" s="1">
        <f>O3021/(O3021+P3021)</f>
        <v>0.86079836233367446</v>
      </c>
      <c r="T3021" s="1">
        <f>1-(P3021/(P3021+S3021))</f>
        <v>6.2895903913605666E-3</v>
      </c>
      <c r="U3021" s="1">
        <f>O3021/(O3021+Q3021)</f>
        <v>0.27856906260351111</v>
      </c>
      <c r="V3021" s="1">
        <f>2*S3021*U3021/(S3021+U3021)</f>
        <v>0.42092092092092098</v>
      </c>
    </row>
    <row r="3022" spans="1:22" x14ac:dyDescent="0.35">
      <c r="A3022" t="s">
        <v>312</v>
      </c>
      <c r="B3022" s="1" t="s">
        <v>312</v>
      </c>
      <c r="C3022" s="1">
        <f>IF(D3022=0,0,1)</f>
        <v>0</v>
      </c>
      <c r="D3022" s="1">
        <f>IFERROR(E3022,0)</f>
        <v>0</v>
      </c>
      <c r="E3022" s="1" t="e">
        <f>MATCH(F3022,A:A,0)</f>
        <v>#N/A</v>
      </c>
      <c r="F3022" t="s">
        <v>3168</v>
      </c>
      <c r="G3022" t="s">
        <v>4856</v>
      </c>
      <c r="H3022" t="s">
        <v>7471</v>
      </c>
      <c r="I3022" s="1">
        <v>137.19999999999999</v>
      </c>
      <c r="N3022" s="1">
        <f>COUNTIF(E3022:$E$3713,$E$10)</f>
        <v>556</v>
      </c>
      <c r="O3022" s="1">
        <f>COUNTIF($C$2:C3022,$C$8)</f>
        <v>841</v>
      </c>
      <c r="P3022" s="1">
        <f>COUNTIF(C3022:C6733,C$2)</f>
        <v>136</v>
      </c>
      <c r="Q3022" s="6">
        <f>COUNTIF($C$2:C3022,$C$65)</f>
        <v>2179</v>
      </c>
      <c r="R3022" s="1">
        <f>1-(N3022/(N3022+Q3022))</f>
        <v>0.79670932358318103</v>
      </c>
      <c r="S3022" s="1">
        <f>O3022/(O3022+P3022)</f>
        <v>0.86079836233367446</v>
      </c>
      <c r="T3022" s="1">
        <f>1-(P3022/(P3022+S3022))</f>
        <v>6.2895903913605666E-3</v>
      </c>
      <c r="U3022" s="1">
        <f>O3022/(O3022+Q3022)</f>
        <v>0.27847682119205297</v>
      </c>
      <c r="V3022" s="1">
        <f>2*S3022*U3022/(S3022+U3022)</f>
        <v>0.42081561170878151</v>
      </c>
    </row>
    <row r="3023" spans="1:22" x14ac:dyDescent="0.35">
      <c r="A3023" t="s">
        <v>383</v>
      </c>
      <c r="B3023" s="1" t="s">
        <v>383</v>
      </c>
      <c r="C3023" s="1">
        <f>IF(D3023=0,0,1)</f>
        <v>0</v>
      </c>
      <c r="D3023" s="1">
        <f>IFERROR(E3023,0)</f>
        <v>0</v>
      </c>
      <c r="E3023" s="1" t="e">
        <f>MATCH(F3023,A:A,0)</f>
        <v>#N/A</v>
      </c>
      <c r="F3023" t="s">
        <v>3170</v>
      </c>
      <c r="G3023" t="s">
        <v>6549</v>
      </c>
      <c r="H3023" t="s">
        <v>7464</v>
      </c>
      <c r="I3023">
        <v>137.19999999999999</v>
      </c>
      <c r="J3023" s="1"/>
      <c r="N3023" s="1">
        <f>COUNTIF(E3023:$E$3713,$E$10)</f>
        <v>555</v>
      </c>
      <c r="O3023" s="1">
        <f>COUNTIF($C$2:C3023,$C$8)</f>
        <v>841</v>
      </c>
      <c r="P3023" s="1">
        <f>COUNTIF(C3023:C6734,C$2)</f>
        <v>136</v>
      </c>
      <c r="Q3023" s="6">
        <f>COUNTIF($C$2:C3023,$C$65)</f>
        <v>2180</v>
      </c>
      <c r="R3023" s="1">
        <f>1-(N3023/(N3023+Q3023))</f>
        <v>0.79707495429616082</v>
      </c>
      <c r="S3023" s="1">
        <f>O3023/(O3023+P3023)</f>
        <v>0.86079836233367446</v>
      </c>
      <c r="T3023" s="1">
        <f>1-(P3023/(P3023+S3023))</f>
        <v>6.2895903913605666E-3</v>
      </c>
      <c r="U3023" s="1">
        <f>O3023/(O3023+Q3023)</f>
        <v>0.2783846408474015</v>
      </c>
      <c r="V3023" s="1">
        <f>2*S3023*U3023/(S3023+U3023)</f>
        <v>0.42071035517758876</v>
      </c>
    </row>
    <row r="3024" spans="1:22" x14ac:dyDescent="0.35">
      <c r="A3024" t="s">
        <v>914</v>
      </c>
      <c r="B3024" s="1" t="s">
        <v>914</v>
      </c>
      <c r="C3024" s="1">
        <f>IF(D3024=0,0,1)</f>
        <v>0</v>
      </c>
      <c r="D3024" s="1">
        <f>IFERROR(E3024,0)</f>
        <v>0</v>
      </c>
      <c r="E3024" s="1" t="e">
        <f>MATCH(F3024,A:A,0)</f>
        <v>#N/A</v>
      </c>
      <c r="F3024" t="s">
        <v>3172</v>
      </c>
      <c r="G3024" t="s">
        <v>4355</v>
      </c>
      <c r="H3024" t="s">
        <v>7471</v>
      </c>
      <c r="I3024">
        <v>137.1</v>
      </c>
      <c r="J3024" s="1"/>
      <c r="N3024" s="1">
        <f>COUNTIF(E3024:$E$3713,$E$10)</f>
        <v>554</v>
      </c>
      <c r="O3024" s="1">
        <f>COUNTIF($C$2:C3024,$C$8)</f>
        <v>841</v>
      </c>
      <c r="P3024" s="1">
        <f>COUNTIF(C3024:C6735,C$2)</f>
        <v>136</v>
      </c>
      <c r="Q3024" s="6">
        <f>COUNTIF($C$2:C3024,$C$65)</f>
        <v>2181</v>
      </c>
      <c r="R3024" s="1">
        <f>1-(N3024/(N3024+Q3024))</f>
        <v>0.79744058500914083</v>
      </c>
      <c r="S3024" s="1">
        <f>O3024/(O3024+P3024)</f>
        <v>0.86079836233367446</v>
      </c>
      <c r="T3024" s="1">
        <f>1-(P3024/(P3024+S3024))</f>
        <v>6.2895903913605666E-3</v>
      </c>
      <c r="U3024" s="1">
        <f>O3024/(O3024+Q3024)</f>
        <v>0.27829252150893447</v>
      </c>
      <c r="V3024" s="1">
        <f>2*S3024*U3024/(S3024+U3024)</f>
        <v>0.420605151287822</v>
      </c>
    </row>
    <row r="3025" spans="1:22" x14ac:dyDescent="0.35">
      <c r="A3025" t="s">
        <v>214</v>
      </c>
      <c r="B3025" s="1" t="s">
        <v>214</v>
      </c>
      <c r="C3025" s="1">
        <f>IF(D3025=0,0,1)</f>
        <v>0</v>
      </c>
      <c r="D3025" s="1">
        <f>IFERROR(E3025,0)</f>
        <v>0</v>
      </c>
      <c r="E3025" s="1" t="e">
        <f>MATCH(F3025,A:A,0)</f>
        <v>#N/A</v>
      </c>
      <c r="F3025" t="s">
        <v>3173</v>
      </c>
      <c r="G3025" t="s">
        <v>4458</v>
      </c>
      <c r="H3025" t="s">
        <v>7471</v>
      </c>
      <c r="I3025">
        <v>137</v>
      </c>
      <c r="J3025" s="1"/>
      <c r="N3025" s="1">
        <f>COUNTIF(E3025:$E$3713,$E$10)</f>
        <v>553</v>
      </c>
      <c r="O3025" s="1">
        <f>COUNTIF($C$2:C3025,$C$8)</f>
        <v>841</v>
      </c>
      <c r="P3025" s="1">
        <f>COUNTIF(C3025:C6736,C$2)</f>
        <v>136</v>
      </c>
      <c r="Q3025" s="6">
        <f>COUNTIF($C$2:C3025,$C$65)</f>
        <v>2182</v>
      </c>
      <c r="R3025" s="1">
        <f>1-(N3025/(N3025+Q3025))</f>
        <v>0.79780621572212063</v>
      </c>
      <c r="S3025" s="1">
        <f>O3025/(O3025+P3025)</f>
        <v>0.86079836233367446</v>
      </c>
      <c r="T3025" s="1">
        <f>1-(P3025/(P3025+S3025))</f>
        <v>6.2895903913605666E-3</v>
      </c>
      <c r="U3025" s="1">
        <f>O3025/(O3025+Q3025)</f>
        <v>0.2782004631161098</v>
      </c>
      <c r="V3025" s="1">
        <f>2*S3025*U3025/(S3025+U3025)</f>
        <v>0.42049999999999993</v>
      </c>
    </row>
    <row r="3026" spans="1:22" x14ac:dyDescent="0.35">
      <c r="A3026" t="s">
        <v>872</v>
      </c>
      <c r="B3026" s="1" t="s">
        <v>872</v>
      </c>
      <c r="C3026" s="1">
        <f>IF(D3026=0,0,1)</f>
        <v>1</v>
      </c>
      <c r="D3026" s="1">
        <f>IFERROR(E3026,0)</f>
        <v>2374</v>
      </c>
      <c r="E3026" s="1">
        <f>MATCH(F3026,A:A,0)</f>
        <v>2374</v>
      </c>
      <c r="F3026" t="s">
        <v>580</v>
      </c>
      <c r="G3026" t="s">
        <v>4766</v>
      </c>
      <c r="H3026" t="s">
        <v>7466</v>
      </c>
      <c r="I3026">
        <v>137</v>
      </c>
      <c r="J3026" s="1"/>
      <c r="N3026" s="1">
        <f>COUNTIF(E3026:$E$3713,$E$10)</f>
        <v>552</v>
      </c>
      <c r="O3026" s="1">
        <f>COUNTIF($C$2:C3026,$C$8)</f>
        <v>842</v>
      </c>
      <c r="P3026" s="1">
        <f>COUNTIF(C3026:C6737,C$2)</f>
        <v>136</v>
      </c>
      <c r="Q3026" s="6">
        <f>COUNTIF($C$2:C3026,$C$65)</f>
        <v>2182</v>
      </c>
      <c r="R3026" s="1">
        <f>1-(N3026/(N3026+Q3026))</f>
        <v>0.79809802487198245</v>
      </c>
      <c r="S3026" s="1">
        <f>O3026/(O3026+P3026)</f>
        <v>0.86094069529652351</v>
      </c>
      <c r="T3026" s="1">
        <f>1-(P3026/(P3026+S3026))</f>
        <v>6.2906238326485564E-3</v>
      </c>
      <c r="U3026" s="1">
        <f>O3026/(O3026+Q3026)</f>
        <v>0.27843915343915343</v>
      </c>
      <c r="V3026" s="1">
        <f>2*S3026*U3026/(S3026+U3026)</f>
        <v>0.42078960519740127</v>
      </c>
    </row>
    <row r="3027" spans="1:22" x14ac:dyDescent="0.35">
      <c r="A3027" t="s">
        <v>461</v>
      </c>
      <c r="B3027" s="1" t="s">
        <v>461</v>
      </c>
      <c r="C3027" s="1">
        <f>IF(D3027=0,0,1)</f>
        <v>0</v>
      </c>
      <c r="D3027" s="1">
        <f>IFERROR(E3027,0)</f>
        <v>0</v>
      </c>
      <c r="E3027" s="1" t="e">
        <f>MATCH(F3027,A:A,0)</f>
        <v>#N/A</v>
      </c>
      <c r="F3027" t="s">
        <v>3174</v>
      </c>
      <c r="G3027" t="s">
        <v>4820</v>
      </c>
      <c r="H3027" t="s">
        <v>7471</v>
      </c>
      <c r="I3027">
        <v>137</v>
      </c>
      <c r="J3027" s="1"/>
      <c r="N3027" s="1">
        <f>COUNTIF(E3027:$E$3713,$E$10)</f>
        <v>552</v>
      </c>
      <c r="O3027" s="1">
        <f>COUNTIF($C$2:C3027,$C$8)</f>
        <v>842</v>
      </c>
      <c r="P3027" s="1">
        <f>COUNTIF(C3027:C6738,C$2)</f>
        <v>135</v>
      </c>
      <c r="Q3027" s="6">
        <f>COUNTIF($C$2:C3027,$C$65)</f>
        <v>2183</v>
      </c>
      <c r="R3027" s="1">
        <f>1-(N3027/(N3027+Q3027))</f>
        <v>0.79817184643510053</v>
      </c>
      <c r="S3027" s="1">
        <f>O3027/(O3027+P3027)</f>
        <v>0.86182190378710333</v>
      </c>
      <c r="T3027" s="1">
        <f>1-(P3027/(P3027+S3027))</f>
        <v>6.3433707255701188E-3</v>
      </c>
      <c r="U3027" s="1">
        <f>O3027/(O3027+Q3027)</f>
        <v>0.27834710743801655</v>
      </c>
      <c r="V3027" s="1">
        <f>2*S3027*U3027/(S3027+U3027)</f>
        <v>0.42078960519740127</v>
      </c>
    </row>
    <row r="3028" spans="1:22" x14ac:dyDescent="0.35">
      <c r="A3028" t="s">
        <v>64</v>
      </c>
      <c r="B3028" s="1" t="s">
        <v>64</v>
      </c>
      <c r="C3028" s="1">
        <f>IF(D3028=0,0,1)</f>
        <v>0</v>
      </c>
      <c r="D3028" s="1">
        <f>IFERROR(E3028,0)</f>
        <v>0</v>
      </c>
      <c r="E3028" s="1" t="e">
        <f>MATCH(F3028,A:A,0)</f>
        <v>#N/A</v>
      </c>
      <c r="F3028" t="s">
        <v>3176</v>
      </c>
      <c r="G3028" t="s">
        <v>3886</v>
      </c>
      <c r="H3028" t="s">
        <v>7468</v>
      </c>
      <c r="I3028">
        <v>136.9</v>
      </c>
      <c r="J3028" s="1"/>
      <c r="N3028" s="1">
        <f>COUNTIF(E3028:$E$3713,$E$10)</f>
        <v>551</v>
      </c>
      <c r="O3028" s="1">
        <f>COUNTIF($C$2:C3028,$C$8)</f>
        <v>842</v>
      </c>
      <c r="P3028" s="1">
        <f>COUNTIF(C3028:C6739,C$2)</f>
        <v>135</v>
      </c>
      <c r="Q3028" s="6">
        <f>COUNTIF($C$2:C3028,$C$65)</f>
        <v>2184</v>
      </c>
      <c r="R3028" s="1">
        <f>1-(N3028/(N3028+Q3028))</f>
        <v>0.79853747714808043</v>
      </c>
      <c r="S3028" s="1">
        <f>O3028/(O3028+P3028)</f>
        <v>0.86182190378710333</v>
      </c>
      <c r="T3028" s="1">
        <f>1-(P3028/(P3028+S3028))</f>
        <v>6.3433707255701188E-3</v>
      </c>
      <c r="U3028" s="1">
        <f>O3028/(O3028+Q3028)</f>
        <v>0.27825512227362853</v>
      </c>
      <c r="V3028" s="1">
        <f>2*S3028*U3028/(S3028+U3028)</f>
        <v>0.42068448663502372</v>
      </c>
    </row>
    <row r="3029" spans="1:22" x14ac:dyDescent="0.35">
      <c r="A3029" t="s">
        <v>263</v>
      </c>
      <c r="B3029" s="1" t="s">
        <v>263</v>
      </c>
      <c r="C3029" s="1">
        <f>IF(D3029=0,0,1)</f>
        <v>0</v>
      </c>
      <c r="D3029" s="1">
        <f>IFERROR(E3029,0)</f>
        <v>0</v>
      </c>
      <c r="E3029" s="1" t="e">
        <f>MATCH(F3029,A:A,0)</f>
        <v>#N/A</v>
      </c>
      <c r="F3029" t="s">
        <v>3178</v>
      </c>
      <c r="G3029" t="s">
        <v>4858</v>
      </c>
      <c r="H3029" t="s">
        <v>7505</v>
      </c>
      <c r="I3029">
        <v>136.9</v>
      </c>
      <c r="J3029" s="1"/>
      <c r="N3029" s="1">
        <f>COUNTIF(E3029:$E$3713,$E$10)</f>
        <v>550</v>
      </c>
      <c r="O3029" s="1">
        <f>COUNTIF($C$2:C3029,$C$8)</f>
        <v>842</v>
      </c>
      <c r="P3029" s="1">
        <f>COUNTIF(C3029:C6740,C$2)</f>
        <v>135</v>
      </c>
      <c r="Q3029" s="6">
        <f>COUNTIF($C$2:C3029,$C$65)</f>
        <v>2185</v>
      </c>
      <c r="R3029" s="1">
        <f>1-(N3029/(N3029+Q3029))</f>
        <v>0.79890310786106034</v>
      </c>
      <c r="S3029" s="1">
        <f>O3029/(O3029+P3029)</f>
        <v>0.86182190378710333</v>
      </c>
      <c r="T3029" s="1">
        <f>1-(P3029/(P3029+S3029))</f>
        <v>6.3433707255701188E-3</v>
      </c>
      <c r="U3029" s="1">
        <f>O3029/(O3029+Q3029)</f>
        <v>0.27816319788569543</v>
      </c>
      <c r="V3029" s="1">
        <f>2*S3029*U3029/(S3029+U3029)</f>
        <v>0.42057942057942055</v>
      </c>
    </row>
    <row r="3030" spans="1:22" x14ac:dyDescent="0.35">
      <c r="A3030" t="s">
        <v>592</v>
      </c>
      <c r="B3030" s="1" t="s">
        <v>592</v>
      </c>
      <c r="C3030" s="1">
        <f>IF(D3030=0,0,1)</f>
        <v>0</v>
      </c>
      <c r="D3030" s="1">
        <f>IFERROR(E3030,0)</f>
        <v>0</v>
      </c>
      <c r="E3030" s="1" t="e">
        <f>MATCH(F3030,A:A,0)</f>
        <v>#N/A</v>
      </c>
      <c r="F3030" t="s">
        <v>3179</v>
      </c>
      <c r="G3030" t="s">
        <v>5304</v>
      </c>
      <c r="H3030" t="s">
        <v>7471</v>
      </c>
      <c r="I3030">
        <v>136.9</v>
      </c>
      <c r="J3030" s="2"/>
      <c r="N3030" s="1">
        <f>COUNTIF(E3030:$E$3713,$E$10)</f>
        <v>549</v>
      </c>
      <c r="O3030" s="1">
        <f>COUNTIF($C$2:C3030,$C$8)</f>
        <v>842</v>
      </c>
      <c r="P3030" s="1">
        <f>COUNTIF(C3030:C6741,C$2)</f>
        <v>135</v>
      </c>
      <c r="Q3030" s="6">
        <f>COUNTIF($C$2:C3030,$C$65)</f>
        <v>2186</v>
      </c>
      <c r="R3030" s="1">
        <f>1-(N3030/(N3030+Q3030))</f>
        <v>0.79926873857404024</v>
      </c>
      <c r="S3030" s="1">
        <f>O3030/(O3030+P3030)</f>
        <v>0.86182190378710333</v>
      </c>
      <c r="T3030" s="1">
        <f>1-(P3030/(P3030+S3030))</f>
        <v>6.3433707255701188E-3</v>
      </c>
      <c r="U3030" s="1">
        <f>O3030/(O3030+Q3030)</f>
        <v>0.27807133421400265</v>
      </c>
      <c r="V3030" s="1">
        <f>2*S3030*U3030/(S3030+U3030)</f>
        <v>0.42047440699126093</v>
      </c>
    </row>
    <row r="3031" spans="1:22" x14ac:dyDescent="0.35">
      <c r="A3031" t="s">
        <v>296</v>
      </c>
      <c r="B3031" s="1" t="s">
        <v>296</v>
      </c>
      <c r="C3031" s="1">
        <f>IF(D3031=0,0,1)</f>
        <v>0</v>
      </c>
      <c r="D3031" s="1">
        <f>IFERROR(E3031,0)</f>
        <v>0</v>
      </c>
      <c r="E3031" s="1" t="e">
        <f>MATCH(F3031,A:A,0)</f>
        <v>#N/A</v>
      </c>
      <c r="F3031" t="s">
        <v>3177</v>
      </c>
      <c r="G3031" t="s">
        <v>5816</v>
      </c>
      <c r="H3031" t="s">
        <v>7471</v>
      </c>
      <c r="I3031">
        <v>136.9</v>
      </c>
      <c r="J3031" s="1"/>
      <c r="N3031" s="1">
        <f>COUNTIF(E3031:$E$3713,$E$10)</f>
        <v>548</v>
      </c>
      <c r="O3031" s="1">
        <f>COUNTIF($C$2:C3031,$C$8)</f>
        <v>842</v>
      </c>
      <c r="P3031" s="1">
        <f>COUNTIF(C3031:C6742,C$2)</f>
        <v>135</v>
      </c>
      <c r="Q3031" s="6">
        <f>COUNTIF($C$2:C3031,$C$65)</f>
        <v>2187</v>
      </c>
      <c r="R3031" s="1">
        <f>1-(N3031/(N3031+Q3031))</f>
        <v>0.79963436928702014</v>
      </c>
      <c r="S3031" s="1">
        <f>O3031/(O3031+P3031)</f>
        <v>0.86182190378710333</v>
      </c>
      <c r="T3031" s="1">
        <f>1-(P3031/(P3031+S3031))</f>
        <v>6.3433707255701188E-3</v>
      </c>
      <c r="U3031" s="1">
        <f>O3031/(O3031+Q3031)</f>
        <v>0.27797953119841534</v>
      </c>
      <c r="V3031" s="1">
        <f>2*S3031*U3031/(S3031+U3031)</f>
        <v>0.42036944583125319</v>
      </c>
    </row>
    <row r="3032" spans="1:22" x14ac:dyDescent="0.35">
      <c r="A3032" t="s">
        <v>983</v>
      </c>
      <c r="B3032" s="1" t="s">
        <v>983</v>
      </c>
      <c r="C3032" s="1">
        <f>IF(D3032=0,0,1)</f>
        <v>0</v>
      </c>
      <c r="D3032" s="1">
        <f>IFERROR(E3032,0)</f>
        <v>0</v>
      </c>
      <c r="E3032" s="1" t="e">
        <f>MATCH(F3032,A:A,0)</f>
        <v>#N/A</v>
      </c>
      <c r="F3032" t="s">
        <v>3175</v>
      </c>
      <c r="G3032" t="s">
        <v>6849</v>
      </c>
      <c r="H3032" t="s">
        <v>7471</v>
      </c>
      <c r="I3032" s="1">
        <v>136.9</v>
      </c>
      <c r="N3032" s="1">
        <f>COUNTIF(E3032:$E$3713,$E$10)</f>
        <v>547</v>
      </c>
      <c r="O3032" s="1">
        <f>COUNTIF($C$2:C3032,$C$8)</f>
        <v>842</v>
      </c>
      <c r="P3032" s="1">
        <f>COUNTIF(C3032:C6743,C$2)</f>
        <v>135</v>
      </c>
      <c r="Q3032" s="6">
        <f>COUNTIF($C$2:C3032,$C$65)</f>
        <v>2188</v>
      </c>
      <c r="R3032" s="1">
        <f>1-(N3032/(N3032+Q3032))</f>
        <v>0.8</v>
      </c>
      <c r="S3032" s="1">
        <f>O3032/(O3032+P3032)</f>
        <v>0.86182190378710333</v>
      </c>
      <c r="T3032" s="1">
        <f>1-(P3032/(P3032+S3032))</f>
        <v>6.3433707255701188E-3</v>
      </c>
      <c r="U3032" s="1">
        <f>O3032/(O3032+Q3032)</f>
        <v>0.27788778877887788</v>
      </c>
      <c r="V3032" s="1">
        <f>2*S3032*U3032/(S3032+U3032)</f>
        <v>0.42026453706014472</v>
      </c>
    </row>
    <row r="3033" spans="1:22" x14ac:dyDescent="0.35">
      <c r="A3033" t="s">
        <v>369</v>
      </c>
      <c r="B3033" s="1" t="s">
        <v>369</v>
      </c>
      <c r="C3033" s="1">
        <f>IF(D3033=0,0,1)</f>
        <v>0</v>
      </c>
      <c r="D3033" s="1">
        <f>IFERROR(E3033,0)</f>
        <v>0</v>
      </c>
      <c r="E3033" s="1" t="e">
        <f>MATCH(F3033,A:A,0)</f>
        <v>#N/A</v>
      </c>
      <c r="F3033" t="s">
        <v>3180</v>
      </c>
      <c r="G3033" t="s">
        <v>6889</v>
      </c>
      <c r="H3033" t="s">
        <v>7464</v>
      </c>
      <c r="I3033" s="1">
        <v>136.9</v>
      </c>
      <c r="J3033" s="2"/>
      <c r="N3033" s="1">
        <f>COUNTIF(E3033:$E$3713,$E$10)</f>
        <v>546</v>
      </c>
      <c r="O3033" s="1">
        <f>COUNTIF($C$2:C3033,$C$8)</f>
        <v>842</v>
      </c>
      <c r="P3033" s="1">
        <f>COUNTIF(C3033:C6744,C$2)</f>
        <v>135</v>
      </c>
      <c r="Q3033" s="6">
        <f>COUNTIF($C$2:C3033,$C$65)</f>
        <v>2189</v>
      </c>
      <c r="R3033" s="1">
        <f>1-(N3033/(N3033+Q3033))</f>
        <v>0.80036563071297984</v>
      </c>
      <c r="S3033" s="1">
        <f>O3033/(O3033+P3033)</f>
        <v>0.86182190378710333</v>
      </c>
      <c r="T3033" s="1">
        <f>1-(P3033/(P3033+S3033))</f>
        <v>6.3433707255701188E-3</v>
      </c>
      <c r="U3033" s="1">
        <f>O3033/(O3033+Q3033)</f>
        <v>0.27779610689541406</v>
      </c>
      <c r="V3033" s="1">
        <f>2*S3033*U3033/(S3033+U3033)</f>
        <v>0.42015968063872255</v>
      </c>
    </row>
    <row r="3034" spans="1:22" x14ac:dyDescent="0.35">
      <c r="A3034" t="s">
        <v>724</v>
      </c>
      <c r="B3034" s="1" t="s">
        <v>724</v>
      </c>
      <c r="C3034" s="1">
        <f>IF(D3034=0,0,1)</f>
        <v>0</v>
      </c>
      <c r="D3034" s="1">
        <f>IFERROR(E3034,0)</f>
        <v>0</v>
      </c>
      <c r="E3034" s="1" t="e">
        <f>MATCH(F3034,A:A,0)</f>
        <v>#N/A</v>
      </c>
      <c r="F3034" t="s">
        <v>3183</v>
      </c>
      <c r="G3034" t="s">
        <v>4956</v>
      </c>
      <c r="H3034" t="s">
        <v>7471</v>
      </c>
      <c r="I3034">
        <v>136.80000000000001</v>
      </c>
      <c r="J3034" s="1"/>
      <c r="N3034" s="1">
        <f>COUNTIF(E3034:$E$3713,$E$10)</f>
        <v>545</v>
      </c>
      <c r="O3034" s="1">
        <f>COUNTIF($C$2:C3034,$C$8)</f>
        <v>842</v>
      </c>
      <c r="P3034" s="1">
        <f>COUNTIF(C3034:C6745,C$2)</f>
        <v>135</v>
      </c>
      <c r="Q3034" s="6">
        <f>COUNTIF($C$2:C3034,$C$65)</f>
        <v>2190</v>
      </c>
      <c r="R3034" s="1">
        <f>1-(N3034/(N3034+Q3034))</f>
        <v>0.80073126142595974</v>
      </c>
      <c r="S3034" s="1">
        <f>O3034/(O3034+P3034)</f>
        <v>0.86182190378710333</v>
      </c>
      <c r="T3034" s="1">
        <f>1-(P3034/(P3034+S3034))</f>
        <v>6.3433707255701188E-3</v>
      </c>
      <c r="U3034" s="1">
        <f>O3034/(O3034+Q3034)</f>
        <v>0.27770448548812665</v>
      </c>
      <c r="V3034" s="1">
        <f>2*S3034*U3034/(S3034+U3034)</f>
        <v>0.42005487652781248</v>
      </c>
    </row>
    <row r="3035" spans="1:22" x14ac:dyDescent="0.35">
      <c r="A3035" t="s">
        <v>134</v>
      </c>
      <c r="B3035" s="1" t="s">
        <v>134</v>
      </c>
      <c r="C3035" s="1">
        <f>IF(D3035=0,0,1)</f>
        <v>0</v>
      </c>
      <c r="D3035" s="1">
        <f>IFERROR(E3035,0)</f>
        <v>0</v>
      </c>
      <c r="E3035" s="1" t="e">
        <f>MATCH(F3035,A:A,0)</f>
        <v>#N/A</v>
      </c>
      <c r="F3035" t="s">
        <v>3182</v>
      </c>
      <c r="G3035" t="s">
        <v>5636</v>
      </c>
      <c r="H3035" t="s">
        <v>7461</v>
      </c>
      <c r="I3035">
        <v>136.80000000000001</v>
      </c>
      <c r="N3035" s="1">
        <f>COUNTIF(E3035:$E$3713,$E$10)</f>
        <v>544</v>
      </c>
      <c r="O3035" s="1">
        <f>COUNTIF($C$2:C3035,$C$8)</f>
        <v>842</v>
      </c>
      <c r="P3035" s="1">
        <f>COUNTIF(C3035:C6746,C$2)</f>
        <v>135</v>
      </c>
      <c r="Q3035" s="6">
        <f>COUNTIF($C$2:C3035,$C$65)</f>
        <v>2191</v>
      </c>
      <c r="R3035" s="1">
        <f>1-(N3035/(N3035+Q3035))</f>
        <v>0.80109689213893964</v>
      </c>
      <c r="S3035" s="1">
        <f>O3035/(O3035+P3035)</f>
        <v>0.86182190378710333</v>
      </c>
      <c r="T3035" s="1">
        <f>1-(P3035/(P3035+S3035))</f>
        <v>6.3433707255701188E-3</v>
      </c>
      <c r="U3035" s="1">
        <f>O3035/(O3035+Q3035)</f>
        <v>0.27761292449719749</v>
      </c>
      <c r="V3035" s="1">
        <f>2*S3035*U3035/(S3035+U3035)</f>
        <v>0.4199501246882793</v>
      </c>
    </row>
    <row r="3036" spans="1:22" x14ac:dyDescent="0.35">
      <c r="A3036" t="s">
        <v>902</v>
      </c>
      <c r="B3036" s="1" t="s">
        <v>902</v>
      </c>
      <c r="C3036" s="1">
        <f>IF(D3036=0,0,1)</f>
        <v>0</v>
      </c>
      <c r="D3036" s="1">
        <f>IFERROR(E3036,0)</f>
        <v>0</v>
      </c>
      <c r="E3036" s="1" t="e">
        <f>MATCH(F3036,A:A,0)</f>
        <v>#N/A</v>
      </c>
      <c r="F3036" t="s">
        <v>3181</v>
      </c>
      <c r="G3036" t="s">
        <v>6522</v>
      </c>
      <c r="H3036" t="s">
        <v>7461</v>
      </c>
      <c r="I3036">
        <v>136.80000000000001</v>
      </c>
      <c r="J3036" s="1"/>
      <c r="N3036" s="1">
        <f>COUNTIF(E3036:$E$3713,$E$10)</f>
        <v>543</v>
      </c>
      <c r="O3036" s="1">
        <f>COUNTIF($C$2:C3036,$C$8)</f>
        <v>842</v>
      </c>
      <c r="P3036" s="1">
        <f>COUNTIF(C3036:C6747,C$2)</f>
        <v>135</v>
      </c>
      <c r="Q3036" s="6">
        <f>COUNTIF($C$2:C3036,$C$65)</f>
        <v>2192</v>
      </c>
      <c r="R3036" s="1">
        <f>1-(N3036/(N3036+Q3036))</f>
        <v>0.80146252285191955</v>
      </c>
      <c r="S3036" s="1">
        <f>O3036/(O3036+P3036)</f>
        <v>0.86182190378710333</v>
      </c>
      <c r="T3036" s="1">
        <f>1-(P3036/(P3036+S3036))</f>
        <v>6.3433707255701188E-3</v>
      </c>
      <c r="U3036" s="1">
        <f>O3036/(O3036+Q3036)</f>
        <v>0.27752142386288725</v>
      </c>
      <c r="V3036" s="1">
        <f>2*S3036*U3036/(S3036+U3036)</f>
        <v>0.41984542508102718</v>
      </c>
    </row>
    <row r="3037" spans="1:22" x14ac:dyDescent="0.35">
      <c r="A3037" t="s">
        <v>903</v>
      </c>
      <c r="B3037" s="1" t="s">
        <v>903</v>
      </c>
      <c r="C3037" s="1">
        <f>IF(D3037=0,0,1)</f>
        <v>0</v>
      </c>
      <c r="D3037" s="1">
        <f>IFERROR(E3037,0)</f>
        <v>0</v>
      </c>
      <c r="E3037" s="1" t="e">
        <f>MATCH(F3037,A:A,0)</f>
        <v>#N/A</v>
      </c>
      <c r="F3037" t="s">
        <v>3184</v>
      </c>
      <c r="G3037" t="s">
        <v>4324</v>
      </c>
      <c r="H3037" t="s">
        <v>7471</v>
      </c>
      <c r="I3037">
        <v>136.6</v>
      </c>
      <c r="J3037" s="1"/>
      <c r="N3037" s="1">
        <f>COUNTIF(E3037:$E$3713,$E$10)</f>
        <v>542</v>
      </c>
      <c r="O3037" s="1">
        <f>COUNTIF($C$2:C3037,$C$8)</f>
        <v>842</v>
      </c>
      <c r="P3037" s="1">
        <f>COUNTIF(C3037:C6748,C$2)</f>
        <v>135</v>
      </c>
      <c r="Q3037" s="6">
        <f>COUNTIF($C$2:C3037,$C$65)</f>
        <v>2193</v>
      </c>
      <c r="R3037" s="1">
        <f>1-(N3037/(N3037+Q3037))</f>
        <v>0.80182815356489945</v>
      </c>
      <c r="S3037" s="1">
        <f>O3037/(O3037+P3037)</f>
        <v>0.86182190378710333</v>
      </c>
      <c r="T3037" s="1">
        <f>1-(P3037/(P3037+S3037))</f>
        <v>6.3433707255701188E-3</v>
      </c>
      <c r="U3037" s="1">
        <f>O3037/(O3037+Q3037)</f>
        <v>0.27742998352553544</v>
      </c>
      <c r="V3037" s="1">
        <f>2*S3037*U3037/(S3037+U3037)</f>
        <v>0.41974077766699902</v>
      </c>
    </row>
    <row r="3038" spans="1:22" x14ac:dyDescent="0.35">
      <c r="A3038" t="s">
        <v>723</v>
      </c>
      <c r="B3038" s="1" t="s">
        <v>723</v>
      </c>
      <c r="C3038" s="1">
        <f>IF(D3038=0,0,1)</f>
        <v>0</v>
      </c>
      <c r="D3038" s="1">
        <f>IFERROR(E3038,0)</f>
        <v>0</v>
      </c>
      <c r="E3038" s="1" t="e">
        <f>MATCH(F3038,A:A,0)</f>
        <v>#N/A</v>
      </c>
      <c r="F3038" t="s">
        <v>3186</v>
      </c>
      <c r="G3038" t="s">
        <v>4349</v>
      </c>
      <c r="H3038" t="s">
        <v>7471</v>
      </c>
      <c r="I3038">
        <v>136.5</v>
      </c>
      <c r="J3038" s="1"/>
      <c r="N3038" s="1">
        <f>COUNTIF(E3038:$E$3713,$E$10)</f>
        <v>541</v>
      </c>
      <c r="O3038" s="1">
        <f>COUNTIF($C$2:C3038,$C$8)</f>
        <v>842</v>
      </c>
      <c r="P3038" s="1">
        <f>COUNTIF(C3038:C6749,C$2)</f>
        <v>135</v>
      </c>
      <c r="Q3038" s="6">
        <f>COUNTIF($C$2:C3038,$C$65)</f>
        <v>2194</v>
      </c>
      <c r="R3038" s="1">
        <f>1-(N3038/(N3038+Q3038))</f>
        <v>0.80219378427787935</v>
      </c>
      <c r="S3038" s="1">
        <f>O3038/(O3038+P3038)</f>
        <v>0.86182190378710333</v>
      </c>
      <c r="T3038" s="1">
        <f>1-(P3038/(P3038+S3038))</f>
        <v>6.3433707255701188E-3</v>
      </c>
      <c r="U3038" s="1">
        <f>O3038/(O3038+Q3038)</f>
        <v>0.27733860342555994</v>
      </c>
      <c r="V3038" s="1">
        <f>2*S3038*U3038/(S3038+U3038)</f>
        <v>0.41963618240717665</v>
      </c>
    </row>
    <row r="3039" spans="1:22" x14ac:dyDescent="0.35">
      <c r="A3039" t="s">
        <v>905</v>
      </c>
      <c r="B3039" s="1" t="s">
        <v>905</v>
      </c>
      <c r="C3039" s="1">
        <f>IF(D3039=0,0,1)</f>
        <v>0</v>
      </c>
      <c r="D3039" s="1">
        <f>IFERROR(E3039,0)</f>
        <v>0</v>
      </c>
      <c r="E3039" s="1" t="e">
        <f>MATCH(F3039,A:A,0)</f>
        <v>#N/A</v>
      </c>
      <c r="F3039" t="s">
        <v>3185</v>
      </c>
      <c r="G3039" t="s">
        <v>5219</v>
      </c>
      <c r="H3039" t="s">
        <v>7459</v>
      </c>
      <c r="I3039">
        <v>136.5</v>
      </c>
      <c r="J3039" s="1"/>
      <c r="N3039" s="1">
        <f>COUNTIF(E3039:$E$3713,$E$10)</f>
        <v>540</v>
      </c>
      <c r="O3039" s="1">
        <f>COUNTIF($C$2:C3039,$C$8)</f>
        <v>842</v>
      </c>
      <c r="P3039" s="1">
        <f>COUNTIF(C3039:C6750,C$2)</f>
        <v>135</v>
      </c>
      <c r="Q3039" s="6">
        <f>COUNTIF($C$2:C3039,$C$65)</f>
        <v>2195</v>
      </c>
      <c r="R3039" s="1">
        <f>1-(N3039/(N3039+Q3039))</f>
        <v>0.80255941499085925</v>
      </c>
      <c r="S3039" s="1">
        <f>O3039/(O3039+P3039)</f>
        <v>0.86182190378710333</v>
      </c>
      <c r="T3039" s="1">
        <f>1-(P3039/(P3039+S3039))</f>
        <v>6.3433707255701188E-3</v>
      </c>
      <c r="U3039" s="1">
        <f>O3039/(O3039+Q3039)</f>
        <v>0.27724728350345734</v>
      </c>
      <c r="V3039" s="1">
        <f>2*S3039*U3039/(S3039+U3039)</f>
        <v>0.41953163926258091</v>
      </c>
    </row>
    <row r="3040" spans="1:22" x14ac:dyDescent="0.35">
      <c r="A3040" t="s">
        <v>719</v>
      </c>
      <c r="B3040" s="1" t="s">
        <v>719</v>
      </c>
      <c r="C3040" s="1">
        <f>IF(D3040=0,0,1)</f>
        <v>0</v>
      </c>
      <c r="D3040" s="1">
        <f>IFERROR(E3040,0)</f>
        <v>0</v>
      </c>
      <c r="E3040" s="1" t="e">
        <f>MATCH(F3040,A:A,0)</f>
        <v>#N/A</v>
      </c>
      <c r="F3040" t="s">
        <v>3187</v>
      </c>
      <c r="G3040" t="s">
        <v>6572</v>
      </c>
      <c r="H3040" t="s">
        <v>7529</v>
      </c>
      <c r="I3040">
        <v>136.5</v>
      </c>
      <c r="J3040" s="1"/>
      <c r="N3040" s="1">
        <f>COUNTIF(E3040:$E$3713,$E$10)</f>
        <v>539</v>
      </c>
      <c r="O3040" s="1">
        <f>COUNTIF($C$2:C3040,$C$8)</f>
        <v>842</v>
      </c>
      <c r="P3040" s="1">
        <f>COUNTIF(C3040:C6751,C$2)</f>
        <v>135</v>
      </c>
      <c r="Q3040" s="6">
        <f>COUNTIF($C$2:C3040,$C$65)</f>
        <v>2196</v>
      </c>
      <c r="R3040" s="1">
        <f>1-(N3040/(N3040+Q3040))</f>
        <v>0.80292504570383916</v>
      </c>
      <c r="S3040" s="1">
        <f>O3040/(O3040+P3040)</f>
        <v>0.86182190378710333</v>
      </c>
      <c r="T3040" s="1">
        <f>1-(P3040/(P3040+S3040))</f>
        <v>6.3433707255701188E-3</v>
      </c>
      <c r="U3040" s="1">
        <f>O3040/(O3040+Q3040)</f>
        <v>0.27715602369980252</v>
      </c>
      <c r="V3040" s="1">
        <f>2*S3040*U3040/(S3040+U3040)</f>
        <v>0.41942714819427152</v>
      </c>
    </row>
    <row r="3041" spans="1:22" x14ac:dyDescent="0.35">
      <c r="A3041" t="s">
        <v>71</v>
      </c>
      <c r="B3041" s="1" t="s">
        <v>71</v>
      </c>
      <c r="C3041" s="1">
        <f>IF(D3041=0,0,1)</f>
        <v>0</v>
      </c>
      <c r="D3041" s="1">
        <f>IFERROR(E3041,0)</f>
        <v>0</v>
      </c>
      <c r="E3041" s="1" t="e">
        <f>MATCH(F3041,A:A,0)</f>
        <v>#N/A</v>
      </c>
      <c r="F3041" t="s">
        <v>3188</v>
      </c>
      <c r="G3041" t="s">
        <v>6960</v>
      </c>
      <c r="H3041" t="s">
        <v>7464</v>
      </c>
      <c r="I3041">
        <v>136.4</v>
      </c>
      <c r="J3041" s="1"/>
      <c r="N3041" s="1">
        <f>COUNTIF(E3041:$E$3713,$E$10)</f>
        <v>538</v>
      </c>
      <c r="O3041" s="1">
        <f>COUNTIF($C$2:C3041,$C$8)</f>
        <v>842</v>
      </c>
      <c r="P3041" s="1">
        <f>COUNTIF(C3041:C6752,C$2)</f>
        <v>135</v>
      </c>
      <c r="Q3041" s="6">
        <f>COUNTIF($C$2:C3041,$C$65)</f>
        <v>2197</v>
      </c>
      <c r="R3041" s="1">
        <f>1-(N3041/(N3041+Q3041))</f>
        <v>0.80329067641681906</v>
      </c>
      <c r="S3041" s="1">
        <f>O3041/(O3041+P3041)</f>
        <v>0.86182190378710333</v>
      </c>
      <c r="T3041" s="1">
        <f>1-(P3041/(P3041+S3041))</f>
        <v>6.3433707255701188E-3</v>
      </c>
      <c r="U3041" s="1">
        <f>O3041/(O3041+Q3041)</f>
        <v>0.27706482395524845</v>
      </c>
      <c r="V3041" s="1">
        <f>2*S3041*U3041/(S3041+U3041)</f>
        <v>0.41932270916334663</v>
      </c>
    </row>
    <row r="3042" spans="1:22" x14ac:dyDescent="0.35">
      <c r="A3042" t="s">
        <v>879</v>
      </c>
      <c r="B3042" s="1" t="s">
        <v>879</v>
      </c>
      <c r="C3042" s="1">
        <f>IF(D3042=0,0,1)</f>
        <v>0</v>
      </c>
      <c r="D3042" s="1">
        <f>IFERROR(E3042,0)</f>
        <v>0</v>
      </c>
      <c r="E3042" s="1" t="e">
        <f>MATCH(F3042,A:A,0)</f>
        <v>#N/A</v>
      </c>
      <c r="F3042" t="s">
        <v>3191</v>
      </c>
      <c r="G3042" t="s">
        <v>4072</v>
      </c>
      <c r="H3042" t="s">
        <v>7471</v>
      </c>
      <c r="I3042">
        <v>136.30000000000001</v>
      </c>
      <c r="J3042" s="1"/>
      <c r="N3042" s="1">
        <f>COUNTIF(E3042:$E$3713,$E$10)</f>
        <v>537</v>
      </c>
      <c r="O3042" s="1">
        <f>COUNTIF($C$2:C3042,$C$8)</f>
        <v>842</v>
      </c>
      <c r="P3042" s="1">
        <f>COUNTIF(C3042:C6753,C$2)</f>
        <v>135</v>
      </c>
      <c r="Q3042" s="6">
        <f>COUNTIF($C$2:C3042,$C$65)</f>
        <v>2198</v>
      </c>
      <c r="R3042" s="1">
        <f>1-(N3042/(N3042+Q3042))</f>
        <v>0.80365630712979885</v>
      </c>
      <c r="S3042" s="1">
        <f>O3042/(O3042+P3042)</f>
        <v>0.86182190378710333</v>
      </c>
      <c r="T3042" s="1">
        <f>1-(P3042/(P3042+S3042))</f>
        <v>6.3433707255701188E-3</v>
      </c>
      <c r="U3042" s="1">
        <f>O3042/(O3042+Q3042)</f>
        <v>0.27697368421052632</v>
      </c>
      <c r="V3042" s="1">
        <f>2*S3042*U3042/(S3042+U3042)</f>
        <v>0.41921832213094345</v>
      </c>
    </row>
    <row r="3043" spans="1:22" x14ac:dyDescent="0.35">
      <c r="A3043" t="s">
        <v>69</v>
      </c>
      <c r="B3043" s="1" t="s">
        <v>69</v>
      </c>
      <c r="C3043" s="1">
        <f>IF(D3043=0,0,1)</f>
        <v>0</v>
      </c>
      <c r="D3043" s="1">
        <f>IFERROR(E3043,0)</f>
        <v>0</v>
      </c>
      <c r="E3043" s="1" t="e">
        <f>MATCH(F3043,A:A,0)</f>
        <v>#N/A</v>
      </c>
      <c r="F3043" t="s">
        <v>3190</v>
      </c>
      <c r="G3043" t="s">
        <v>4769</v>
      </c>
      <c r="H3043" t="s">
        <v>7466</v>
      </c>
      <c r="I3043">
        <v>136.30000000000001</v>
      </c>
      <c r="J3043" s="1"/>
      <c r="N3043" s="1">
        <f>COUNTIF(E3043:$E$3713,$E$10)</f>
        <v>536</v>
      </c>
      <c r="O3043" s="1">
        <f>COUNTIF($C$2:C3043,$C$8)</f>
        <v>842</v>
      </c>
      <c r="P3043" s="1">
        <f>COUNTIF(C3043:C6754,C$2)</f>
        <v>135</v>
      </c>
      <c r="Q3043" s="6">
        <f>COUNTIF($C$2:C3043,$C$65)</f>
        <v>2199</v>
      </c>
      <c r="R3043" s="1">
        <f>1-(N3043/(N3043+Q3043))</f>
        <v>0.80402193784277876</v>
      </c>
      <c r="S3043" s="1">
        <f>O3043/(O3043+P3043)</f>
        <v>0.86182190378710333</v>
      </c>
      <c r="T3043" s="1">
        <f>1-(P3043/(P3043+S3043))</f>
        <v>6.3433707255701188E-3</v>
      </c>
      <c r="U3043" s="1">
        <f>O3043/(O3043+Q3043)</f>
        <v>0.27688260440644524</v>
      </c>
      <c r="V3043" s="1">
        <f>2*S3043*U3043/(S3043+U3043)</f>
        <v>0.41911398705823794</v>
      </c>
    </row>
    <row r="3044" spans="1:22" x14ac:dyDescent="0.35">
      <c r="A3044" t="s">
        <v>77</v>
      </c>
      <c r="B3044" s="1" t="s">
        <v>77</v>
      </c>
      <c r="C3044" s="1">
        <f>IF(D3044=0,0,1)</f>
        <v>0</v>
      </c>
      <c r="D3044" s="1">
        <f>IFERROR(E3044,0)</f>
        <v>0</v>
      </c>
      <c r="E3044" s="1" t="e">
        <f>MATCH(F3044,A:A,0)</f>
        <v>#N/A</v>
      </c>
      <c r="F3044" t="s">
        <v>3193</v>
      </c>
      <c r="G3044" t="s">
        <v>4958</v>
      </c>
      <c r="H3044" t="s">
        <v>7471</v>
      </c>
      <c r="I3044">
        <v>136.19999999999999</v>
      </c>
      <c r="J3044" s="1"/>
      <c r="N3044" s="1">
        <f>COUNTIF(E3044:$E$3713,$E$10)</f>
        <v>535</v>
      </c>
      <c r="O3044" s="1">
        <f>COUNTIF($C$2:C3044,$C$8)</f>
        <v>842</v>
      </c>
      <c r="P3044" s="1">
        <f>COUNTIF(C3044:C6755,C$2)</f>
        <v>135</v>
      </c>
      <c r="Q3044" s="6">
        <f>COUNTIF($C$2:C3044,$C$65)</f>
        <v>2200</v>
      </c>
      <c r="R3044" s="1">
        <f>1-(N3044/(N3044+Q3044))</f>
        <v>0.80438756855575866</v>
      </c>
      <c r="S3044" s="1">
        <f>O3044/(O3044+P3044)</f>
        <v>0.86182190378710333</v>
      </c>
      <c r="T3044" s="1">
        <f>1-(P3044/(P3044+S3044))</f>
        <v>6.3433707255701188E-3</v>
      </c>
      <c r="U3044" s="1">
        <f>O3044/(O3044+Q3044)</f>
        <v>0.27679158448389218</v>
      </c>
      <c r="V3044" s="1">
        <f>2*S3044*U3044/(S3044+U3044)</f>
        <v>0.41900970390644438</v>
      </c>
    </row>
    <row r="3045" spans="1:22" x14ac:dyDescent="0.35">
      <c r="A3045" t="s">
        <v>898</v>
      </c>
      <c r="B3045" s="1" t="s">
        <v>898</v>
      </c>
      <c r="C3045" s="1">
        <f>IF(D3045=0,0,1)</f>
        <v>0</v>
      </c>
      <c r="D3045" s="1">
        <f>IFERROR(E3045,0)</f>
        <v>0</v>
      </c>
      <c r="E3045" s="1" t="e">
        <f>MATCH(F3045,A:A,0)</f>
        <v>#N/A</v>
      </c>
      <c r="F3045" t="s">
        <v>3192</v>
      </c>
      <c r="G3045" t="s">
        <v>6060</v>
      </c>
      <c r="H3045" t="s">
        <v>7461</v>
      </c>
      <c r="I3045">
        <v>136.19999999999999</v>
      </c>
      <c r="J3045" s="1"/>
      <c r="N3045" s="1">
        <f>COUNTIF(E3045:$E$3713,$E$10)</f>
        <v>534</v>
      </c>
      <c r="O3045" s="1">
        <f>COUNTIF($C$2:C3045,$C$8)</f>
        <v>842</v>
      </c>
      <c r="P3045" s="1">
        <f>COUNTIF(C3045:C6756,C$2)</f>
        <v>135</v>
      </c>
      <c r="Q3045" s="6">
        <f>COUNTIF($C$2:C3045,$C$65)</f>
        <v>2201</v>
      </c>
      <c r="R3045" s="1">
        <f>1-(N3045/(N3045+Q3045))</f>
        <v>0.80475319926873856</v>
      </c>
      <c r="S3045" s="1">
        <f>O3045/(O3045+P3045)</f>
        <v>0.86182190378710333</v>
      </c>
      <c r="T3045" s="1">
        <f>1-(P3045/(P3045+S3045))</f>
        <v>6.3433707255701188E-3</v>
      </c>
      <c r="U3045" s="1">
        <f>O3045/(O3045+Q3045)</f>
        <v>0.27670062438383175</v>
      </c>
      <c r="V3045" s="1">
        <f>2*S3045*U3045/(S3045+U3045)</f>
        <v>0.41890547263681593</v>
      </c>
    </row>
    <row r="3046" spans="1:22" x14ac:dyDescent="0.35">
      <c r="A3046" t="s">
        <v>72</v>
      </c>
      <c r="B3046" s="1" t="s">
        <v>72</v>
      </c>
      <c r="C3046" s="1">
        <f>IF(D3046=0,0,1)</f>
        <v>0</v>
      </c>
      <c r="D3046" s="1">
        <f>IFERROR(E3046,0)</f>
        <v>0</v>
      </c>
      <c r="E3046" s="1" t="e">
        <f>MATCH(F3046,A:A,0)</f>
        <v>#N/A</v>
      </c>
      <c r="F3046" t="s">
        <v>3195</v>
      </c>
      <c r="G3046" t="s">
        <v>4353</v>
      </c>
      <c r="H3046" t="s">
        <v>7471</v>
      </c>
      <c r="I3046">
        <v>136.1</v>
      </c>
      <c r="N3046" s="1">
        <f>COUNTIF(E3046:$E$3713,$E$10)</f>
        <v>533</v>
      </c>
      <c r="O3046" s="1">
        <f>COUNTIF($C$2:C3046,$C$8)</f>
        <v>842</v>
      </c>
      <c r="P3046" s="1">
        <f>COUNTIF(C3046:C6757,C$2)</f>
        <v>135</v>
      </c>
      <c r="Q3046" s="6">
        <f>COUNTIF($C$2:C3046,$C$65)</f>
        <v>2202</v>
      </c>
      <c r="R3046" s="1">
        <f>1-(N3046/(N3046+Q3046))</f>
        <v>0.80511882998171846</v>
      </c>
      <c r="S3046" s="1">
        <f>O3046/(O3046+P3046)</f>
        <v>0.86182190378710333</v>
      </c>
      <c r="T3046" s="1">
        <f>1-(P3046/(P3046+S3046))</f>
        <v>6.3433707255701188E-3</v>
      </c>
      <c r="U3046" s="1">
        <f>O3046/(O3046+Q3046)</f>
        <v>0.27660972404730616</v>
      </c>
      <c r="V3046" s="1">
        <f>2*S3046*U3046/(S3046+U3046)</f>
        <v>0.41880129321064408</v>
      </c>
    </row>
    <row r="3047" spans="1:22" x14ac:dyDescent="0.35">
      <c r="A3047" t="s">
        <v>738</v>
      </c>
      <c r="B3047" s="1" t="s">
        <v>738</v>
      </c>
      <c r="C3047" s="1">
        <f>IF(D3047=0,0,1)</f>
        <v>0</v>
      </c>
      <c r="D3047" s="1">
        <f>IFERROR(E3047,0)</f>
        <v>0</v>
      </c>
      <c r="E3047" s="1" t="e">
        <f>MATCH(F3047,A:A,0)</f>
        <v>#N/A</v>
      </c>
      <c r="F3047" t="s">
        <v>3194</v>
      </c>
      <c r="G3047" t="s">
        <v>6979</v>
      </c>
      <c r="H3047" t="s">
        <v>7461</v>
      </c>
      <c r="I3047">
        <v>136.1</v>
      </c>
      <c r="J3047" s="2"/>
      <c r="N3047" s="1">
        <f>COUNTIF(E3047:$E$3713,$E$10)</f>
        <v>532</v>
      </c>
      <c r="O3047" s="1">
        <f>COUNTIF($C$2:C3047,$C$8)</f>
        <v>842</v>
      </c>
      <c r="P3047" s="1">
        <f>COUNTIF(C3047:C6758,C$2)</f>
        <v>135</v>
      </c>
      <c r="Q3047" s="6">
        <f>COUNTIF($C$2:C3047,$C$65)</f>
        <v>2203</v>
      </c>
      <c r="R3047" s="1">
        <f>1-(N3047/(N3047+Q3047))</f>
        <v>0.80548446069469837</v>
      </c>
      <c r="S3047" s="1">
        <f>O3047/(O3047+P3047)</f>
        <v>0.86182190378710333</v>
      </c>
      <c r="T3047" s="1">
        <f>1-(P3047/(P3047+S3047))</f>
        <v>6.3433707255701188E-3</v>
      </c>
      <c r="U3047" s="1">
        <f>O3047/(O3047+Q3047)</f>
        <v>0.27651888341543512</v>
      </c>
      <c r="V3047" s="1">
        <f>2*S3047*U3047/(S3047+U3047)</f>
        <v>0.41869716558925907</v>
      </c>
    </row>
    <row r="3048" spans="1:22" x14ac:dyDescent="0.35">
      <c r="A3048" t="s">
        <v>726</v>
      </c>
      <c r="B3048" s="1" t="s">
        <v>726</v>
      </c>
      <c r="C3048" s="1">
        <f>IF(D3048=0,0,1)</f>
        <v>0</v>
      </c>
      <c r="D3048" s="1">
        <f>IFERROR(E3048,0)</f>
        <v>0</v>
      </c>
      <c r="E3048" s="1" t="e">
        <f>MATCH(F3048,A:A,0)</f>
        <v>#N/A</v>
      </c>
      <c r="F3048" t="s">
        <v>3196</v>
      </c>
      <c r="G3048" t="s">
        <v>6919</v>
      </c>
      <c r="H3048" t="s">
        <v>7464</v>
      </c>
      <c r="I3048">
        <v>136</v>
      </c>
      <c r="J3048" s="1"/>
      <c r="N3048" s="1">
        <f>COUNTIF(E3048:$E$3713,$E$10)</f>
        <v>531</v>
      </c>
      <c r="O3048" s="1">
        <f>COUNTIF($C$2:C3048,$C$8)</f>
        <v>842</v>
      </c>
      <c r="P3048" s="1">
        <f>COUNTIF(C3048:C6759,C$2)</f>
        <v>135</v>
      </c>
      <c r="Q3048" s="6">
        <f>COUNTIF($C$2:C3048,$C$65)</f>
        <v>2204</v>
      </c>
      <c r="R3048" s="1">
        <f>1-(N3048/(N3048+Q3048))</f>
        <v>0.80585009140767827</v>
      </c>
      <c r="S3048" s="1">
        <f>O3048/(O3048+P3048)</f>
        <v>0.86182190378710333</v>
      </c>
      <c r="T3048" s="1">
        <f>1-(P3048/(P3048+S3048))</f>
        <v>6.3433707255701188E-3</v>
      </c>
      <c r="U3048" s="1">
        <f>O3048/(O3048+Q3048)</f>
        <v>0.27642810242941562</v>
      </c>
      <c r="V3048" s="1">
        <f>2*S3048*U3048/(S3048+U3048)</f>
        <v>0.41859308973402926</v>
      </c>
    </row>
    <row r="3049" spans="1:22" x14ac:dyDescent="0.35">
      <c r="A3049" t="s">
        <v>716</v>
      </c>
      <c r="B3049" s="1" t="s">
        <v>716</v>
      </c>
      <c r="C3049" s="1">
        <f>IF(D3049=0,0,1)</f>
        <v>0</v>
      </c>
      <c r="D3049" s="1">
        <f>IFERROR(E3049,0)</f>
        <v>0</v>
      </c>
      <c r="E3049" s="1" t="e">
        <f>MATCH(F3049,A:A,0)</f>
        <v>#N/A</v>
      </c>
      <c r="F3049" t="s">
        <v>3197</v>
      </c>
      <c r="G3049" t="s">
        <v>4340</v>
      </c>
      <c r="H3049" t="s">
        <v>7471</v>
      </c>
      <c r="I3049">
        <v>135.9</v>
      </c>
      <c r="J3049" s="1"/>
      <c r="N3049" s="1">
        <f>COUNTIF(E3049:$E$3713,$E$10)</f>
        <v>530</v>
      </c>
      <c r="O3049" s="1">
        <f>COUNTIF($C$2:C3049,$C$8)</f>
        <v>842</v>
      </c>
      <c r="P3049" s="1">
        <f>COUNTIF(C3049:C6760,C$2)</f>
        <v>135</v>
      </c>
      <c r="Q3049" s="6">
        <f>COUNTIF($C$2:C3049,$C$65)</f>
        <v>2205</v>
      </c>
      <c r="R3049" s="1">
        <f>1-(N3049/(N3049+Q3049))</f>
        <v>0.80621572212065817</v>
      </c>
      <c r="S3049" s="1">
        <f>O3049/(O3049+P3049)</f>
        <v>0.86182190378710333</v>
      </c>
      <c r="T3049" s="1">
        <f>1-(P3049/(P3049+S3049))</f>
        <v>6.3433707255701188E-3</v>
      </c>
      <c r="U3049" s="1">
        <f>O3049/(O3049+Q3049)</f>
        <v>0.2763373810305218</v>
      </c>
      <c r="V3049" s="1">
        <f>2*S3049*U3049/(S3049+U3049)</f>
        <v>0.41848906560636179</v>
      </c>
    </row>
    <row r="3050" spans="1:22" x14ac:dyDescent="0.35">
      <c r="A3050" t="s">
        <v>743</v>
      </c>
      <c r="B3050" s="1" t="s">
        <v>743</v>
      </c>
      <c r="C3050" s="1">
        <f>IF(D3050=0,0,1)</f>
        <v>0</v>
      </c>
      <c r="D3050" s="1">
        <f>IFERROR(E3050,0)</f>
        <v>0</v>
      </c>
      <c r="E3050" s="1" t="e">
        <f>MATCH(F3050,A:A,0)</f>
        <v>#N/A</v>
      </c>
      <c r="F3050" t="s">
        <v>3198</v>
      </c>
      <c r="G3050" t="s">
        <v>3806</v>
      </c>
      <c r="H3050" t="s">
        <v>7466</v>
      </c>
      <c r="I3050">
        <v>135.80000000000001</v>
      </c>
      <c r="J3050" s="1"/>
      <c r="N3050" s="1">
        <f>COUNTIF(E3050:$E$3713,$E$10)</f>
        <v>529</v>
      </c>
      <c r="O3050" s="1">
        <f>COUNTIF($C$2:C3050,$C$8)</f>
        <v>842</v>
      </c>
      <c r="P3050" s="1">
        <f>COUNTIF(C3050:C6761,C$2)</f>
        <v>135</v>
      </c>
      <c r="Q3050" s="6">
        <f>COUNTIF($C$2:C3050,$C$65)</f>
        <v>2206</v>
      </c>
      <c r="R3050" s="1">
        <f>1-(N3050/(N3050+Q3050))</f>
        <v>0.80658135283363808</v>
      </c>
      <c r="S3050" s="1">
        <f>O3050/(O3050+P3050)</f>
        <v>0.86182190378710333</v>
      </c>
      <c r="T3050" s="1">
        <f>1-(P3050/(P3050+S3050))</f>
        <v>6.3433707255701188E-3</v>
      </c>
      <c r="U3050" s="1">
        <f>O3050/(O3050+Q3050)</f>
        <v>0.27624671916010501</v>
      </c>
      <c r="V3050" s="1">
        <f>2*S3050*U3050/(S3050+U3050)</f>
        <v>0.41838509316770189</v>
      </c>
    </row>
    <row r="3051" spans="1:22" x14ac:dyDescent="0.35">
      <c r="A3051" t="s">
        <v>909</v>
      </c>
      <c r="B3051" s="1" t="s">
        <v>909</v>
      </c>
      <c r="C3051" s="1">
        <f>IF(D3051=0,0,1)</f>
        <v>0</v>
      </c>
      <c r="D3051" s="1">
        <f>IFERROR(E3051,0)</f>
        <v>0</v>
      </c>
      <c r="E3051" s="1" t="e">
        <f>MATCH(F3051,A:A,0)</f>
        <v>#N/A</v>
      </c>
      <c r="F3051" t="s">
        <v>3204</v>
      </c>
      <c r="G3051" t="s">
        <v>4480</v>
      </c>
      <c r="H3051" t="s">
        <v>7501</v>
      </c>
      <c r="I3051">
        <v>135.80000000000001</v>
      </c>
      <c r="J3051" s="1"/>
      <c r="N3051" s="1">
        <f>COUNTIF(E3051:$E$3713,$E$10)</f>
        <v>528</v>
      </c>
      <c r="O3051" s="1">
        <f>COUNTIF($C$2:C3051,$C$8)</f>
        <v>842</v>
      </c>
      <c r="P3051" s="1">
        <f>COUNTIF(C3051:C6762,C$2)</f>
        <v>135</v>
      </c>
      <c r="Q3051" s="6">
        <f>COUNTIF($C$2:C3051,$C$65)</f>
        <v>2207</v>
      </c>
      <c r="R3051" s="1">
        <f>1-(N3051/(N3051+Q3051))</f>
        <v>0.80694698354661787</v>
      </c>
      <c r="S3051" s="1">
        <f>O3051/(O3051+P3051)</f>
        <v>0.86182190378710333</v>
      </c>
      <c r="T3051" s="1">
        <f>1-(P3051/(P3051+S3051))</f>
        <v>6.3433707255701188E-3</v>
      </c>
      <c r="U3051" s="1">
        <f>O3051/(O3051+Q3051)</f>
        <v>0.27615611675959328</v>
      </c>
      <c r="V3051" s="1">
        <f>2*S3051*U3051/(S3051+U3051)</f>
        <v>0.41828117237953294</v>
      </c>
    </row>
    <row r="3052" spans="1:22" x14ac:dyDescent="0.35">
      <c r="A3052" t="s">
        <v>899</v>
      </c>
      <c r="B3052" s="1" t="s">
        <v>899</v>
      </c>
      <c r="C3052" s="1">
        <f>IF(D3052=0,0,1)</f>
        <v>0</v>
      </c>
      <c r="D3052" s="1">
        <f>IFERROR(E3052,0)</f>
        <v>0</v>
      </c>
      <c r="E3052" s="1" t="e">
        <f>MATCH(F3052,A:A,0)</f>
        <v>#N/A</v>
      </c>
      <c r="F3052" t="s">
        <v>3205</v>
      </c>
      <c r="G3052" t="s">
        <v>4483</v>
      </c>
      <c r="H3052" t="s">
        <v>7501</v>
      </c>
      <c r="I3052">
        <v>135.80000000000001</v>
      </c>
      <c r="J3052" s="1"/>
      <c r="N3052" s="1">
        <f>COUNTIF(E3052:$E$3713,$E$10)</f>
        <v>527</v>
      </c>
      <c r="O3052" s="1">
        <f>COUNTIF($C$2:C3052,$C$8)</f>
        <v>842</v>
      </c>
      <c r="P3052" s="1">
        <f>COUNTIF(C3052:C6763,C$2)</f>
        <v>135</v>
      </c>
      <c r="Q3052" s="6">
        <f>COUNTIF($C$2:C3052,$C$65)</f>
        <v>2208</v>
      </c>
      <c r="R3052" s="1">
        <f>1-(N3052/(N3052+Q3052))</f>
        <v>0.80731261425959777</v>
      </c>
      <c r="S3052" s="1">
        <f>O3052/(O3052+P3052)</f>
        <v>0.86182190378710333</v>
      </c>
      <c r="T3052" s="1">
        <f>1-(P3052/(P3052+S3052))</f>
        <v>6.3433707255701188E-3</v>
      </c>
      <c r="U3052" s="1">
        <f>O3052/(O3052+Q3052)</f>
        <v>0.27606557377049179</v>
      </c>
      <c r="V3052" s="1">
        <f>2*S3052*U3052/(S3052+U3052)</f>
        <v>0.4181773032033772</v>
      </c>
    </row>
    <row r="3053" spans="1:22" x14ac:dyDescent="0.35">
      <c r="A3053" t="s">
        <v>66</v>
      </c>
      <c r="B3053" s="1" t="s">
        <v>66</v>
      </c>
      <c r="C3053" s="1">
        <f>IF(D3053=0,0,1)</f>
        <v>0</v>
      </c>
      <c r="D3053" s="1">
        <f>IFERROR(E3053,0)</f>
        <v>0</v>
      </c>
      <c r="E3053" s="1" t="e">
        <f>MATCH(F3053,A:A,0)</f>
        <v>#N/A</v>
      </c>
      <c r="F3053" t="s">
        <v>3202</v>
      </c>
      <c r="G3053" t="s">
        <v>4485</v>
      </c>
      <c r="H3053" t="s">
        <v>7501</v>
      </c>
      <c r="I3053">
        <v>135.80000000000001</v>
      </c>
      <c r="J3053" s="1"/>
      <c r="N3053" s="1">
        <f>COUNTIF(E3053:$E$3713,$E$10)</f>
        <v>526</v>
      </c>
      <c r="O3053" s="1">
        <f>COUNTIF($C$2:C3053,$C$8)</f>
        <v>842</v>
      </c>
      <c r="P3053" s="1">
        <f>COUNTIF(C3053:C6764,C$2)</f>
        <v>135</v>
      </c>
      <c r="Q3053" s="6">
        <f>COUNTIF($C$2:C3053,$C$65)</f>
        <v>2209</v>
      </c>
      <c r="R3053" s="1">
        <f>1-(N3053/(N3053+Q3053))</f>
        <v>0.80767824497257767</v>
      </c>
      <c r="S3053" s="1">
        <f>O3053/(O3053+P3053)</f>
        <v>0.86182190378710333</v>
      </c>
      <c r="T3053" s="1">
        <f>1-(P3053/(P3053+S3053))</f>
        <v>6.3433707255701188E-3</v>
      </c>
      <c r="U3053" s="1">
        <f>O3053/(O3053+Q3053)</f>
        <v>0.27597509013438215</v>
      </c>
      <c r="V3053" s="1">
        <f>2*S3053*U3053/(S3053+U3053)</f>
        <v>0.41807348560079444</v>
      </c>
    </row>
    <row r="3054" spans="1:22" x14ac:dyDescent="0.35">
      <c r="A3054" t="s">
        <v>904</v>
      </c>
      <c r="B3054" s="1" t="s">
        <v>904</v>
      </c>
      <c r="C3054" s="1">
        <f>IF(D3054=0,0,1)</f>
        <v>0</v>
      </c>
      <c r="D3054" s="1">
        <f>IFERROR(E3054,0)</f>
        <v>0</v>
      </c>
      <c r="E3054" s="1" t="e">
        <f>MATCH(F3054,A:A,0)</f>
        <v>#N/A</v>
      </c>
      <c r="F3054" t="s">
        <v>3201</v>
      </c>
      <c r="G3054" t="s">
        <v>5173</v>
      </c>
      <c r="H3054" t="s">
        <v>7459</v>
      </c>
      <c r="I3054">
        <v>135.80000000000001</v>
      </c>
      <c r="J3054" s="1"/>
      <c r="N3054" s="1">
        <f>COUNTIF(E3054:$E$3713,$E$10)</f>
        <v>525</v>
      </c>
      <c r="O3054" s="1">
        <f>COUNTIF($C$2:C3054,$C$8)</f>
        <v>842</v>
      </c>
      <c r="P3054" s="1">
        <f>COUNTIF(C3054:C6765,C$2)</f>
        <v>135</v>
      </c>
      <c r="Q3054" s="6">
        <f>COUNTIF($C$2:C3054,$C$65)</f>
        <v>2210</v>
      </c>
      <c r="R3054" s="1">
        <f>1-(N3054/(N3054+Q3054))</f>
        <v>0.80804387568555758</v>
      </c>
      <c r="S3054" s="1">
        <f>O3054/(O3054+P3054)</f>
        <v>0.86182190378710333</v>
      </c>
      <c r="T3054" s="1">
        <f>1-(P3054/(P3054+S3054))</f>
        <v>6.3433707255701188E-3</v>
      </c>
      <c r="U3054" s="1">
        <f>O3054/(O3054+Q3054)</f>
        <v>0.2758846657929227</v>
      </c>
      <c r="V3054" s="1">
        <f>2*S3054*U3054/(S3054+U3054)</f>
        <v>0.41796971953338302</v>
      </c>
    </row>
    <row r="3055" spans="1:22" x14ac:dyDescent="0.35">
      <c r="A3055" t="s">
        <v>745</v>
      </c>
      <c r="B3055" s="1" t="s">
        <v>745</v>
      </c>
      <c r="C3055" s="1">
        <f>IF(D3055=0,0,1)</f>
        <v>0</v>
      </c>
      <c r="D3055" s="1">
        <f>IFERROR(E3055,0)</f>
        <v>0</v>
      </c>
      <c r="E3055" s="1" t="e">
        <f>MATCH(F3055,A:A,0)</f>
        <v>#N/A</v>
      </c>
      <c r="F3055" t="s">
        <v>3199</v>
      </c>
      <c r="G3055" t="s">
        <v>6152</v>
      </c>
      <c r="H3055" t="s">
        <v>7468</v>
      </c>
      <c r="I3055">
        <v>135.80000000000001</v>
      </c>
      <c r="J3055" s="1"/>
      <c r="N3055" s="1">
        <f>COUNTIF(E3055:$E$3713,$E$10)</f>
        <v>524</v>
      </c>
      <c r="O3055" s="1">
        <f>COUNTIF($C$2:C3055,$C$8)</f>
        <v>842</v>
      </c>
      <c r="P3055" s="1">
        <f>COUNTIF(C3055:C6766,C$2)</f>
        <v>135</v>
      </c>
      <c r="Q3055" s="6">
        <f>COUNTIF($C$2:C3055,$C$65)</f>
        <v>2211</v>
      </c>
      <c r="R3055" s="1">
        <f>1-(N3055/(N3055+Q3055))</f>
        <v>0.80840950639853748</v>
      </c>
      <c r="S3055" s="1">
        <f>O3055/(O3055+P3055)</f>
        <v>0.86182190378710333</v>
      </c>
      <c r="T3055" s="1">
        <f>1-(P3055/(P3055+S3055))</f>
        <v>6.3433707255701188E-3</v>
      </c>
      <c r="U3055" s="1">
        <f>O3055/(O3055+Q3055)</f>
        <v>0.27579430068784799</v>
      </c>
      <c r="V3055" s="1">
        <f>2*S3055*U3055/(S3055+U3055)</f>
        <v>0.41786600496277909</v>
      </c>
    </row>
    <row r="3056" spans="1:22" x14ac:dyDescent="0.35">
      <c r="A3056" t="s">
        <v>60</v>
      </c>
      <c r="B3056" s="1" t="s">
        <v>60</v>
      </c>
      <c r="C3056" s="1">
        <f>IF(D3056=0,0,1)</f>
        <v>1</v>
      </c>
      <c r="D3056" s="1">
        <f>IFERROR(E3056,0)</f>
        <v>2943</v>
      </c>
      <c r="E3056" s="1">
        <f>MATCH(F3056,A:A,0)</f>
        <v>2943</v>
      </c>
      <c r="F3056" t="s">
        <v>525</v>
      </c>
      <c r="G3056" t="s">
        <v>7247</v>
      </c>
      <c r="H3056" t="s">
        <v>7542</v>
      </c>
      <c r="I3056" s="6">
        <v>135.80000000000001</v>
      </c>
      <c r="J3056" s="1"/>
      <c r="N3056" s="1">
        <f>COUNTIF(E3056:$E$3713,$E$10)</f>
        <v>523</v>
      </c>
      <c r="O3056" s="1">
        <f>COUNTIF($C$2:C3056,$C$8)</f>
        <v>843</v>
      </c>
      <c r="P3056" s="1">
        <f>COUNTIF(C3056:C6767,C$2)</f>
        <v>135</v>
      </c>
      <c r="Q3056" s="6">
        <f>COUNTIF($C$2:C3056,$C$65)</f>
        <v>2211</v>
      </c>
      <c r="R3056" s="1">
        <f>1-(N3056/(N3056+Q3056))</f>
        <v>0.80870519385515727</v>
      </c>
      <c r="S3056" s="1">
        <f>O3056/(O3056+P3056)</f>
        <v>0.8619631901840491</v>
      </c>
      <c r="T3056" s="1">
        <f>1-(P3056/(P3056+S3056))</f>
        <v>6.3444040549998082E-3</v>
      </c>
      <c r="U3056" s="1">
        <f>O3056/(O3056+Q3056)</f>
        <v>0.27603143418467585</v>
      </c>
      <c r="V3056" s="1">
        <f>2*S3056*U3056/(S3056+U3056)</f>
        <v>0.41815476190476197</v>
      </c>
    </row>
    <row r="3057" spans="1:22" x14ac:dyDescent="0.35">
      <c r="A3057" t="s">
        <v>617</v>
      </c>
      <c r="B3057" s="1" t="s">
        <v>617</v>
      </c>
      <c r="C3057" s="1">
        <f>IF(D3057=0,0,1)</f>
        <v>0</v>
      </c>
      <c r="D3057" s="1">
        <f>IFERROR(E3057,0)</f>
        <v>0</v>
      </c>
      <c r="E3057" s="1" t="e">
        <f>MATCH(F3057,A:A,0)</f>
        <v>#N/A</v>
      </c>
      <c r="F3057" t="s">
        <v>1126</v>
      </c>
      <c r="G3057" t="s">
        <v>7383</v>
      </c>
      <c r="H3057" t="s">
        <v>7545</v>
      </c>
      <c r="I3057" s="6">
        <v>135.80000000000001</v>
      </c>
      <c r="J3057" s="1"/>
      <c r="N3057" s="1">
        <f>COUNTIF(E3057:$E$3713,$E$10)</f>
        <v>523</v>
      </c>
      <c r="O3057" s="1">
        <f>COUNTIF($C$2:C3057,$C$8)</f>
        <v>843</v>
      </c>
      <c r="P3057" s="1">
        <f>COUNTIF(C3057:C6768,C$2)</f>
        <v>134</v>
      </c>
      <c r="Q3057" s="6">
        <f>COUNTIF($C$2:C3057,$C$65)</f>
        <v>2212</v>
      </c>
      <c r="R3057" s="1">
        <f>1-(N3057/(N3057+Q3057))</f>
        <v>0.80877513711151738</v>
      </c>
      <c r="S3057" s="1">
        <f>O3057/(O3057+P3057)</f>
        <v>0.86284544524053219</v>
      </c>
      <c r="T3057" s="1">
        <f>1-(P3057/(P3057+S3057))</f>
        <v>6.397947799424708E-3</v>
      </c>
      <c r="U3057" s="1">
        <f>O3057/(O3057+Q3057)</f>
        <v>0.27594108019639935</v>
      </c>
      <c r="V3057" s="1">
        <f>2*S3057*U3057/(S3057+U3057)</f>
        <v>0.41815476190476186</v>
      </c>
    </row>
    <row r="3058" spans="1:22" x14ac:dyDescent="0.35">
      <c r="A3058" t="s">
        <v>74</v>
      </c>
      <c r="B3058" s="1" t="s">
        <v>74</v>
      </c>
      <c r="C3058" s="1">
        <f>IF(D3058=0,0,1)</f>
        <v>0</v>
      </c>
      <c r="D3058" s="1">
        <f>IFERROR(E3058,0)</f>
        <v>0</v>
      </c>
      <c r="E3058" s="1" t="e">
        <f>MATCH(F3058,A:A,0)</f>
        <v>#N/A</v>
      </c>
      <c r="F3058" t="s">
        <v>3207</v>
      </c>
      <c r="G3058" t="s">
        <v>5785</v>
      </c>
      <c r="H3058" t="s">
        <v>7461</v>
      </c>
      <c r="I3058">
        <v>135.69999999999999</v>
      </c>
      <c r="J3058" s="1"/>
      <c r="N3058" s="1">
        <f>COUNTIF(E3058:$E$3713,$E$10)</f>
        <v>522</v>
      </c>
      <c r="O3058" s="1">
        <f>COUNTIF($C$2:C3058,$C$8)</f>
        <v>843</v>
      </c>
      <c r="P3058" s="1">
        <f>COUNTIF(C3058:C6769,C$2)</f>
        <v>134</v>
      </c>
      <c r="Q3058" s="6">
        <f>COUNTIF($C$2:C3058,$C$65)</f>
        <v>2213</v>
      </c>
      <c r="R3058" s="1">
        <f>1-(N3058/(N3058+Q3058))</f>
        <v>0.80914076782449729</v>
      </c>
      <c r="S3058" s="1">
        <f>O3058/(O3058+P3058)</f>
        <v>0.86284544524053219</v>
      </c>
      <c r="T3058" s="1">
        <f>1-(P3058/(P3058+S3058))</f>
        <v>6.397947799424708E-3</v>
      </c>
      <c r="U3058" s="1">
        <f>O3058/(O3058+Q3058)</f>
        <v>0.27585078534031415</v>
      </c>
      <c r="V3058" s="1">
        <f>2*S3058*U3058/(S3058+U3058)</f>
        <v>0.41805107860153734</v>
      </c>
    </row>
    <row r="3059" spans="1:22" x14ac:dyDescent="0.35">
      <c r="A3059" t="s">
        <v>901</v>
      </c>
      <c r="B3059" s="1" t="s">
        <v>901</v>
      </c>
      <c r="C3059" s="1">
        <f>IF(D3059=0,0,1)</f>
        <v>0</v>
      </c>
      <c r="D3059" s="1">
        <f>IFERROR(E3059,0)</f>
        <v>0</v>
      </c>
      <c r="E3059" s="1" t="e">
        <f>MATCH(F3059,A:A,0)</f>
        <v>#N/A</v>
      </c>
      <c r="F3059" t="s">
        <v>3209</v>
      </c>
      <c r="G3059" t="s">
        <v>4001</v>
      </c>
      <c r="H3059" t="s">
        <v>7468</v>
      </c>
      <c r="I3059">
        <v>135.6</v>
      </c>
      <c r="N3059" s="1">
        <f>COUNTIF(E3059:$E$3713,$E$10)</f>
        <v>521</v>
      </c>
      <c r="O3059" s="1">
        <f>COUNTIF($C$2:C3059,$C$8)</f>
        <v>843</v>
      </c>
      <c r="P3059" s="1">
        <f>COUNTIF(C3059:C6770,C$2)</f>
        <v>134</v>
      </c>
      <c r="Q3059" s="6">
        <f>COUNTIF($C$2:C3059,$C$65)</f>
        <v>2214</v>
      </c>
      <c r="R3059" s="1">
        <f>1-(N3059/(N3059+Q3059))</f>
        <v>0.80950639853747708</v>
      </c>
      <c r="S3059" s="1">
        <f>O3059/(O3059+P3059)</f>
        <v>0.86284544524053219</v>
      </c>
      <c r="T3059" s="1">
        <f>1-(P3059/(P3059+S3059))</f>
        <v>6.397947799424708E-3</v>
      </c>
      <c r="U3059" s="1">
        <f>O3059/(O3059+Q3059)</f>
        <v>0.27576054955839058</v>
      </c>
      <c r="V3059" s="1">
        <f>2*S3059*U3059/(S3059+U3059)</f>
        <v>0.41794744670302425</v>
      </c>
    </row>
    <row r="3060" spans="1:22" x14ac:dyDescent="0.35">
      <c r="A3060" t="s">
        <v>65</v>
      </c>
      <c r="B3060" s="1" t="s">
        <v>65</v>
      </c>
      <c r="C3060" s="1">
        <f>IF(D3060=0,0,1)</f>
        <v>0</v>
      </c>
      <c r="D3060" s="1">
        <f>IFERROR(E3060,0)</f>
        <v>0</v>
      </c>
      <c r="E3060" s="1" t="e">
        <f>MATCH(F3060,A:A,0)</f>
        <v>#N/A</v>
      </c>
      <c r="F3060" t="s">
        <v>3208</v>
      </c>
      <c r="G3060" t="s">
        <v>4315</v>
      </c>
      <c r="H3060" t="s">
        <v>7471</v>
      </c>
      <c r="I3060">
        <v>135.6</v>
      </c>
      <c r="J3060" s="1"/>
      <c r="N3060" s="1">
        <f>COUNTIF(E3060:$E$3713,$E$10)</f>
        <v>520</v>
      </c>
      <c r="O3060" s="1">
        <f>COUNTIF($C$2:C3060,$C$8)</f>
        <v>843</v>
      </c>
      <c r="P3060" s="1">
        <f>COUNTIF(C3060:C6771,C$2)</f>
        <v>134</v>
      </c>
      <c r="Q3060" s="6">
        <f>COUNTIF($C$2:C3060,$C$65)</f>
        <v>2215</v>
      </c>
      <c r="R3060" s="1">
        <f>1-(N3060/(N3060+Q3060))</f>
        <v>0.80987202925045709</v>
      </c>
      <c r="S3060" s="1">
        <f>O3060/(O3060+P3060)</f>
        <v>0.86284544524053219</v>
      </c>
      <c r="T3060" s="1">
        <f>1-(P3060/(P3060+S3060))</f>
        <v>6.397947799424708E-3</v>
      </c>
      <c r="U3060" s="1">
        <f>O3060/(O3060+Q3060)</f>
        <v>0.27567037279267498</v>
      </c>
      <c r="V3060" s="1">
        <f>2*S3060*U3060/(S3060+U3060)</f>
        <v>0.41784386617100372</v>
      </c>
    </row>
    <row r="3061" spans="1:22" x14ac:dyDescent="0.35">
      <c r="A3061" t="s">
        <v>894</v>
      </c>
      <c r="B3061" s="1" t="s">
        <v>894</v>
      </c>
      <c r="C3061" s="1">
        <f>IF(D3061=0,0,1)</f>
        <v>1</v>
      </c>
      <c r="D3061" s="1">
        <f>IFERROR(E3061,0)</f>
        <v>3622</v>
      </c>
      <c r="E3061" s="1">
        <f>MATCH(F3061,A:A,0)</f>
        <v>3622</v>
      </c>
      <c r="F3061" t="s">
        <v>46</v>
      </c>
      <c r="G3061" t="s">
        <v>5318</v>
      </c>
      <c r="H3061" t="s">
        <v>7461</v>
      </c>
      <c r="I3061">
        <v>135.6</v>
      </c>
      <c r="J3061" s="1"/>
      <c r="N3061" s="1">
        <f>COUNTIF(E3061:$E$3713,$E$10)</f>
        <v>519</v>
      </c>
      <c r="O3061" s="1">
        <f>COUNTIF($C$2:C3061,$C$8)</f>
        <v>844</v>
      </c>
      <c r="P3061" s="1">
        <f>COUNTIF(C3061:C6772,C$2)</f>
        <v>134</v>
      </c>
      <c r="Q3061" s="6">
        <f>COUNTIF($C$2:C3061,$C$65)</f>
        <v>2215</v>
      </c>
      <c r="R3061" s="1">
        <f>1-(N3061/(N3061+Q3061))</f>
        <v>0.81016825164593997</v>
      </c>
      <c r="S3061" s="1">
        <f>O3061/(O3061+P3061)</f>
        <v>0.86298568507157469</v>
      </c>
      <c r="T3061" s="1">
        <f>1-(P3061/(P3061+S3061))</f>
        <v>6.3989810153454174E-3</v>
      </c>
      <c r="U3061" s="1">
        <f>O3061/(O3061+Q3061)</f>
        <v>0.2759071592023537</v>
      </c>
      <c r="V3061" s="1">
        <f>2*S3061*U3061/(S3061+U3061)</f>
        <v>0.41813227644290318</v>
      </c>
    </row>
    <row r="3062" spans="1:22" x14ac:dyDescent="0.35">
      <c r="A3062" t="s">
        <v>893</v>
      </c>
      <c r="B3062" s="1" t="s">
        <v>893</v>
      </c>
      <c r="C3062" s="1">
        <f>IF(D3062=0,0,1)</f>
        <v>0</v>
      </c>
      <c r="D3062" s="1">
        <f>IFERROR(E3062,0)</f>
        <v>0</v>
      </c>
      <c r="E3062" s="1" t="e">
        <f>MATCH(F3062,A:A,0)</f>
        <v>#N/A</v>
      </c>
      <c r="F3062" t="s">
        <v>3210</v>
      </c>
      <c r="G3062" t="s">
        <v>4511</v>
      </c>
      <c r="H3062" t="s">
        <v>7466</v>
      </c>
      <c r="I3062">
        <v>135.5</v>
      </c>
      <c r="J3062" s="1"/>
      <c r="N3062" s="1">
        <f>COUNTIF(E3062:$E$3713,$E$10)</f>
        <v>519</v>
      </c>
      <c r="O3062" s="1">
        <f>COUNTIF($C$2:C3062,$C$8)</f>
        <v>844</v>
      </c>
      <c r="P3062" s="1">
        <f>COUNTIF(C3062:C6773,C$2)</f>
        <v>133</v>
      </c>
      <c r="Q3062" s="6">
        <f>COUNTIF($C$2:C3062,$C$65)</f>
        <v>2216</v>
      </c>
      <c r="R3062" s="1">
        <f>1-(N3062/(N3062+Q3062))</f>
        <v>0.81023765996343688</v>
      </c>
      <c r="S3062" s="1">
        <f>O3062/(O3062+P3062)</f>
        <v>0.86386898669396106</v>
      </c>
      <c r="T3062" s="1">
        <f>1-(P3062/(P3062+S3062))</f>
        <v>6.4533394502428454E-3</v>
      </c>
      <c r="U3062" s="1">
        <f>O3062/(O3062+Q3062)</f>
        <v>0.27581699346405231</v>
      </c>
      <c r="V3062" s="1">
        <f>2*S3062*U3062/(S3062+U3062)</f>
        <v>0.41813227644290313</v>
      </c>
    </row>
    <row r="3063" spans="1:22" x14ac:dyDescent="0.35">
      <c r="A3063" t="s">
        <v>876</v>
      </c>
      <c r="B3063" s="1" t="s">
        <v>876</v>
      </c>
      <c r="C3063" s="1">
        <f>IF(D3063=0,0,1)</f>
        <v>0</v>
      </c>
      <c r="D3063" s="1">
        <f>IFERROR(E3063,0)</f>
        <v>0</v>
      </c>
      <c r="E3063" s="1" t="e">
        <f>MATCH(F3063,A:A,0)</f>
        <v>#N/A</v>
      </c>
      <c r="F3063" t="s">
        <v>3211</v>
      </c>
      <c r="G3063" t="s">
        <v>6028</v>
      </c>
      <c r="H3063" t="s">
        <v>7523</v>
      </c>
      <c r="I3063">
        <v>135.5</v>
      </c>
      <c r="J3063" s="1"/>
      <c r="N3063" s="1">
        <f>COUNTIF(E3063:$E$3713,$E$10)</f>
        <v>518</v>
      </c>
      <c r="O3063" s="1">
        <f>COUNTIF($C$2:C3063,$C$8)</f>
        <v>844</v>
      </c>
      <c r="P3063" s="1">
        <f>COUNTIF(C3063:C6774,C$2)</f>
        <v>133</v>
      </c>
      <c r="Q3063" s="6">
        <f>COUNTIF($C$2:C3063,$C$65)</f>
        <v>2217</v>
      </c>
      <c r="R3063" s="1">
        <f>1-(N3063/(N3063+Q3063))</f>
        <v>0.81060329067641679</v>
      </c>
      <c r="S3063" s="1">
        <f>O3063/(O3063+P3063)</f>
        <v>0.86386898669396106</v>
      </c>
      <c r="T3063" s="1">
        <f>1-(P3063/(P3063+S3063))</f>
        <v>6.4533394502428454E-3</v>
      </c>
      <c r="U3063" s="1">
        <f>O3063/(O3063+Q3063)</f>
        <v>0.27572688663835349</v>
      </c>
      <c r="V3063" s="1">
        <f>2*S3063*U3063/(S3063+U3063)</f>
        <v>0.41802872709262012</v>
      </c>
    </row>
    <row r="3064" spans="1:22" x14ac:dyDescent="0.35">
      <c r="A3064" t="s">
        <v>652</v>
      </c>
      <c r="C3064" s="1">
        <f>IF(D3064=0,0,1)</f>
        <v>0</v>
      </c>
      <c r="D3064" s="1">
        <f>IFERROR(E3064,0)</f>
        <v>0</v>
      </c>
      <c r="E3064" s="1" t="e">
        <f>MATCH(F3064,A:A,0)</f>
        <v>#N/A</v>
      </c>
      <c r="F3064" t="s">
        <v>1059</v>
      </c>
      <c r="G3064" t="s">
        <v>7389</v>
      </c>
      <c r="H3064" t="s">
        <v>7590</v>
      </c>
      <c r="I3064" s="6">
        <v>135.5</v>
      </c>
      <c r="N3064" s="1">
        <f>COUNTIF(E3064:$E$3713,$E$10)</f>
        <v>517</v>
      </c>
      <c r="O3064" s="1">
        <f>COUNTIF($C$2:C3064,$C$8)</f>
        <v>844</v>
      </c>
      <c r="P3064" s="1">
        <f>COUNTIF(C3064:C6775,C$2)</f>
        <v>133</v>
      </c>
      <c r="Q3064" s="6">
        <f>COUNTIF($C$2:C3064,$C$65)</f>
        <v>2218</v>
      </c>
      <c r="R3064" s="1">
        <f>1-(N3064/(N3064+Q3064))</f>
        <v>0.81096892138939669</v>
      </c>
      <c r="S3064" s="1">
        <f>O3064/(O3064+P3064)</f>
        <v>0.86386898669396106</v>
      </c>
      <c r="T3064" s="1">
        <f>1-(P3064/(P3064+S3064))</f>
        <v>6.4533394502428454E-3</v>
      </c>
      <c r="U3064" s="1">
        <f>O3064/(O3064+Q3064)</f>
        <v>0.27563683866753758</v>
      </c>
      <c r="V3064" s="1">
        <f>2*S3064*U3064/(S3064+U3064)</f>
        <v>0.41792522901708345</v>
      </c>
    </row>
    <row r="3065" spans="1:22" x14ac:dyDescent="0.35">
      <c r="A3065" t="s">
        <v>900</v>
      </c>
      <c r="B3065" s="1" t="s">
        <v>900</v>
      </c>
      <c r="C3065" s="1">
        <f>IF(D3065=0,0,1)</f>
        <v>0</v>
      </c>
      <c r="D3065" s="1">
        <f>IFERROR(E3065,0)</f>
        <v>0</v>
      </c>
      <c r="E3065" s="1" t="e">
        <f>MATCH(F3065,A:A,0)</f>
        <v>#N/A</v>
      </c>
      <c r="F3065" t="s">
        <v>3215</v>
      </c>
      <c r="G3065" t="s">
        <v>4008</v>
      </c>
      <c r="H3065" t="s">
        <v>7471</v>
      </c>
      <c r="I3065" s="1">
        <v>135.4</v>
      </c>
      <c r="J3065" s="1"/>
      <c r="N3065" s="1">
        <f>COUNTIF(E3065:$E$3713,$E$10)</f>
        <v>516</v>
      </c>
      <c r="O3065" s="1">
        <f>COUNTIF($C$2:C3065,$C$8)</f>
        <v>844</v>
      </c>
      <c r="P3065" s="1">
        <f>COUNTIF(C3065:C6776,C$2)</f>
        <v>133</v>
      </c>
      <c r="Q3065" s="6">
        <f>COUNTIF($C$2:C3065,$C$65)</f>
        <v>2219</v>
      </c>
      <c r="R3065" s="1">
        <f>1-(N3065/(N3065+Q3065))</f>
        <v>0.81133455210237659</v>
      </c>
      <c r="S3065" s="1">
        <f>O3065/(O3065+P3065)</f>
        <v>0.86386898669396106</v>
      </c>
      <c r="T3065" s="1">
        <f>1-(P3065/(P3065+S3065))</f>
        <v>6.4533394502428454E-3</v>
      </c>
      <c r="U3065" s="1">
        <f>O3065/(O3065+Q3065)</f>
        <v>0.27554684949396019</v>
      </c>
      <c r="V3065" s="1">
        <f>2*S3065*U3065/(S3065+U3065)</f>
        <v>0.41782178217821786</v>
      </c>
    </row>
    <row r="3066" spans="1:22" x14ac:dyDescent="0.35">
      <c r="A3066" t="s">
        <v>718</v>
      </c>
      <c r="B3066" s="1" t="s">
        <v>718</v>
      </c>
      <c r="C3066" s="1">
        <f>IF(D3066=0,0,1)</f>
        <v>0</v>
      </c>
      <c r="D3066" s="1">
        <f>IFERROR(E3066,0)</f>
        <v>0</v>
      </c>
      <c r="E3066" s="1" t="e">
        <f>MATCH(F3066,A:A,0)</f>
        <v>#N/A</v>
      </c>
      <c r="F3066" t="s">
        <v>3214</v>
      </c>
      <c r="G3066" t="s">
        <v>4749</v>
      </c>
      <c r="H3066" t="s">
        <v>7466</v>
      </c>
      <c r="I3066" s="1">
        <v>135.4</v>
      </c>
      <c r="N3066" s="1">
        <f>COUNTIF(E3066:$E$3713,$E$10)</f>
        <v>515</v>
      </c>
      <c r="O3066" s="1">
        <f>COUNTIF($C$2:C3066,$C$8)</f>
        <v>844</v>
      </c>
      <c r="P3066" s="1">
        <f>COUNTIF(C3066:C6777,C$2)</f>
        <v>133</v>
      </c>
      <c r="Q3066" s="6">
        <f>COUNTIF($C$2:C3066,$C$65)</f>
        <v>2220</v>
      </c>
      <c r="R3066" s="1">
        <f>1-(N3066/(N3066+Q3066))</f>
        <v>0.8117001828153565</v>
      </c>
      <c r="S3066" s="1">
        <f>O3066/(O3066+P3066)</f>
        <v>0.86386898669396106</v>
      </c>
      <c r="T3066" s="1">
        <f>1-(P3066/(P3066+S3066))</f>
        <v>6.4533394502428454E-3</v>
      </c>
      <c r="U3066" s="1">
        <f>O3066/(O3066+Q3066)</f>
        <v>0.27545691906005221</v>
      </c>
      <c r="V3066" s="1">
        <f>2*S3066*U3066/(S3066+U3066)</f>
        <v>0.4177183865379856</v>
      </c>
    </row>
    <row r="3067" spans="1:22" x14ac:dyDescent="0.35">
      <c r="A3067" t="s">
        <v>722</v>
      </c>
      <c r="B3067" s="1" t="s">
        <v>722</v>
      </c>
      <c r="C3067" s="1">
        <f>IF(D3067=0,0,1)</f>
        <v>0</v>
      </c>
      <c r="D3067" s="1">
        <f>IFERROR(E3067,0)</f>
        <v>0</v>
      </c>
      <c r="E3067" s="1" t="e">
        <f>MATCH(F3067,A:A,0)</f>
        <v>#N/A</v>
      </c>
      <c r="F3067" t="s">
        <v>3213</v>
      </c>
      <c r="G3067" t="s">
        <v>5637</v>
      </c>
      <c r="H3067" t="s">
        <v>7461</v>
      </c>
      <c r="I3067">
        <v>135.4</v>
      </c>
      <c r="J3067" s="2"/>
      <c r="N3067" s="1">
        <f>COUNTIF(E3067:$E$3713,$E$10)</f>
        <v>514</v>
      </c>
      <c r="O3067" s="1">
        <f>COUNTIF($C$2:C3067,$C$8)</f>
        <v>844</v>
      </c>
      <c r="P3067" s="1">
        <f>COUNTIF(C3067:C6778,C$2)</f>
        <v>133</v>
      </c>
      <c r="Q3067" s="6">
        <f>COUNTIF($C$2:C3067,$C$65)</f>
        <v>2221</v>
      </c>
      <c r="R3067" s="1">
        <f>1-(N3067/(N3067+Q3067))</f>
        <v>0.8120658135283364</v>
      </c>
      <c r="S3067" s="1">
        <f>O3067/(O3067+P3067)</f>
        <v>0.86386898669396106</v>
      </c>
      <c r="T3067" s="1">
        <f>1-(P3067/(P3067+S3067))</f>
        <v>6.4533394502428454E-3</v>
      </c>
      <c r="U3067" s="1">
        <f>O3067/(O3067+Q3067)</f>
        <v>0.27536704730831973</v>
      </c>
      <c r="V3067" s="1">
        <f>2*S3067*U3067/(S3067+U3067)</f>
        <v>0.4176150420583869</v>
      </c>
    </row>
    <row r="3068" spans="1:22" x14ac:dyDescent="0.35">
      <c r="A3068" t="s">
        <v>67</v>
      </c>
      <c r="B3068" s="1" t="s">
        <v>67</v>
      </c>
      <c r="C3068" s="1">
        <f>IF(D3068=0,0,1)</f>
        <v>0</v>
      </c>
      <c r="D3068" s="1">
        <f>IFERROR(E3068,0)</f>
        <v>0</v>
      </c>
      <c r="E3068" s="1" t="e">
        <f>MATCH(F3068,A:A,0)</f>
        <v>#N/A</v>
      </c>
      <c r="F3068" t="s">
        <v>3216</v>
      </c>
      <c r="G3068" t="s">
        <v>6244</v>
      </c>
      <c r="H3068" t="s">
        <v>7461</v>
      </c>
      <c r="I3068">
        <v>135.30000000000001</v>
      </c>
      <c r="J3068" s="1"/>
      <c r="N3068" s="1">
        <f>COUNTIF(E3068:$E$3713,$E$10)</f>
        <v>513</v>
      </c>
      <c r="O3068" s="1">
        <f>COUNTIF($C$2:C3068,$C$8)</f>
        <v>844</v>
      </c>
      <c r="P3068" s="1">
        <f>COUNTIF(C3068:C6779,C$2)</f>
        <v>133</v>
      </c>
      <c r="Q3068" s="6">
        <f>COUNTIF($C$2:C3068,$C$65)</f>
        <v>2222</v>
      </c>
      <c r="R3068" s="1">
        <f>1-(N3068/(N3068+Q3068))</f>
        <v>0.8124314442413163</v>
      </c>
      <c r="S3068" s="1">
        <f>O3068/(O3068+P3068)</f>
        <v>0.86386898669396106</v>
      </c>
      <c r="T3068" s="1">
        <f>1-(P3068/(P3068+S3068))</f>
        <v>6.4533394502428454E-3</v>
      </c>
      <c r="U3068" s="1">
        <f>O3068/(O3068+Q3068)</f>
        <v>0.27527723418134376</v>
      </c>
      <c r="V3068" s="1">
        <f>2*S3068*U3068/(S3068+U3068)</f>
        <v>0.41751174870145924</v>
      </c>
    </row>
    <row r="3069" spans="1:22" x14ac:dyDescent="0.35">
      <c r="A3069" t="s">
        <v>746</v>
      </c>
      <c r="B3069" s="1" t="s">
        <v>746</v>
      </c>
      <c r="C3069" s="1">
        <f>IF(D3069=0,0,1)</f>
        <v>0</v>
      </c>
      <c r="D3069" s="1">
        <f>IFERROR(E3069,0)</f>
        <v>0</v>
      </c>
      <c r="E3069" s="1" t="e">
        <f>MATCH(F3069,A:A,0)</f>
        <v>#N/A</v>
      </c>
      <c r="F3069" t="s">
        <v>3219</v>
      </c>
      <c r="G3069" t="s">
        <v>3903</v>
      </c>
      <c r="H3069" t="s">
        <v>7461</v>
      </c>
      <c r="I3069">
        <v>135.19999999999999</v>
      </c>
      <c r="J3069" s="1"/>
      <c r="N3069" s="1">
        <f>COUNTIF(E3069:$E$3713,$E$10)</f>
        <v>512</v>
      </c>
      <c r="O3069" s="1">
        <f>COUNTIF($C$2:C3069,$C$8)</f>
        <v>844</v>
      </c>
      <c r="P3069" s="1">
        <f>COUNTIF(C3069:C6780,C$2)</f>
        <v>133</v>
      </c>
      <c r="Q3069" s="6">
        <f>COUNTIF($C$2:C3069,$C$65)</f>
        <v>2223</v>
      </c>
      <c r="R3069" s="1">
        <f>1-(N3069/(N3069+Q3069))</f>
        <v>0.81279707495429609</v>
      </c>
      <c r="S3069" s="1">
        <f>O3069/(O3069+P3069)</f>
        <v>0.86386898669396106</v>
      </c>
      <c r="T3069" s="1">
        <f>1-(P3069/(P3069+S3069))</f>
        <v>6.4533394502428454E-3</v>
      </c>
      <c r="U3069" s="1">
        <f>O3069/(O3069+Q3069)</f>
        <v>0.27518747962178025</v>
      </c>
      <c r="V3069" s="1">
        <f>2*S3069*U3069/(S3069+U3069)</f>
        <v>0.41740850642927796</v>
      </c>
    </row>
    <row r="3070" spans="1:22" x14ac:dyDescent="0.35">
      <c r="A3070" t="s">
        <v>906</v>
      </c>
      <c r="B3070" s="1" t="s">
        <v>906</v>
      </c>
      <c r="C3070" s="1">
        <f>IF(D3070=0,0,1)</f>
        <v>0</v>
      </c>
      <c r="D3070" s="1">
        <f>IFERROR(E3070,0)</f>
        <v>0</v>
      </c>
      <c r="E3070" s="1" t="e">
        <f>MATCH(F3070,A:A,0)</f>
        <v>#N/A</v>
      </c>
      <c r="F3070" t="s">
        <v>3221</v>
      </c>
      <c r="G3070" t="s">
        <v>5416</v>
      </c>
      <c r="H3070" t="s">
        <v>7471</v>
      </c>
      <c r="I3070">
        <v>135.19999999999999</v>
      </c>
      <c r="J3070" s="1"/>
      <c r="N3070" s="1">
        <f>COUNTIF(E3070:$E$3713,$E$10)</f>
        <v>511</v>
      </c>
      <c r="O3070" s="1">
        <f>COUNTIF($C$2:C3070,$C$8)</f>
        <v>844</v>
      </c>
      <c r="P3070" s="1">
        <f>COUNTIF(C3070:C6781,C$2)</f>
        <v>133</v>
      </c>
      <c r="Q3070" s="6">
        <f>COUNTIF($C$2:C3070,$C$65)</f>
        <v>2224</v>
      </c>
      <c r="R3070" s="1">
        <f>1-(N3070/(N3070+Q3070))</f>
        <v>0.81316270566727611</v>
      </c>
      <c r="S3070" s="1">
        <f>O3070/(O3070+P3070)</f>
        <v>0.86386898669396106</v>
      </c>
      <c r="T3070" s="1">
        <f>1-(P3070/(P3070+S3070))</f>
        <v>6.4533394502428454E-3</v>
      </c>
      <c r="U3070" s="1">
        <f>O3070/(O3070+Q3070)</f>
        <v>0.27509778357235987</v>
      </c>
      <c r="V3070" s="1">
        <f>2*S3070*U3070/(S3070+U3070)</f>
        <v>0.41730531520395553</v>
      </c>
    </row>
    <row r="3071" spans="1:22" x14ac:dyDescent="0.35">
      <c r="A3071" t="s">
        <v>897</v>
      </c>
      <c r="B3071" s="1" t="s">
        <v>897</v>
      </c>
      <c r="C3071" s="1">
        <f>IF(D3071=0,0,1)</f>
        <v>0</v>
      </c>
      <c r="D3071" s="1">
        <f>IFERROR(E3071,0)</f>
        <v>0</v>
      </c>
      <c r="E3071" s="1" t="e">
        <f>MATCH(F3071,A:A,0)</f>
        <v>#N/A</v>
      </c>
      <c r="F3071" t="s">
        <v>3217</v>
      </c>
      <c r="G3071" t="s">
        <v>6320</v>
      </c>
      <c r="H3071" t="s">
        <v>7461</v>
      </c>
      <c r="I3071">
        <v>135.19999999999999</v>
      </c>
      <c r="J3071" s="1"/>
      <c r="N3071" s="1">
        <f>COUNTIF(E3071:$E$3713,$E$10)</f>
        <v>510</v>
      </c>
      <c r="O3071" s="1">
        <f>COUNTIF($C$2:C3071,$C$8)</f>
        <v>844</v>
      </c>
      <c r="P3071" s="1">
        <f>COUNTIF(C3071:C6782,C$2)</f>
        <v>133</v>
      </c>
      <c r="Q3071" s="6">
        <f>COUNTIF($C$2:C3071,$C$65)</f>
        <v>2225</v>
      </c>
      <c r="R3071" s="1">
        <f>1-(N3071/(N3071+Q3071))</f>
        <v>0.8135283363802559</v>
      </c>
      <c r="S3071" s="1">
        <f>O3071/(O3071+P3071)</f>
        <v>0.86386898669396106</v>
      </c>
      <c r="T3071" s="1">
        <f>1-(P3071/(P3071+S3071))</f>
        <v>6.4533394502428454E-3</v>
      </c>
      <c r="U3071" s="1">
        <f>O3071/(O3071+Q3071)</f>
        <v>0.27500814597588791</v>
      </c>
      <c r="V3071" s="1">
        <f>2*S3071*U3071/(S3071+U3071)</f>
        <v>0.41720217498764212</v>
      </c>
    </row>
    <row r="3072" spans="1:22" x14ac:dyDescent="0.35">
      <c r="A3072" t="s">
        <v>59</v>
      </c>
      <c r="B3072" s="1" t="s">
        <v>59</v>
      </c>
      <c r="C3072" s="1">
        <f>IF(D3072=0,0,1)</f>
        <v>0</v>
      </c>
      <c r="D3072" s="1">
        <f>IFERROR(E3072,0)</f>
        <v>0</v>
      </c>
      <c r="E3072" s="1" t="e">
        <f>MATCH(F3072,A:A,0)</f>
        <v>#N/A</v>
      </c>
      <c r="F3072" t="s">
        <v>3220</v>
      </c>
      <c r="G3072" t="s">
        <v>6547</v>
      </c>
      <c r="H3072" t="s">
        <v>7461</v>
      </c>
      <c r="I3072">
        <v>135.19999999999999</v>
      </c>
      <c r="N3072" s="1">
        <f>COUNTIF(E3072:$E$3713,$E$10)</f>
        <v>509</v>
      </c>
      <c r="O3072" s="1">
        <f>COUNTIF($C$2:C3072,$C$8)</f>
        <v>844</v>
      </c>
      <c r="P3072" s="1">
        <f>COUNTIF(C3072:C6783,C$2)</f>
        <v>133</v>
      </c>
      <c r="Q3072" s="6">
        <f>COUNTIF($C$2:C3072,$C$65)</f>
        <v>2226</v>
      </c>
      <c r="R3072" s="1">
        <f>1-(N3072/(N3072+Q3072))</f>
        <v>0.8138939670932358</v>
      </c>
      <c r="S3072" s="1">
        <f>O3072/(O3072+P3072)</f>
        <v>0.86386898669396106</v>
      </c>
      <c r="T3072" s="1">
        <f>1-(P3072/(P3072+S3072))</f>
        <v>6.4533394502428454E-3</v>
      </c>
      <c r="U3072" s="1">
        <f>O3072/(O3072+Q3072)</f>
        <v>0.27491856677524429</v>
      </c>
      <c r="V3072" s="1">
        <f>2*S3072*U3072/(S3072+U3072)</f>
        <v>0.41709908574252536</v>
      </c>
    </row>
    <row r="3073" spans="1:22" x14ac:dyDescent="0.35">
      <c r="A3073" t="s">
        <v>135</v>
      </c>
      <c r="B3073" s="1" t="s">
        <v>135</v>
      </c>
      <c r="C3073" s="1">
        <f>IF(D3073=0,0,1)</f>
        <v>0</v>
      </c>
      <c r="D3073" s="1">
        <f>IFERROR(E3073,0)</f>
        <v>0</v>
      </c>
      <c r="E3073" s="1" t="e">
        <f>MATCH(F3073,A:A,0)</f>
        <v>#N/A</v>
      </c>
      <c r="F3073" t="s">
        <v>3218</v>
      </c>
      <c r="G3073" t="s">
        <v>6663</v>
      </c>
      <c r="H3073" t="s">
        <v>7464</v>
      </c>
      <c r="I3073">
        <v>135.19999999999999</v>
      </c>
      <c r="J3073" s="1"/>
      <c r="N3073" s="1">
        <f>COUNTIF(E3073:$E$3713,$E$10)</f>
        <v>508</v>
      </c>
      <c r="O3073" s="1">
        <f>COUNTIF($C$2:C3073,$C$8)</f>
        <v>844</v>
      </c>
      <c r="P3073" s="1">
        <f>COUNTIF(C3073:C6784,C$2)</f>
        <v>133</v>
      </c>
      <c r="Q3073" s="6">
        <f>COUNTIF($C$2:C3073,$C$65)</f>
        <v>2227</v>
      </c>
      <c r="R3073" s="1">
        <f>1-(N3073/(N3073+Q3073))</f>
        <v>0.81425959780621571</v>
      </c>
      <c r="S3073" s="1">
        <f>O3073/(O3073+P3073)</f>
        <v>0.86386898669396106</v>
      </c>
      <c r="T3073" s="1">
        <f>1-(P3073/(P3073+S3073))</f>
        <v>6.4533394502428454E-3</v>
      </c>
      <c r="U3073" s="1">
        <f>O3073/(O3073+Q3073)</f>
        <v>0.27482904591338325</v>
      </c>
      <c r="V3073" s="1">
        <f>2*S3073*U3073/(S3073+U3073)</f>
        <v>0.41699604743082996</v>
      </c>
    </row>
    <row r="3074" spans="1:22" x14ac:dyDescent="0.35">
      <c r="A3074" t="s">
        <v>375</v>
      </c>
      <c r="B3074" s="1" t="s">
        <v>375</v>
      </c>
      <c r="C3074" s="1">
        <f>IF(D3074=0,0,1)</f>
        <v>0</v>
      </c>
      <c r="D3074" s="1">
        <f>IFERROR(E3074,0)</f>
        <v>0</v>
      </c>
      <c r="E3074" s="1" t="e">
        <f>MATCH(F3074,A:A,0)</f>
        <v>#N/A</v>
      </c>
      <c r="F3074" t="s">
        <v>3225</v>
      </c>
      <c r="G3074" t="s">
        <v>4325</v>
      </c>
      <c r="H3074" t="s">
        <v>7471</v>
      </c>
      <c r="I3074">
        <v>135.1</v>
      </c>
      <c r="J3074" s="2"/>
      <c r="N3074" s="1">
        <f>COUNTIF(E3074:$E$3713,$E$10)</f>
        <v>507</v>
      </c>
      <c r="O3074" s="1">
        <f>COUNTIF($C$2:C3074,$C$8)</f>
        <v>844</v>
      </c>
      <c r="P3074" s="1">
        <f>COUNTIF(C3074:C6785,C$2)</f>
        <v>133</v>
      </c>
      <c r="Q3074" s="6">
        <f>COUNTIF($C$2:C3074,$C$65)</f>
        <v>2228</v>
      </c>
      <c r="R3074" s="1">
        <f>1-(N3074/(N3074+Q3074))</f>
        <v>0.81462522851919561</v>
      </c>
      <c r="S3074" s="1">
        <f>O3074/(O3074+P3074)</f>
        <v>0.86386898669396106</v>
      </c>
      <c r="T3074" s="1">
        <f>1-(P3074/(P3074+S3074))</f>
        <v>6.4533394502428454E-3</v>
      </c>
      <c r="U3074" s="1">
        <f>O3074/(O3074+Q3074)</f>
        <v>0.27473958333333331</v>
      </c>
      <c r="V3074" s="1">
        <f>2*S3074*U3074/(S3074+U3074)</f>
        <v>0.41689306001481846</v>
      </c>
    </row>
    <row r="3075" spans="1:22" x14ac:dyDescent="0.35">
      <c r="A3075" t="s">
        <v>892</v>
      </c>
      <c r="B3075" s="1" t="s">
        <v>892</v>
      </c>
      <c r="C3075" s="1">
        <f>IF(D3075=0,0,1)</f>
        <v>0</v>
      </c>
      <c r="D3075" s="1">
        <f>IFERROR(E3075,0)</f>
        <v>0</v>
      </c>
      <c r="E3075" s="1" t="e">
        <f>MATCH(F3075,A:A,0)</f>
        <v>#N/A</v>
      </c>
      <c r="F3075" t="s">
        <v>3222</v>
      </c>
      <c r="G3075" t="s">
        <v>4871</v>
      </c>
      <c r="H3075" t="s">
        <v>7471</v>
      </c>
      <c r="I3075">
        <v>135.1</v>
      </c>
      <c r="N3075" s="1">
        <f>COUNTIF(E3075:$E$3713,$E$10)</f>
        <v>506</v>
      </c>
      <c r="O3075" s="1">
        <f>COUNTIF($C$2:C3075,$C$8)</f>
        <v>844</v>
      </c>
      <c r="P3075" s="1">
        <f>COUNTIF(C3075:C6786,C$2)</f>
        <v>133</v>
      </c>
      <c r="Q3075" s="6">
        <f>COUNTIF($C$2:C3075,$C$65)</f>
        <v>2229</v>
      </c>
      <c r="R3075" s="1">
        <f>1-(N3075/(N3075+Q3075))</f>
        <v>0.81499085923217551</v>
      </c>
      <c r="S3075" s="1">
        <f>O3075/(O3075+P3075)</f>
        <v>0.86386898669396106</v>
      </c>
      <c r="T3075" s="1">
        <f>1-(P3075/(P3075+S3075))</f>
        <v>6.4533394502428454E-3</v>
      </c>
      <c r="U3075" s="1">
        <f>O3075/(O3075+Q3075)</f>
        <v>0.27465017897819721</v>
      </c>
      <c r="V3075" s="1">
        <f>2*S3075*U3075/(S3075+U3075)</f>
        <v>0.41679012345679012</v>
      </c>
    </row>
    <row r="3076" spans="1:22" x14ac:dyDescent="0.35">
      <c r="A3076" t="s">
        <v>725</v>
      </c>
      <c r="B3076" s="1" t="s">
        <v>725</v>
      </c>
      <c r="C3076" s="1">
        <f>IF(D3076=0,0,1)</f>
        <v>0</v>
      </c>
      <c r="D3076" s="1">
        <f>IFERROR(E3076,0)</f>
        <v>0</v>
      </c>
      <c r="E3076" s="1" t="e">
        <f>MATCH(F3076,A:A,0)</f>
        <v>#N/A</v>
      </c>
      <c r="F3076" t="s">
        <v>3224</v>
      </c>
      <c r="G3076" t="s">
        <v>5901</v>
      </c>
      <c r="H3076" t="s">
        <v>7461</v>
      </c>
      <c r="I3076">
        <v>135.1</v>
      </c>
      <c r="J3076" s="2"/>
      <c r="N3076" s="1">
        <f>COUNTIF(E3076:$E$3713,$E$10)</f>
        <v>505</v>
      </c>
      <c r="O3076" s="1">
        <f>COUNTIF($C$2:C3076,$C$8)</f>
        <v>844</v>
      </c>
      <c r="P3076" s="1">
        <f>COUNTIF(C3076:C6787,C$2)</f>
        <v>133</v>
      </c>
      <c r="Q3076" s="6">
        <f>COUNTIF($C$2:C3076,$C$65)</f>
        <v>2230</v>
      </c>
      <c r="R3076" s="1">
        <f>1-(N3076/(N3076+Q3076))</f>
        <v>0.81535648994515542</v>
      </c>
      <c r="S3076" s="1">
        <f>O3076/(O3076+P3076)</f>
        <v>0.86386898669396106</v>
      </c>
      <c r="T3076" s="1">
        <f>1-(P3076/(P3076+S3076))</f>
        <v>6.4533394502428454E-3</v>
      </c>
      <c r="U3076" s="1">
        <f>O3076/(O3076+Q3076)</f>
        <v>0.27456083279115162</v>
      </c>
      <c r="V3076" s="1">
        <f>2*S3076*U3076/(S3076+U3076)</f>
        <v>0.41668723771908178</v>
      </c>
    </row>
    <row r="3077" spans="1:22" x14ac:dyDescent="0.35">
      <c r="A3077" t="s">
        <v>58</v>
      </c>
      <c r="B3077" s="1" t="s">
        <v>58</v>
      </c>
      <c r="C3077" s="1">
        <f>IF(D3077=0,0,1)</f>
        <v>1</v>
      </c>
      <c r="D3077" s="1">
        <f>IFERROR(E3077,0)</f>
        <v>3321</v>
      </c>
      <c r="E3077" s="1">
        <f>MATCH(F3077,A:A,0)</f>
        <v>3321</v>
      </c>
      <c r="F3077" t="s">
        <v>18</v>
      </c>
      <c r="G3077" t="s">
        <v>5987</v>
      </c>
      <c r="H3077" t="s">
        <v>7461</v>
      </c>
      <c r="I3077">
        <v>135.1</v>
      </c>
      <c r="N3077" s="1">
        <f>COUNTIF(E3077:$E$3713,$E$10)</f>
        <v>504</v>
      </c>
      <c r="O3077" s="1">
        <f>COUNTIF($C$2:C3077,$C$8)</f>
        <v>845</v>
      </c>
      <c r="P3077" s="1">
        <f>COUNTIF(C3077:C6788,C$2)</f>
        <v>133</v>
      </c>
      <c r="Q3077" s="6">
        <f>COUNTIF($C$2:C3077,$C$65)</f>
        <v>2230</v>
      </c>
      <c r="R3077" s="1">
        <f>1-(N3077/(N3077+Q3077))</f>
        <v>0.81565471836137526</v>
      </c>
      <c r="S3077" s="1">
        <f>O3077/(O3077+P3077)</f>
        <v>0.86400817995910018</v>
      </c>
      <c r="T3077" s="1">
        <f>1-(P3077/(P3077+S3077))</f>
        <v>6.4543725509667027E-3</v>
      </c>
      <c r="U3077" s="1">
        <f>O3077/(O3077+Q3077)</f>
        <v>0.27479674796747966</v>
      </c>
      <c r="V3077" s="1">
        <f>2*S3077*U3077/(S3077+U3077)</f>
        <v>0.41697508018751539</v>
      </c>
    </row>
    <row r="3078" spans="1:22" x14ac:dyDescent="0.35">
      <c r="A3078" t="s">
        <v>320</v>
      </c>
      <c r="B3078" s="1" t="s">
        <v>320</v>
      </c>
      <c r="C3078" s="1">
        <f>IF(D3078=0,0,1)</f>
        <v>0</v>
      </c>
      <c r="D3078" s="1">
        <f>IFERROR(E3078,0)</f>
        <v>0</v>
      </c>
      <c r="E3078" s="1" t="e">
        <f>MATCH(F3078,A:A,0)</f>
        <v>#N/A</v>
      </c>
      <c r="F3078" t="s">
        <v>3229</v>
      </c>
      <c r="G3078" t="s">
        <v>4301</v>
      </c>
      <c r="H3078" t="s">
        <v>7471</v>
      </c>
      <c r="I3078">
        <v>135</v>
      </c>
      <c r="J3078" s="1"/>
      <c r="N3078" s="1">
        <f>COUNTIF(E3078:$E$3713,$E$10)</f>
        <v>504</v>
      </c>
      <c r="O3078" s="1">
        <f>COUNTIF($C$2:C3078,$C$8)</f>
        <v>845</v>
      </c>
      <c r="P3078" s="1">
        <f>COUNTIF(C3078:C6789,C$2)</f>
        <v>132</v>
      </c>
      <c r="Q3078" s="6">
        <f>COUNTIF($C$2:C3078,$C$65)</f>
        <v>2231</v>
      </c>
      <c r="R3078" s="1">
        <f>1-(N3078/(N3078+Q3078))</f>
        <v>0.81572212065813532</v>
      </c>
      <c r="S3078" s="1">
        <f>O3078/(O3078+P3078)</f>
        <v>0.86489252814738993</v>
      </c>
      <c r="T3078" s="1">
        <f>1-(P3078/(P3078+S3078))</f>
        <v>6.5095640517991438E-3</v>
      </c>
      <c r="U3078" s="1">
        <f>O3078/(O3078+Q3078)</f>
        <v>0.27470741222366712</v>
      </c>
      <c r="V3078" s="1">
        <f>2*S3078*U3078/(S3078+U3078)</f>
        <v>0.41697508018751545</v>
      </c>
    </row>
    <row r="3079" spans="1:22" x14ac:dyDescent="0.35">
      <c r="A3079" t="s">
        <v>585</v>
      </c>
      <c r="B3079" s="1" t="s">
        <v>585</v>
      </c>
      <c r="C3079" s="1">
        <f>IF(D3079=0,0,1)</f>
        <v>0</v>
      </c>
      <c r="D3079" s="1">
        <f>IFERROR(E3079,0)</f>
        <v>0</v>
      </c>
      <c r="E3079" s="1" t="e">
        <f>MATCH(F3079,A:A,0)</f>
        <v>#N/A</v>
      </c>
      <c r="F3079" t="s">
        <v>3227</v>
      </c>
      <c r="G3079" t="s">
        <v>4503</v>
      </c>
      <c r="H3079" t="s">
        <v>7466</v>
      </c>
      <c r="I3079">
        <v>135</v>
      </c>
      <c r="J3079" s="2"/>
      <c r="N3079" s="1">
        <f>COUNTIF(E3079:$E$3713,$E$10)</f>
        <v>503</v>
      </c>
      <c r="O3079" s="1">
        <f>COUNTIF($C$2:C3079,$C$8)</f>
        <v>845</v>
      </c>
      <c r="P3079" s="1">
        <f>COUNTIF(C3079:C6790,C$2)</f>
        <v>132</v>
      </c>
      <c r="Q3079" s="6">
        <f>COUNTIF($C$2:C3079,$C$65)</f>
        <v>2232</v>
      </c>
      <c r="R3079" s="1">
        <f>1-(N3079/(N3079+Q3079))</f>
        <v>0.81608775137111511</v>
      </c>
      <c r="S3079" s="1">
        <f>O3079/(O3079+P3079)</f>
        <v>0.86489252814738993</v>
      </c>
      <c r="T3079" s="1">
        <f>1-(P3079/(P3079+S3079))</f>
        <v>6.5095640517991438E-3</v>
      </c>
      <c r="U3079" s="1">
        <f>O3079/(O3079+Q3079)</f>
        <v>0.27461813454663636</v>
      </c>
      <c r="V3079" s="1">
        <f>2*S3079*U3079/(S3079+U3079)</f>
        <v>0.41687222496299953</v>
      </c>
    </row>
    <row r="3080" spans="1:22" x14ac:dyDescent="0.35">
      <c r="A3080" t="s">
        <v>422</v>
      </c>
      <c r="B3080" s="1" t="s">
        <v>422</v>
      </c>
      <c r="C3080" s="1">
        <f>IF(D3080=0,0,1)</f>
        <v>0</v>
      </c>
      <c r="D3080" s="1">
        <f>IFERROR(E3080,0)</f>
        <v>0</v>
      </c>
      <c r="E3080" s="1" t="e">
        <f>MATCH(F3080,A:A,0)</f>
        <v>#N/A</v>
      </c>
      <c r="F3080" t="s">
        <v>3226</v>
      </c>
      <c r="G3080" t="s">
        <v>4504</v>
      </c>
      <c r="H3080" t="s">
        <v>7466</v>
      </c>
      <c r="I3080">
        <v>135</v>
      </c>
      <c r="J3080" s="2"/>
      <c r="N3080" s="1">
        <f>COUNTIF(E3080:$E$3713,$E$10)</f>
        <v>502</v>
      </c>
      <c r="O3080" s="1">
        <f>COUNTIF($C$2:C3080,$C$8)</f>
        <v>845</v>
      </c>
      <c r="P3080" s="1">
        <f>COUNTIF(C3080:C6791,C$2)</f>
        <v>132</v>
      </c>
      <c r="Q3080" s="6">
        <f>COUNTIF($C$2:C3080,$C$65)</f>
        <v>2233</v>
      </c>
      <c r="R3080" s="1">
        <f>1-(N3080/(N3080+Q3080))</f>
        <v>0.81645338208409513</v>
      </c>
      <c r="S3080" s="1">
        <f>O3080/(O3080+P3080)</f>
        <v>0.86489252814738993</v>
      </c>
      <c r="T3080" s="1">
        <f>1-(P3080/(P3080+S3080))</f>
        <v>6.5095640517991438E-3</v>
      </c>
      <c r="U3080" s="1">
        <f>O3080/(O3080+Q3080)</f>
        <v>0.27452891487979209</v>
      </c>
      <c r="V3080" s="1">
        <f>2*S3080*U3080/(S3080+U3080)</f>
        <v>0.41676942046855731</v>
      </c>
    </row>
    <row r="3081" spans="1:22" x14ac:dyDescent="0.35">
      <c r="A3081" t="s">
        <v>533</v>
      </c>
      <c r="B3081" s="1" t="s">
        <v>533</v>
      </c>
      <c r="C3081" s="1">
        <f>IF(D3081=0,0,1)</f>
        <v>0</v>
      </c>
      <c r="D3081" s="1">
        <f>IFERROR(E3081,0)</f>
        <v>0</v>
      </c>
      <c r="E3081" s="1" t="e">
        <f>MATCH(F3081,A:A,0)</f>
        <v>#N/A</v>
      </c>
      <c r="F3081" t="s">
        <v>3228</v>
      </c>
      <c r="G3081" t="s">
        <v>4587</v>
      </c>
      <c r="H3081" t="s">
        <v>7461</v>
      </c>
      <c r="I3081">
        <v>135</v>
      </c>
      <c r="J3081" s="1"/>
      <c r="N3081" s="1">
        <f>COUNTIF(E3081:$E$3713,$E$10)</f>
        <v>501</v>
      </c>
      <c r="O3081" s="1">
        <f>COUNTIF($C$2:C3081,$C$8)</f>
        <v>845</v>
      </c>
      <c r="P3081" s="1">
        <f>COUNTIF(C3081:C6792,C$2)</f>
        <v>132</v>
      </c>
      <c r="Q3081" s="6">
        <f>COUNTIF($C$2:C3081,$C$65)</f>
        <v>2234</v>
      </c>
      <c r="R3081" s="1">
        <f>1-(N3081/(N3081+Q3081))</f>
        <v>0.81681901279707492</v>
      </c>
      <c r="S3081" s="1">
        <f>O3081/(O3081+P3081)</f>
        <v>0.86489252814738993</v>
      </c>
      <c r="T3081" s="1">
        <f>1-(P3081/(P3081+S3081))</f>
        <v>6.5095640517991438E-3</v>
      </c>
      <c r="U3081" s="1">
        <f>O3081/(O3081+Q3081)</f>
        <v>0.27443975316661251</v>
      </c>
      <c r="V3081" s="1">
        <f>2*S3081*U3081/(S3081+U3081)</f>
        <v>0.41666666666666669</v>
      </c>
    </row>
    <row r="3082" spans="1:22" x14ac:dyDescent="0.35">
      <c r="A3082" t="s">
        <v>838</v>
      </c>
      <c r="B3082" s="1" t="s">
        <v>838</v>
      </c>
      <c r="C3082" s="1">
        <f>IF(D3082=0,0,1)</f>
        <v>0</v>
      </c>
      <c r="D3082" s="1">
        <f>IFERROR(E3082,0)</f>
        <v>0</v>
      </c>
      <c r="E3082" s="1" t="e">
        <f>MATCH(F3082,A:A,0)</f>
        <v>#N/A</v>
      </c>
      <c r="F3082" t="s">
        <v>3230</v>
      </c>
      <c r="G3082" t="s">
        <v>5542</v>
      </c>
      <c r="H3082" t="s">
        <v>7461</v>
      </c>
      <c r="I3082">
        <v>135</v>
      </c>
      <c r="J3082" s="1"/>
      <c r="N3082" s="1">
        <f>COUNTIF(E3082:$E$3713,$E$10)</f>
        <v>500</v>
      </c>
      <c r="O3082" s="1">
        <f>COUNTIF($C$2:C3082,$C$8)</f>
        <v>845</v>
      </c>
      <c r="P3082" s="1">
        <f>COUNTIF(C3082:C6793,C$2)</f>
        <v>132</v>
      </c>
      <c r="Q3082" s="6">
        <f>COUNTIF($C$2:C3082,$C$65)</f>
        <v>2235</v>
      </c>
      <c r="R3082" s="1">
        <f>1-(N3082/(N3082+Q3082))</f>
        <v>0.81718464351005482</v>
      </c>
      <c r="S3082" s="1">
        <f>O3082/(O3082+P3082)</f>
        <v>0.86489252814738993</v>
      </c>
      <c r="T3082" s="1">
        <f>1-(P3082/(P3082+S3082))</f>
        <v>6.5095640517991438E-3</v>
      </c>
      <c r="U3082" s="1">
        <f>O3082/(O3082+Q3082)</f>
        <v>0.27435064935064934</v>
      </c>
      <c r="V3082" s="1">
        <f>2*S3082*U3082/(S3082+U3082)</f>
        <v>0.41656396351984221</v>
      </c>
    </row>
    <row r="3083" spans="1:22" x14ac:dyDescent="0.35">
      <c r="A3083" t="s">
        <v>915</v>
      </c>
      <c r="B3083" s="1" t="s">
        <v>915</v>
      </c>
      <c r="C3083" s="1">
        <f>IF(D3083=0,0,1)</f>
        <v>0</v>
      </c>
      <c r="D3083" s="1">
        <f>IFERROR(E3083,0)</f>
        <v>0</v>
      </c>
      <c r="E3083" s="1" t="e">
        <f>MATCH(F3083,A:A,0)</f>
        <v>#N/A</v>
      </c>
      <c r="F3083" t="s">
        <v>3232</v>
      </c>
      <c r="G3083" t="s">
        <v>6068</v>
      </c>
      <c r="H3083" t="s">
        <v>7461</v>
      </c>
      <c r="I3083">
        <v>134.9</v>
      </c>
      <c r="N3083" s="1">
        <f>COUNTIF(E3083:$E$3713,$E$10)</f>
        <v>499</v>
      </c>
      <c r="O3083" s="1">
        <f>COUNTIF($C$2:C3083,$C$8)</f>
        <v>845</v>
      </c>
      <c r="P3083" s="1">
        <f>COUNTIF(C3083:C6794,C$2)</f>
        <v>132</v>
      </c>
      <c r="Q3083" s="6">
        <f>COUNTIF($C$2:C3083,$C$65)</f>
        <v>2236</v>
      </c>
      <c r="R3083" s="1">
        <f>1-(N3083/(N3083+Q3083))</f>
        <v>0.81755027422303472</v>
      </c>
      <c r="S3083" s="1">
        <f>O3083/(O3083+P3083)</f>
        <v>0.86489252814738993</v>
      </c>
      <c r="T3083" s="1">
        <f>1-(P3083/(P3083+S3083))</f>
        <v>6.5095640517991438E-3</v>
      </c>
      <c r="U3083" s="1">
        <f>O3083/(O3083+Q3083)</f>
        <v>0.27426160337552741</v>
      </c>
      <c r="V3083" s="1">
        <f>2*S3083*U3083/(S3083+U3083)</f>
        <v>0.41646131099063571</v>
      </c>
    </row>
    <row r="3084" spans="1:22" x14ac:dyDescent="0.35">
      <c r="A3084" t="s">
        <v>927</v>
      </c>
      <c r="B3084" s="1" t="s">
        <v>927</v>
      </c>
      <c r="C3084" s="1">
        <f>IF(D3084=0,0,1)</f>
        <v>0</v>
      </c>
      <c r="D3084" s="1">
        <f>IFERROR(E3084,0)</f>
        <v>0</v>
      </c>
      <c r="E3084" s="1" t="e">
        <f>MATCH(F3084,A:A,0)</f>
        <v>#N/A</v>
      </c>
      <c r="F3084" t="s">
        <v>3231</v>
      </c>
      <c r="G3084" t="s">
        <v>6427</v>
      </c>
      <c r="H3084" t="s">
        <v>7459</v>
      </c>
      <c r="I3084">
        <v>134.9</v>
      </c>
      <c r="J3084" s="1"/>
      <c r="N3084" s="1">
        <f>COUNTIF(E3084:$E$3713,$E$10)</f>
        <v>498</v>
      </c>
      <c r="O3084" s="1">
        <f>COUNTIF($C$2:C3084,$C$8)</f>
        <v>845</v>
      </c>
      <c r="P3084" s="1">
        <f>COUNTIF(C3084:C6795,C$2)</f>
        <v>132</v>
      </c>
      <c r="Q3084" s="6">
        <f>COUNTIF($C$2:C3084,$C$65)</f>
        <v>2237</v>
      </c>
      <c r="R3084" s="1">
        <f>1-(N3084/(N3084+Q3084))</f>
        <v>0.81791590493601463</v>
      </c>
      <c r="S3084" s="1">
        <f>O3084/(O3084+P3084)</f>
        <v>0.86489252814738993</v>
      </c>
      <c r="T3084" s="1">
        <f>1-(P3084/(P3084+S3084))</f>
        <v>6.5095640517991438E-3</v>
      </c>
      <c r="U3084" s="1">
        <f>O3084/(O3084+Q3084)</f>
        <v>0.27417261518494485</v>
      </c>
      <c r="V3084" s="1">
        <f>2*S3084*U3084/(S3084+U3084)</f>
        <v>0.4163587090416358</v>
      </c>
    </row>
    <row r="3085" spans="1:22" x14ac:dyDescent="0.35">
      <c r="A3085" t="s">
        <v>653</v>
      </c>
      <c r="B3085" s="1" t="s">
        <v>653</v>
      </c>
      <c r="C3085" s="1">
        <f>IF(D3085=0,0,1)</f>
        <v>0</v>
      </c>
      <c r="D3085" s="1">
        <f>IFERROR(E3085,0)</f>
        <v>0</v>
      </c>
      <c r="E3085" s="1" t="e">
        <f>MATCH(F3085,A:A,0)</f>
        <v>#N/A</v>
      </c>
      <c r="F3085" t="s">
        <v>3233</v>
      </c>
      <c r="G3085" t="s">
        <v>4034</v>
      </c>
      <c r="H3085" t="s">
        <v>7471</v>
      </c>
      <c r="I3085">
        <v>134.69999999999999</v>
      </c>
      <c r="J3085" s="1"/>
      <c r="N3085" s="1">
        <f>COUNTIF(E3085:$E$3713,$E$10)</f>
        <v>497</v>
      </c>
      <c r="O3085" s="1">
        <f>COUNTIF($C$2:C3085,$C$8)</f>
        <v>845</v>
      </c>
      <c r="P3085" s="1">
        <f>COUNTIF(C3085:C6796,C$2)</f>
        <v>132</v>
      </c>
      <c r="Q3085" s="6">
        <f>COUNTIF($C$2:C3085,$C$65)</f>
        <v>2238</v>
      </c>
      <c r="R3085" s="1">
        <f>1-(N3085/(N3085+Q3085))</f>
        <v>0.81828153564899453</v>
      </c>
      <c r="S3085" s="1">
        <f>O3085/(O3085+P3085)</f>
        <v>0.86489252814738993</v>
      </c>
      <c r="T3085" s="1">
        <f>1-(P3085/(P3085+S3085))</f>
        <v>6.5095640517991438E-3</v>
      </c>
      <c r="U3085" s="1">
        <f>O3085/(O3085+Q3085)</f>
        <v>0.27408368472267275</v>
      </c>
      <c r="V3085" s="1">
        <f>2*S3085*U3085/(S3085+U3085)</f>
        <v>0.41625615763546797</v>
      </c>
    </row>
    <row r="3086" spans="1:22" x14ac:dyDescent="0.35">
      <c r="A3086" t="s">
        <v>800</v>
      </c>
      <c r="B3086" s="1" t="s">
        <v>800</v>
      </c>
      <c r="C3086" s="1">
        <f>IF(D3086=0,0,1)</f>
        <v>0</v>
      </c>
      <c r="D3086" s="1">
        <f>IFERROR(E3086,0)</f>
        <v>0</v>
      </c>
      <c r="E3086" s="1" t="e">
        <f>MATCH(F3086,A:A,0)</f>
        <v>#N/A</v>
      </c>
      <c r="F3086" t="s">
        <v>3235</v>
      </c>
      <c r="G3086" t="s">
        <v>5562</v>
      </c>
      <c r="H3086" t="s">
        <v>7468</v>
      </c>
      <c r="I3086">
        <v>134.69999999999999</v>
      </c>
      <c r="J3086" s="1"/>
      <c r="N3086" s="1">
        <f>COUNTIF(E3086:$E$3713,$E$10)</f>
        <v>496</v>
      </c>
      <c r="O3086" s="1">
        <f>COUNTIF($C$2:C3086,$C$8)</f>
        <v>845</v>
      </c>
      <c r="P3086" s="1">
        <f>COUNTIF(C3086:C6797,C$2)</f>
        <v>132</v>
      </c>
      <c r="Q3086" s="6">
        <f>COUNTIF($C$2:C3086,$C$65)</f>
        <v>2239</v>
      </c>
      <c r="R3086" s="1">
        <f>1-(N3086/(N3086+Q3086))</f>
        <v>0.81864716636197443</v>
      </c>
      <c r="S3086" s="1">
        <f>O3086/(O3086+P3086)</f>
        <v>0.86489252814738993</v>
      </c>
      <c r="T3086" s="1">
        <f>1-(P3086/(P3086+S3086))</f>
        <v>6.5095640517991438E-3</v>
      </c>
      <c r="U3086" s="1">
        <f>O3086/(O3086+Q3086)</f>
        <v>0.27399481193255515</v>
      </c>
      <c r="V3086" s="1">
        <f>2*S3086*U3086/(S3086+U3086)</f>
        <v>0.41615365673479443</v>
      </c>
    </row>
    <row r="3087" spans="1:22" x14ac:dyDescent="0.35">
      <c r="A3087" t="s">
        <v>260</v>
      </c>
      <c r="B3087" s="1" t="s">
        <v>260</v>
      </c>
      <c r="C3087" s="1">
        <f>IF(D3087=0,0,1)</f>
        <v>0</v>
      </c>
      <c r="D3087" s="1">
        <f>IFERROR(E3087,0)</f>
        <v>0</v>
      </c>
      <c r="E3087" s="1" t="e">
        <f>MATCH(F3087,A:A,0)</f>
        <v>#N/A</v>
      </c>
      <c r="F3087" t="s">
        <v>3234</v>
      </c>
      <c r="G3087" t="s">
        <v>6150</v>
      </c>
      <c r="H3087" t="s">
        <v>7468</v>
      </c>
      <c r="I3087">
        <v>134.69999999999999</v>
      </c>
      <c r="J3087" s="1"/>
      <c r="N3087" s="1">
        <f>COUNTIF(E3087:$E$3713,$E$10)</f>
        <v>495</v>
      </c>
      <c r="O3087" s="1">
        <f>COUNTIF($C$2:C3087,$C$8)</f>
        <v>845</v>
      </c>
      <c r="P3087" s="1">
        <f>COUNTIF(C3087:C6798,C$2)</f>
        <v>132</v>
      </c>
      <c r="Q3087" s="6">
        <f>COUNTIF($C$2:C3087,$C$65)</f>
        <v>2240</v>
      </c>
      <c r="R3087" s="1">
        <f>1-(N3087/(N3087+Q3087))</f>
        <v>0.81901279707495434</v>
      </c>
      <c r="S3087" s="1">
        <f>O3087/(O3087+P3087)</f>
        <v>0.86489252814738993</v>
      </c>
      <c r="T3087" s="1">
        <f>1-(P3087/(P3087+S3087))</f>
        <v>6.5095640517991438E-3</v>
      </c>
      <c r="U3087" s="1">
        <f>O3087/(O3087+Q3087)</f>
        <v>0.27390599675850891</v>
      </c>
      <c r="V3087" s="1">
        <f>2*S3087*U3087/(S3087+U3087)</f>
        <v>0.41605120630231412</v>
      </c>
    </row>
    <row r="3088" spans="1:22" x14ac:dyDescent="0.35">
      <c r="A3088" t="s">
        <v>884</v>
      </c>
      <c r="B3088" s="1" t="s">
        <v>884</v>
      </c>
      <c r="C3088" s="1">
        <f>IF(D3088=0,0,1)</f>
        <v>0</v>
      </c>
      <c r="D3088" s="1">
        <f>IFERROR(E3088,0)</f>
        <v>0</v>
      </c>
      <c r="E3088" s="1" t="e">
        <f>MATCH(F3088,A:A,0)</f>
        <v>#N/A</v>
      </c>
      <c r="F3088" t="s">
        <v>3236</v>
      </c>
      <c r="G3088" t="s">
        <v>4579</v>
      </c>
      <c r="H3088" t="s">
        <v>7466</v>
      </c>
      <c r="I3088">
        <v>134.6</v>
      </c>
      <c r="J3088" s="1"/>
      <c r="N3088" s="1">
        <f>COUNTIF(E3088:$E$3713,$E$10)</f>
        <v>494</v>
      </c>
      <c r="O3088" s="1">
        <f>COUNTIF($C$2:C3088,$C$8)</f>
        <v>845</v>
      </c>
      <c r="P3088" s="1">
        <f>COUNTIF(C3088:C6799,C$2)</f>
        <v>132</v>
      </c>
      <c r="Q3088" s="6">
        <f>COUNTIF($C$2:C3088,$C$65)</f>
        <v>2241</v>
      </c>
      <c r="R3088" s="1">
        <f>1-(N3088/(N3088+Q3088))</f>
        <v>0.81937842778793413</v>
      </c>
      <c r="S3088" s="1">
        <f>O3088/(O3088+P3088)</f>
        <v>0.86489252814738993</v>
      </c>
      <c r="T3088" s="1">
        <f>1-(P3088/(P3088+S3088))</f>
        <v>6.5095640517991438E-3</v>
      </c>
      <c r="U3088" s="1">
        <f>O3088/(O3088+Q3088)</f>
        <v>0.27381723914452366</v>
      </c>
      <c r="V3088" s="1">
        <f>2*S3088*U3088/(S3088+U3088)</f>
        <v>0.41594880630076303</v>
      </c>
    </row>
    <row r="3089" spans="1:22" x14ac:dyDescent="0.35">
      <c r="A3089" t="s">
        <v>640</v>
      </c>
      <c r="B3089" s="1" t="s">
        <v>640</v>
      </c>
      <c r="C3089" s="1">
        <f>IF(D3089=0,0,1)</f>
        <v>1</v>
      </c>
      <c r="D3089" s="1">
        <f>IFERROR(E3089,0)</f>
        <v>3136</v>
      </c>
      <c r="E3089" s="1">
        <f>MATCH(F3089,A:A,0)</f>
        <v>3136</v>
      </c>
      <c r="F3089" t="s">
        <v>1009</v>
      </c>
      <c r="G3089" t="s">
        <v>6462</v>
      </c>
      <c r="H3089" t="s">
        <v>7461</v>
      </c>
      <c r="I3089">
        <v>134.6</v>
      </c>
      <c r="J3089" s="1"/>
      <c r="N3089" s="1">
        <f>COUNTIF(E3089:$E$3713,$E$10)</f>
        <v>493</v>
      </c>
      <c r="O3089" s="1">
        <f>COUNTIF($C$2:C3089,$C$8)</f>
        <v>846</v>
      </c>
      <c r="P3089" s="1">
        <f>COUNTIF(C3089:C6800,C$2)</f>
        <v>132</v>
      </c>
      <c r="Q3089" s="6">
        <f>COUNTIF($C$2:C3089,$C$65)</f>
        <v>2241</v>
      </c>
      <c r="R3089" s="1">
        <f>1-(N3089/(N3089+Q3089))</f>
        <v>0.81967812728602785</v>
      </c>
      <c r="S3089" s="1">
        <f>O3089/(O3089+P3089)</f>
        <v>0.86503067484662577</v>
      </c>
      <c r="T3089" s="1">
        <f>1-(P3089/(P3089+S3089))</f>
        <v>6.5105970356004184E-3</v>
      </c>
      <c r="U3089" s="1">
        <f>O3089/(O3089+Q3089)</f>
        <v>0.27405247813411077</v>
      </c>
      <c r="V3089" s="1">
        <f>2*S3089*U3089/(S3089+U3089)</f>
        <v>0.41623616236162353</v>
      </c>
    </row>
    <row r="3090" spans="1:22" x14ac:dyDescent="0.35">
      <c r="A3090" t="s">
        <v>378</v>
      </c>
      <c r="B3090" s="1" t="s">
        <v>378</v>
      </c>
      <c r="C3090" s="1">
        <f>IF(D3090=0,0,1)</f>
        <v>1</v>
      </c>
      <c r="D3090" s="1">
        <f>IFERROR(E3090,0)</f>
        <v>2103</v>
      </c>
      <c r="E3090" s="1">
        <f>MATCH(F3090,A:A,0)</f>
        <v>2103</v>
      </c>
      <c r="F3090" t="s">
        <v>446</v>
      </c>
      <c r="G3090" t="s">
        <v>5079</v>
      </c>
      <c r="H3090" t="s">
        <v>7461</v>
      </c>
      <c r="I3090">
        <v>134.5</v>
      </c>
      <c r="J3090" s="1"/>
      <c r="N3090" s="1">
        <f>COUNTIF(E3090:$E$3713,$E$10)</f>
        <v>493</v>
      </c>
      <c r="O3090" s="1">
        <f>COUNTIF($C$2:C3090,$C$8)</f>
        <v>847</v>
      </c>
      <c r="P3090" s="1">
        <f>COUNTIF(C3090:C6801,C$2)</f>
        <v>131</v>
      </c>
      <c r="Q3090" s="6">
        <f>COUNTIF($C$2:C3090,$C$65)</f>
        <v>2241</v>
      </c>
      <c r="R3090" s="1">
        <f>1-(N3090/(N3090+Q3090))</f>
        <v>0.81967812728602785</v>
      </c>
      <c r="S3090" s="1">
        <f>O3090/(O3090+P3090)</f>
        <v>0.86605316973415136</v>
      </c>
      <c r="T3090" s="1">
        <f>1-(P3090/(P3090+S3090))</f>
        <v>6.5676733997597214E-3</v>
      </c>
      <c r="U3090" s="1">
        <f>O3090/(O3090+Q3090)</f>
        <v>0.27428756476683935</v>
      </c>
      <c r="V3090" s="1">
        <f>2*S3090*U3090/(S3090+U3090)</f>
        <v>0.41662567634038361</v>
      </c>
    </row>
    <row r="3091" spans="1:22" x14ac:dyDescent="0.35">
      <c r="A3091" t="s">
        <v>409</v>
      </c>
      <c r="B3091" s="1" t="s">
        <v>409</v>
      </c>
      <c r="C3091" s="1">
        <f>IF(D3091=0,0,1)</f>
        <v>0</v>
      </c>
      <c r="D3091" s="1">
        <f>IFERROR(E3091,0)</f>
        <v>0</v>
      </c>
      <c r="E3091" s="1" t="e">
        <f>MATCH(F3091,A:A,0)</f>
        <v>#N/A</v>
      </c>
      <c r="F3091" t="s">
        <v>3237</v>
      </c>
      <c r="G3091" t="s">
        <v>5855</v>
      </c>
      <c r="H3091" t="s">
        <v>7461</v>
      </c>
      <c r="I3091">
        <v>134.5</v>
      </c>
      <c r="J3091" s="1"/>
      <c r="N3091" s="1">
        <f>COUNTIF(E3091:$E$3713,$E$10)</f>
        <v>493</v>
      </c>
      <c r="O3091" s="1">
        <f>COUNTIF($C$2:C3091,$C$8)</f>
        <v>847</v>
      </c>
      <c r="P3091" s="1">
        <f>COUNTIF(C3091:C6802,C$2)</f>
        <v>130</v>
      </c>
      <c r="Q3091" s="6">
        <f>COUNTIF($C$2:C3091,$C$65)</f>
        <v>2242</v>
      </c>
      <c r="R3091" s="1">
        <f>1-(N3091/(N3091+Q3091))</f>
        <v>0.81974405850091414</v>
      </c>
      <c r="S3091" s="1">
        <f>O3091/(O3091+P3091)</f>
        <v>0.86693961105424766</v>
      </c>
      <c r="T3091" s="1">
        <f>1-(P3091/(P3091+S3091))</f>
        <v>6.6245884073613537E-3</v>
      </c>
      <c r="U3091" s="1">
        <f>O3091/(O3091+Q3091)</f>
        <v>0.27419876982842345</v>
      </c>
      <c r="V3091" s="1">
        <f>2*S3091*U3091/(S3091+U3091)</f>
        <v>0.41662567634038367</v>
      </c>
    </row>
    <row r="3092" spans="1:22" x14ac:dyDescent="0.35">
      <c r="A3092" t="s">
        <v>162</v>
      </c>
      <c r="B3092" s="1" t="s">
        <v>162</v>
      </c>
      <c r="C3092" s="1">
        <f>IF(D3092=0,0,1)</f>
        <v>0</v>
      </c>
      <c r="D3092" s="1">
        <f>IFERROR(E3092,0)</f>
        <v>0</v>
      </c>
      <c r="E3092" s="1" t="e">
        <f>MATCH(F3092,A:A,0)</f>
        <v>#N/A</v>
      </c>
      <c r="F3092" t="s">
        <v>3238</v>
      </c>
      <c r="G3092" t="s">
        <v>4322</v>
      </c>
      <c r="H3092" t="s">
        <v>7471</v>
      </c>
      <c r="I3092">
        <v>134.4</v>
      </c>
      <c r="J3092" s="1"/>
      <c r="N3092" s="1">
        <f>COUNTIF(E3092:$E$3713,$E$10)</f>
        <v>492</v>
      </c>
      <c r="O3092" s="1">
        <f>COUNTIF($C$2:C3092,$C$8)</f>
        <v>847</v>
      </c>
      <c r="P3092" s="1">
        <f>COUNTIF(C3092:C6803,C$2)</f>
        <v>130</v>
      </c>
      <c r="Q3092" s="6">
        <f>COUNTIF($C$2:C3092,$C$65)</f>
        <v>2243</v>
      </c>
      <c r="R3092" s="1">
        <f>1-(N3092/(N3092+Q3092))</f>
        <v>0.82010968921389393</v>
      </c>
      <c r="S3092" s="1">
        <f>O3092/(O3092+P3092)</f>
        <v>0.86693961105424766</v>
      </c>
      <c r="T3092" s="1">
        <f>1-(P3092/(P3092+S3092))</f>
        <v>6.6245884073613537E-3</v>
      </c>
      <c r="U3092" s="1">
        <f>O3092/(O3092+Q3092)</f>
        <v>0.27411003236245957</v>
      </c>
      <c r="V3092" s="1">
        <f>2*S3092*U3092/(S3092+U3092)</f>
        <v>0.41652323580034423</v>
      </c>
    </row>
    <row r="3093" spans="1:22" x14ac:dyDescent="0.35">
      <c r="A3093" t="s">
        <v>161</v>
      </c>
      <c r="B3093" s="1" t="s">
        <v>161</v>
      </c>
      <c r="C3093" s="1">
        <f>IF(D3093=0,0,1)</f>
        <v>0</v>
      </c>
      <c r="D3093" s="1">
        <f>IFERROR(E3093,0)</f>
        <v>0</v>
      </c>
      <c r="E3093" s="1" t="e">
        <f>MATCH(F3093,A:A,0)</f>
        <v>#N/A</v>
      </c>
      <c r="F3093" t="s">
        <v>3239</v>
      </c>
      <c r="G3093" t="s">
        <v>5965</v>
      </c>
      <c r="H3093" t="s">
        <v>7461</v>
      </c>
      <c r="I3093">
        <v>134.30000000000001</v>
      </c>
      <c r="N3093" s="1">
        <f>COUNTIF(E3093:$E$3713,$E$10)</f>
        <v>491</v>
      </c>
      <c r="O3093" s="1">
        <f>COUNTIF($C$2:C3093,$C$8)</f>
        <v>847</v>
      </c>
      <c r="P3093" s="1">
        <f>COUNTIF(C3093:C6804,C$2)</f>
        <v>130</v>
      </c>
      <c r="Q3093" s="6">
        <f>COUNTIF($C$2:C3093,$C$65)</f>
        <v>2244</v>
      </c>
      <c r="R3093" s="1">
        <f>1-(N3093/(N3093+Q3093))</f>
        <v>0.82047531992687384</v>
      </c>
      <c r="S3093" s="1">
        <f>O3093/(O3093+P3093)</f>
        <v>0.86693961105424766</v>
      </c>
      <c r="T3093" s="1">
        <f>1-(P3093/(P3093+S3093))</f>
        <v>6.6245884073613537E-3</v>
      </c>
      <c r="U3093" s="1">
        <f>O3093/(O3093+Q3093)</f>
        <v>0.27402135231316727</v>
      </c>
      <c r="V3093" s="1">
        <f>2*S3093*U3093/(S3093+U3093)</f>
        <v>0.41642084562438547</v>
      </c>
    </row>
    <row r="3094" spans="1:22" x14ac:dyDescent="0.35">
      <c r="A3094" t="s">
        <v>362</v>
      </c>
      <c r="B3094" s="1" t="s">
        <v>362</v>
      </c>
      <c r="C3094" s="1">
        <f>IF(D3094=0,0,1)</f>
        <v>0</v>
      </c>
      <c r="D3094" s="1">
        <f>IFERROR(E3094,0)</f>
        <v>0</v>
      </c>
      <c r="E3094" s="1" t="e">
        <f>MATCH(F3094,A:A,0)</f>
        <v>#N/A</v>
      </c>
      <c r="F3094" t="s">
        <v>3241</v>
      </c>
      <c r="G3094" t="s">
        <v>4671</v>
      </c>
      <c r="H3094" t="s">
        <v>7461</v>
      </c>
      <c r="I3094">
        <v>134.19999999999999</v>
      </c>
      <c r="J3094" s="1"/>
      <c r="N3094" s="1">
        <f>COUNTIF(E3094:$E$3713,$E$10)</f>
        <v>490</v>
      </c>
      <c r="O3094" s="1">
        <f>COUNTIF($C$2:C3094,$C$8)</f>
        <v>847</v>
      </c>
      <c r="P3094" s="1">
        <f>COUNTIF(C3094:C6805,C$2)</f>
        <v>130</v>
      </c>
      <c r="Q3094" s="6">
        <f>COUNTIF($C$2:C3094,$C$65)</f>
        <v>2245</v>
      </c>
      <c r="R3094" s="1">
        <f>1-(N3094/(N3094+Q3094))</f>
        <v>0.82084095063985374</v>
      </c>
      <c r="S3094" s="1">
        <f>O3094/(O3094+P3094)</f>
        <v>0.86693961105424766</v>
      </c>
      <c r="T3094" s="1">
        <f>1-(P3094/(P3094+S3094))</f>
        <v>6.6245884073613537E-3</v>
      </c>
      <c r="U3094" s="1">
        <f>O3094/(O3094+Q3094)</f>
        <v>0.27393272962483828</v>
      </c>
      <c r="V3094" s="1">
        <f>2*S3094*U3094/(S3094+U3094)</f>
        <v>0.41631850577537477</v>
      </c>
    </row>
    <row r="3095" spans="1:22" x14ac:dyDescent="0.35">
      <c r="A3095" t="s">
        <v>804</v>
      </c>
      <c r="B3095" s="1" t="s">
        <v>804</v>
      </c>
      <c r="C3095" s="1">
        <f>IF(D3095=0,0,1)</f>
        <v>0</v>
      </c>
      <c r="D3095" s="1">
        <f>IFERROR(E3095,0)</f>
        <v>0</v>
      </c>
      <c r="E3095" s="1" t="e">
        <f>MATCH(F3095,A:A,0)</f>
        <v>#N/A</v>
      </c>
      <c r="F3095" t="s">
        <v>3240</v>
      </c>
      <c r="G3095" t="s">
        <v>5444</v>
      </c>
      <c r="H3095" t="s">
        <v>7471</v>
      </c>
      <c r="I3095">
        <v>134.19999999999999</v>
      </c>
      <c r="J3095" s="1"/>
      <c r="N3095" s="1">
        <f>COUNTIF(E3095:$E$3713,$E$10)</f>
        <v>489</v>
      </c>
      <c r="O3095" s="1">
        <f>COUNTIF($C$2:C3095,$C$8)</f>
        <v>847</v>
      </c>
      <c r="P3095" s="1">
        <f>COUNTIF(C3095:C6806,C$2)</f>
        <v>130</v>
      </c>
      <c r="Q3095" s="6">
        <f>COUNTIF($C$2:C3095,$C$65)</f>
        <v>2246</v>
      </c>
      <c r="R3095" s="1">
        <f>1-(N3095/(N3095+Q3095))</f>
        <v>0.82120658135283364</v>
      </c>
      <c r="S3095" s="1">
        <f>O3095/(O3095+P3095)</f>
        <v>0.86693961105424766</v>
      </c>
      <c r="T3095" s="1">
        <f>1-(P3095/(P3095+S3095))</f>
        <v>6.6245884073613537E-3</v>
      </c>
      <c r="U3095" s="1">
        <f>O3095/(O3095+Q3095)</f>
        <v>0.27384416424183639</v>
      </c>
      <c r="V3095" s="1">
        <f>2*S3095*U3095/(S3095+U3095)</f>
        <v>0.41621621621621618</v>
      </c>
    </row>
    <row r="3096" spans="1:22" x14ac:dyDescent="0.35">
      <c r="A3096" t="s">
        <v>646</v>
      </c>
      <c r="B3096" s="1" t="s">
        <v>646</v>
      </c>
      <c r="C3096" s="1">
        <f>IF(D3096=0,0,1)</f>
        <v>0</v>
      </c>
      <c r="D3096" s="1">
        <f>IFERROR(E3096,0)</f>
        <v>0</v>
      </c>
      <c r="E3096" s="1" t="e">
        <f>MATCH(F3096,A:A,0)</f>
        <v>#N/A</v>
      </c>
      <c r="F3096" t="s">
        <v>3242</v>
      </c>
      <c r="G3096" t="s">
        <v>6550</v>
      </c>
      <c r="H3096" t="s">
        <v>7461</v>
      </c>
      <c r="I3096">
        <v>134.19999999999999</v>
      </c>
      <c r="J3096" s="1"/>
      <c r="N3096" s="1">
        <f>COUNTIF(E3096:$E$3713,$E$10)</f>
        <v>488</v>
      </c>
      <c r="O3096" s="1">
        <f>COUNTIF($C$2:C3096,$C$8)</f>
        <v>847</v>
      </c>
      <c r="P3096" s="1">
        <f>COUNTIF(C3096:C6807,C$2)</f>
        <v>130</v>
      </c>
      <c r="Q3096" s="6">
        <f>COUNTIF($C$2:C3096,$C$65)</f>
        <v>2247</v>
      </c>
      <c r="R3096" s="1">
        <f>1-(N3096/(N3096+Q3096))</f>
        <v>0.82157221206581355</v>
      </c>
      <c r="S3096" s="1">
        <f>O3096/(O3096+P3096)</f>
        <v>0.86693961105424766</v>
      </c>
      <c r="T3096" s="1">
        <f>1-(P3096/(P3096+S3096))</f>
        <v>6.6245884073613537E-3</v>
      </c>
      <c r="U3096" s="1">
        <f>O3096/(O3096+Q3096)</f>
        <v>0.27375565610859731</v>
      </c>
      <c r="V3096" s="1">
        <f>2*S3096*U3096/(S3096+U3096)</f>
        <v>0.41611397690985019</v>
      </c>
    </row>
    <row r="3097" spans="1:22" x14ac:dyDescent="0.35">
      <c r="A3097" t="s">
        <v>199</v>
      </c>
      <c r="B3097" s="1" t="s">
        <v>199</v>
      </c>
      <c r="C3097" s="1">
        <f>IF(D3097=0,0,1)</f>
        <v>0</v>
      </c>
      <c r="D3097" s="1">
        <f>IFERROR(E3097,0)</f>
        <v>0</v>
      </c>
      <c r="E3097" s="1" t="e">
        <f>MATCH(F3097,A:A,0)</f>
        <v>#N/A</v>
      </c>
      <c r="F3097" t="s">
        <v>3243</v>
      </c>
      <c r="G3097" t="s">
        <v>4079</v>
      </c>
      <c r="H3097" t="s">
        <v>7468</v>
      </c>
      <c r="I3097">
        <v>134.1</v>
      </c>
      <c r="J3097" s="2"/>
      <c r="N3097" s="1">
        <f>COUNTIF(E3097:$E$3713,$E$10)</f>
        <v>487</v>
      </c>
      <c r="O3097" s="1">
        <f>COUNTIF($C$2:C3097,$C$8)</f>
        <v>847</v>
      </c>
      <c r="P3097" s="1">
        <f>COUNTIF(C3097:C6808,C$2)</f>
        <v>130</v>
      </c>
      <c r="Q3097" s="6">
        <f>COUNTIF($C$2:C3097,$C$65)</f>
        <v>2248</v>
      </c>
      <c r="R3097" s="1">
        <f>1-(N3097/(N3097+Q3097))</f>
        <v>0.82193784277879345</v>
      </c>
      <c r="S3097" s="1">
        <f>O3097/(O3097+P3097)</f>
        <v>0.86693961105424766</v>
      </c>
      <c r="T3097" s="1">
        <f>1-(P3097/(P3097+S3097))</f>
        <v>6.6245884073613537E-3</v>
      </c>
      <c r="U3097" s="1">
        <f>O3097/(O3097+Q3097)</f>
        <v>0.27366720516962845</v>
      </c>
      <c r="V3097" s="1">
        <f>2*S3097*U3097/(S3097+U3097)</f>
        <v>0.41601178781925346</v>
      </c>
    </row>
    <row r="3098" spans="1:22" x14ac:dyDescent="0.35">
      <c r="A3098" t="s">
        <v>440</v>
      </c>
      <c r="B3098" s="1" t="s">
        <v>440</v>
      </c>
      <c r="C3098" s="1">
        <f>IF(D3098=0,0,1)</f>
        <v>0</v>
      </c>
      <c r="D3098" s="1">
        <f>IFERROR(E3098,0)</f>
        <v>0</v>
      </c>
      <c r="E3098" s="1" t="e">
        <f>MATCH(F3098,A:A,0)</f>
        <v>#N/A</v>
      </c>
      <c r="F3098" t="s">
        <v>3246</v>
      </c>
      <c r="G3098" t="s">
        <v>4543</v>
      </c>
      <c r="H3098" t="s">
        <v>7466</v>
      </c>
      <c r="I3098">
        <v>133.9</v>
      </c>
      <c r="J3098" s="1"/>
      <c r="N3098" s="1">
        <f>COUNTIF(E3098:$E$3713,$E$10)</f>
        <v>486</v>
      </c>
      <c r="O3098" s="1">
        <f>COUNTIF($C$2:C3098,$C$8)</f>
        <v>847</v>
      </c>
      <c r="P3098" s="1">
        <f>COUNTIF(C3098:C6809,C$2)</f>
        <v>130</v>
      </c>
      <c r="Q3098" s="6">
        <f>COUNTIF($C$2:C3098,$C$65)</f>
        <v>2249</v>
      </c>
      <c r="R3098" s="1">
        <f>1-(N3098/(N3098+Q3098))</f>
        <v>0.82230347349177335</v>
      </c>
      <c r="S3098" s="1">
        <f>O3098/(O3098+P3098)</f>
        <v>0.86693961105424766</v>
      </c>
      <c r="T3098" s="1">
        <f>1-(P3098/(P3098+S3098))</f>
        <v>6.6245884073613537E-3</v>
      </c>
      <c r="U3098" s="1">
        <f>O3098/(O3098+Q3098)</f>
        <v>0.27357881136950907</v>
      </c>
      <c r="V3098" s="1">
        <f>2*S3098*U3098/(S3098+U3098)</f>
        <v>0.41590964890743926</v>
      </c>
    </row>
    <row r="3099" spans="1:22" x14ac:dyDescent="0.35">
      <c r="A3099" t="s">
        <v>176</v>
      </c>
      <c r="B3099" s="1" t="s">
        <v>176</v>
      </c>
      <c r="C3099" s="1">
        <f>IF(D3099=0,0,1)</f>
        <v>0</v>
      </c>
      <c r="D3099" s="1">
        <f>IFERROR(E3099,0)</f>
        <v>0</v>
      </c>
      <c r="E3099" s="1" t="e">
        <f>MATCH(F3099,A:A,0)</f>
        <v>#N/A</v>
      </c>
      <c r="F3099" t="s">
        <v>3244</v>
      </c>
      <c r="G3099" t="s">
        <v>5685</v>
      </c>
      <c r="H3099" t="s">
        <v>7461</v>
      </c>
      <c r="I3099">
        <v>133.9</v>
      </c>
      <c r="J3099" s="1"/>
      <c r="N3099" s="1">
        <f>COUNTIF(E3099:$E$3713,$E$10)</f>
        <v>485</v>
      </c>
      <c r="O3099" s="1">
        <f>COUNTIF($C$2:C3099,$C$8)</f>
        <v>847</v>
      </c>
      <c r="P3099" s="1">
        <f>COUNTIF(C3099:C6810,C$2)</f>
        <v>130</v>
      </c>
      <c r="Q3099" s="6">
        <f>COUNTIF($C$2:C3099,$C$65)</f>
        <v>2250</v>
      </c>
      <c r="R3099" s="1">
        <f>1-(N3099/(N3099+Q3099))</f>
        <v>0.82266910420475314</v>
      </c>
      <c r="S3099" s="1">
        <f>O3099/(O3099+P3099)</f>
        <v>0.86693961105424766</v>
      </c>
      <c r="T3099" s="1">
        <f>1-(P3099/(P3099+S3099))</f>
        <v>6.6245884073613537E-3</v>
      </c>
      <c r="U3099" s="1">
        <f>O3099/(O3099+Q3099)</f>
        <v>0.27349047465288989</v>
      </c>
      <c r="V3099" s="1">
        <f>2*S3099*U3099/(S3099+U3099)</f>
        <v>0.41580756013745701</v>
      </c>
    </row>
    <row r="3100" spans="1:22" x14ac:dyDescent="0.35">
      <c r="A3100" t="s">
        <v>581</v>
      </c>
      <c r="B3100" s="1" t="s">
        <v>581</v>
      </c>
      <c r="C3100" s="1">
        <f>IF(D3100=0,0,1)</f>
        <v>0</v>
      </c>
      <c r="D3100" s="1">
        <f>IFERROR(E3100,0)</f>
        <v>0</v>
      </c>
      <c r="E3100" s="1" t="e">
        <f>MATCH(F3100,A:A,0)</f>
        <v>#N/A</v>
      </c>
      <c r="F3100" t="s">
        <v>3245</v>
      </c>
      <c r="G3100" t="s">
        <v>6310</v>
      </c>
      <c r="H3100" t="s">
        <v>7464</v>
      </c>
      <c r="I3100">
        <v>133.9</v>
      </c>
      <c r="J3100" s="1"/>
      <c r="N3100" s="1">
        <f>COUNTIF(E3100:$E$3713,$E$10)</f>
        <v>484</v>
      </c>
      <c r="O3100" s="1">
        <f>COUNTIF($C$2:C3100,$C$8)</f>
        <v>847</v>
      </c>
      <c r="P3100" s="1">
        <f>COUNTIF(C3100:C6811,C$2)</f>
        <v>130</v>
      </c>
      <c r="Q3100" s="6">
        <f>COUNTIF($C$2:C3100,$C$65)</f>
        <v>2251</v>
      </c>
      <c r="R3100" s="1">
        <f>1-(N3100/(N3100+Q3100))</f>
        <v>0.82303473491773316</v>
      </c>
      <c r="S3100" s="1">
        <f>O3100/(O3100+P3100)</f>
        <v>0.86693961105424766</v>
      </c>
      <c r="T3100" s="1">
        <f>1-(P3100/(P3100+S3100))</f>
        <v>6.6245884073613537E-3</v>
      </c>
      <c r="U3100" s="1">
        <f>O3100/(O3100+Q3100)</f>
        <v>0.27340219496449319</v>
      </c>
      <c r="V3100" s="1">
        <f>2*S3100*U3100/(S3100+U3100)</f>
        <v>0.41570552147239259</v>
      </c>
    </row>
    <row r="3101" spans="1:22" x14ac:dyDescent="0.35">
      <c r="A3101" t="s">
        <v>878</v>
      </c>
      <c r="B3101" s="1" t="s">
        <v>878</v>
      </c>
      <c r="C3101" s="1">
        <f>IF(D3101=0,0,1)</f>
        <v>0</v>
      </c>
      <c r="D3101" s="1">
        <f>IFERROR(E3101,0)</f>
        <v>0</v>
      </c>
      <c r="E3101" s="1" t="e">
        <f>MATCH(F3101,A:A,0)</f>
        <v>#N/A</v>
      </c>
      <c r="F3101" t="s">
        <v>3248</v>
      </c>
      <c r="G3101" t="s">
        <v>4105</v>
      </c>
      <c r="H3101" t="s">
        <v>7463</v>
      </c>
      <c r="I3101">
        <v>133.80000000000001</v>
      </c>
      <c r="N3101" s="1">
        <f>COUNTIF(E3101:$E$3713,$E$10)</f>
        <v>483</v>
      </c>
      <c r="O3101" s="1">
        <f>COUNTIF($C$2:C3101,$C$8)</f>
        <v>847</v>
      </c>
      <c r="P3101" s="1">
        <f>COUNTIF(C3101:C6812,C$2)</f>
        <v>130</v>
      </c>
      <c r="Q3101" s="6">
        <f>COUNTIF($C$2:C3101,$C$65)</f>
        <v>2252</v>
      </c>
      <c r="R3101" s="1">
        <f>1-(N3101/(N3101+Q3101))</f>
        <v>0.82340036563071295</v>
      </c>
      <c r="S3101" s="1">
        <f>O3101/(O3101+P3101)</f>
        <v>0.86693961105424766</v>
      </c>
      <c r="T3101" s="1">
        <f>1-(P3101/(P3101+S3101))</f>
        <v>6.6245884073613537E-3</v>
      </c>
      <c r="U3101" s="1">
        <f>O3101/(O3101+Q3101)</f>
        <v>0.27331397224911264</v>
      </c>
      <c r="V3101" s="1">
        <f>2*S3101*U3101/(S3101+U3101)</f>
        <v>0.41560353287536805</v>
      </c>
    </row>
    <row r="3102" spans="1:22" x14ac:dyDescent="0.35">
      <c r="A3102" t="s">
        <v>780</v>
      </c>
      <c r="B3102" s="1" t="s">
        <v>780</v>
      </c>
      <c r="C3102" s="1">
        <f>IF(D3102=0,0,1)</f>
        <v>0</v>
      </c>
      <c r="D3102" s="1">
        <f>IFERROR(E3102,0)</f>
        <v>0</v>
      </c>
      <c r="E3102" s="1" t="e">
        <f>MATCH(F3102,A:A,0)</f>
        <v>#N/A</v>
      </c>
      <c r="F3102" t="s">
        <v>3249</v>
      </c>
      <c r="G3102" t="s">
        <v>4963</v>
      </c>
      <c r="H3102" t="s">
        <v>7471</v>
      </c>
      <c r="I3102" s="1">
        <v>133.80000000000001</v>
      </c>
      <c r="N3102" s="1">
        <f>COUNTIF(E3102:$E$3713,$E$10)</f>
        <v>482</v>
      </c>
      <c r="O3102" s="1">
        <f>COUNTIF($C$2:C3102,$C$8)</f>
        <v>847</v>
      </c>
      <c r="P3102" s="1">
        <f>COUNTIF(C3102:C6813,C$2)</f>
        <v>130</v>
      </c>
      <c r="Q3102" s="6">
        <f>COUNTIF($C$2:C3102,$C$65)</f>
        <v>2253</v>
      </c>
      <c r="R3102" s="1">
        <f>1-(N3102/(N3102+Q3102))</f>
        <v>0.82376599634369285</v>
      </c>
      <c r="S3102" s="1">
        <f>O3102/(O3102+P3102)</f>
        <v>0.86693961105424766</v>
      </c>
      <c r="T3102" s="1">
        <f>1-(P3102/(P3102+S3102))</f>
        <v>6.6245884073613537E-3</v>
      </c>
      <c r="U3102" s="1">
        <f>O3102/(O3102+Q3102)</f>
        <v>0.27322580645161293</v>
      </c>
      <c r="V3102" s="1">
        <f>2*S3102*U3102/(S3102+U3102)</f>
        <v>0.41550159430954131</v>
      </c>
    </row>
    <row r="3103" spans="1:22" x14ac:dyDescent="0.35">
      <c r="A3103" t="s">
        <v>600</v>
      </c>
      <c r="B3103" s="1" t="s">
        <v>600</v>
      </c>
      <c r="C3103" s="1">
        <f>IF(D3103=0,0,1)</f>
        <v>0</v>
      </c>
      <c r="D3103" s="1">
        <f>IFERROR(E3103,0)</f>
        <v>0</v>
      </c>
      <c r="E3103" s="1" t="e">
        <f>MATCH(F3103,A:A,0)</f>
        <v>#N/A</v>
      </c>
      <c r="F3103" t="s">
        <v>3247</v>
      </c>
      <c r="G3103" t="s">
        <v>4976</v>
      </c>
      <c r="H3103" t="s">
        <v>7471</v>
      </c>
      <c r="I3103" s="1">
        <v>133.80000000000001</v>
      </c>
      <c r="N3103" s="1">
        <f>COUNTIF(E3103:$E$3713,$E$10)</f>
        <v>481</v>
      </c>
      <c r="O3103" s="1">
        <f>COUNTIF($C$2:C3103,$C$8)</f>
        <v>847</v>
      </c>
      <c r="P3103" s="1">
        <f>COUNTIF(C3103:C6814,C$2)</f>
        <v>130</v>
      </c>
      <c r="Q3103" s="6">
        <f>COUNTIF($C$2:C3103,$C$65)</f>
        <v>2254</v>
      </c>
      <c r="R3103" s="1">
        <f>1-(N3103/(N3103+Q3103))</f>
        <v>0.82413162705667276</v>
      </c>
      <c r="S3103" s="1">
        <f>O3103/(O3103+P3103)</f>
        <v>0.86693961105424766</v>
      </c>
      <c r="T3103" s="1">
        <f>1-(P3103/(P3103+S3103))</f>
        <v>6.6245884073613537E-3</v>
      </c>
      <c r="U3103" s="1">
        <f>O3103/(O3103+Q3103)</f>
        <v>0.27313769751693001</v>
      </c>
      <c r="V3103" s="1">
        <f>2*S3103*U3103/(S3103+U3103)</f>
        <v>0.41539970573810692</v>
      </c>
    </row>
    <row r="3104" spans="1:22" x14ac:dyDescent="0.35">
      <c r="A3104" t="s">
        <v>950</v>
      </c>
      <c r="B3104" s="1" t="s">
        <v>950</v>
      </c>
      <c r="C3104" s="1">
        <f>IF(D3104=0,0,1)</f>
        <v>0</v>
      </c>
      <c r="D3104" s="1">
        <f>IFERROR(E3104,0)</f>
        <v>0</v>
      </c>
      <c r="E3104" s="1" t="e">
        <f>MATCH(F3104,A:A,0)</f>
        <v>#N/A</v>
      </c>
      <c r="F3104" t="s">
        <v>3251</v>
      </c>
      <c r="G3104" t="s">
        <v>3813</v>
      </c>
      <c r="H3104" t="s">
        <v>7471</v>
      </c>
      <c r="I3104" s="1">
        <v>133.69999999999999</v>
      </c>
      <c r="J3104" s="1"/>
      <c r="N3104" s="1">
        <f>COUNTIF(E3104:$E$3713,$E$10)</f>
        <v>480</v>
      </c>
      <c r="O3104" s="1">
        <f>COUNTIF($C$2:C3104,$C$8)</f>
        <v>847</v>
      </c>
      <c r="P3104" s="1">
        <f>COUNTIF(C3104:C6815,C$2)</f>
        <v>130</v>
      </c>
      <c r="Q3104" s="6">
        <f>COUNTIF($C$2:C3104,$C$65)</f>
        <v>2255</v>
      </c>
      <c r="R3104" s="1">
        <f>1-(N3104/(N3104+Q3104))</f>
        <v>0.82449725776965266</v>
      </c>
      <c r="S3104" s="1">
        <f>O3104/(O3104+P3104)</f>
        <v>0.86693961105424766</v>
      </c>
      <c r="T3104" s="1">
        <f>1-(P3104/(P3104+S3104))</f>
        <v>6.6245884073613537E-3</v>
      </c>
      <c r="U3104" s="1">
        <f>O3104/(O3104+Q3104)</f>
        <v>0.27304964539007093</v>
      </c>
      <c r="V3104" s="1">
        <f>2*S3104*U3104/(S3104+U3104)</f>
        <v>0.41529786712429517</v>
      </c>
    </row>
    <row r="3105" spans="1:22" x14ac:dyDescent="0.35">
      <c r="A3105" t="s">
        <v>951</v>
      </c>
      <c r="B3105" s="1" t="s">
        <v>951</v>
      </c>
      <c r="C3105" s="1">
        <f>IF(D3105=0,0,1)</f>
        <v>0</v>
      </c>
      <c r="D3105" s="1">
        <f>IFERROR(E3105,0)</f>
        <v>0</v>
      </c>
      <c r="E3105" s="1" t="e">
        <f>MATCH(F3105,A:A,0)</f>
        <v>#N/A</v>
      </c>
      <c r="F3105" t="s">
        <v>3252</v>
      </c>
      <c r="G3105" t="s">
        <v>6388</v>
      </c>
      <c r="H3105" t="s">
        <v>7523</v>
      </c>
      <c r="I3105" s="1">
        <v>133.69999999999999</v>
      </c>
      <c r="J3105" s="1"/>
      <c r="N3105" s="1">
        <f>COUNTIF(E3105:$E$3713,$E$10)</f>
        <v>479</v>
      </c>
      <c r="O3105" s="1">
        <f>COUNTIF($C$2:C3105,$C$8)</f>
        <v>847</v>
      </c>
      <c r="P3105" s="1">
        <f>COUNTIF(C3105:C6816,C$2)</f>
        <v>130</v>
      </c>
      <c r="Q3105" s="6">
        <f>COUNTIF($C$2:C3105,$C$65)</f>
        <v>2256</v>
      </c>
      <c r="R3105" s="1">
        <f>1-(N3105/(N3105+Q3105))</f>
        <v>0.82486288848263256</v>
      </c>
      <c r="S3105" s="1">
        <f>O3105/(O3105+P3105)</f>
        <v>0.86693961105424766</v>
      </c>
      <c r="T3105" s="1">
        <f>1-(P3105/(P3105+S3105))</f>
        <v>6.6245884073613537E-3</v>
      </c>
      <c r="U3105" s="1">
        <f>O3105/(O3105+Q3105)</f>
        <v>0.27296165001611344</v>
      </c>
      <c r="V3105" s="1">
        <f>2*S3105*U3105/(S3105+U3105)</f>
        <v>0.41519607843137252</v>
      </c>
    </row>
    <row r="3106" spans="1:22" x14ac:dyDescent="0.35">
      <c r="A3106" t="s">
        <v>765</v>
      </c>
      <c r="B3106" s="1" t="s">
        <v>765</v>
      </c>
      <c r="C3106" s="1">
        <f>IF(D3106=0,0,1)</f>
        <v>0</v>
      </c>
      <c r="D3106" s="1">
        <f>IFERROR(E3106,0)</f>
        <v>0</v>
      </c>
      <c r="E3106" s="1" t="e">
        <f>MATCH(F3106,A:A,0)</f>
        <v>#N/A</v>
      </c>
      <c r="F3106" t="s">
        <v>2968</v>
      </c>
      <c r="G3106" t="s">
        <v>7153</v>
      </c>
      <c r="H3106" t="s">
        <v>7542</v>
      </c>
      <c r="I3106" s="6">
        <v>133.69999999999999</v>
      </c>
      <c r="J3106" s="1"/>
      <c r="N3106" s="1">
        <f>COUNTIF(E3106:$E$3713,$E$10)</f>
        <v>478</v>
      </c>
      <c r="O3106" s="1">
        <f>COUNTIF($C$2:C3106,$C$8)</f>
        <v>847</v>
      </c>
      <c r="P3106" s="1">
        <f>COUNTIF(C3106:C6817,C$2)</f>
        <v>130</v>
      </c>
      <c r="Q3106" s="6">
        <f>COUNTIF($C$2:C3106,$C$65)</f>
        <v>2257</v>
      </c>
      <c r="R3106" s="1">
        <f>1-(N3106/(N3106+Q3106))</f>
        <v>0.82522851919561246</v>
      </c>
      <c r="S3106" s="1">
        <f>O3106/(O3106+P3106)</f>
        <v>0.86693961105424766</v>
      </c>
      <c r="T3106" s="1">
        <f>1-(P3106/(P3106+S3106))</f>
        <v>6.6245884073613537E-3</v>
      </c>
      <c r="U3106" s="1">
        <f>O3106/(O3106+Q3106)</f>
        <v>0.27287371134020616</v>
      </c>
      <c r="V3106" s="1">
        <f>2*S3106*U3106/(S3106+U3106)</f>
        <v>0.41509433962264147</v>
      </c>
    </row>
    <row r="3107" spans="1:22" x14ac:dyDescent="0.35">
      <c r="A3107" t="s">
        <v>991</v>
      </c>
      <c r="B3107" s="1" t="s">
        <v>991</v>
      </c>
      <c r="C3107" s="1">
        <f>IF(D3107=0,0,1)</f>
        <v>0</v>
      </c>
      <c r="D3107" s="1">
        <f>IFERROR(E3107,0)</f>
        <v>0</v>
      </c>
      <c r="E3107" s="1" t="e">
        <f>MATCH(F3107,A:A,0)</f>
        <v>#N/A</v>
      </c>
      <c r="F3107" t="s">
        <v>3253</v>
      </c>
      <c r="G3107" t="s">
        <v>4296</v>
      </c>
      <c r="H3107" t="s">
        <v>7471</v>
      </c>
      <c r="I3107">
        <v>133.6</v>
      </c>
      <c r="J3107" s="1"/>
      <c r="N3107" s="1">
        <f>COUNTIF(E3107:$E$3713,$E$10)</f>
        <v>477</v>
      </c>
      <c r="O3107" s="1">
        <f>COUNTIF($C$2:C3107,$C$8)</f>
        <v>847</v>
      </c>
      <c r="P3107" s="1">
        <f>COUNTIF(C3107:C6818,C$2)</f>
        <v>130</v>
      </c>
      <c r="Q3107" s="6">
        <f>COUNTIF($C$2:C3107,$C$65)</f>
        <v>2258</v>
      </c>
      <c r="R3107" s="1">
        <f>1-(N3107/(N3107+Q3107))</f>
        <v>0.82559414990859237</v>
      </c>
      <c r="S3107" s="1">
        <f>O3107/(O3107+P3107)</f>
        <v>0.86693961105424766</v>
      </c>
      <c r="T3107" s="1">
        <f>1-(P3107/(P3107+S3107))</f>
        <v>6.6245884073613537E-3</v>
      </c>
      <c r="U3107" s="1">
        <f>O3107/(O3107+Q3107)</f>
        <v>0.27278582930756845</v>
      </c>
      <c r="V3107" s="1">
        <f>2*S3107*U3107/(S3107+U3107)</f>
        <v>0.41499265066144042</v>
      </c>
    </row>
    <row r="3108" spans="1:22" x14ac:dyDescent="0.35">
      <c r="A3108" t="s">
        <v>993</v>
      </c>
      <c r="B3108" s="1" t="s">
        <v>993</v>
      </c>
      <c r="C3108" s="1">
        <f>IF(D3108=0,0,1)</f>
        <v>0</v>
      </c>
      <c r="D3108" s="1">
        <f>IFERROR(E3108,0)</f>
        <v>0</v>
      </c>
      <c r="E3108" s="1" t="e">
        <f>MATCH(F3108,A:A,0)</f>
        <v>#N/A</v>
      </c>
      <c r="F3108" t="s">
        <v>3254</v>
      </c>
      <c r="G3108" t="s">
        <v>5208</v>
      </c>
      <c r="H3108" t="s">
        <v>7466</v>
      </c>
      <c r="I3108">
        <v>133.6</v>
      </c>
      <c r="J3108" s="1"/>
      <c r="N3108" s="1">
        <f>COUNTIF(E3108:$E$3713,$E$10)</f>
        <v>476</v>
      </c>
      <c r="O3108" s="1">
        <f>COUNTIF($C$2:C3108,$C$8)</f>
        <v>847</v>
      </c>
      <c r="P3108" s="1">
        <f>COUNTIF(C3108:C6819,C$2)</f>
        <v>130</v>
      </c>
      <c r="Q3108" s="6">
        <f>COUNTIF($C$2:C3108,$C$65)</f>
        <v>2259</v>
      </c>
      <c r="R3108" s="1">
        <f>1-(N3108/(N3108+Q3108))</f>
        <v>0.82595978062157216</v>
      </c>
      <c r="S3108" s="1">
        <f>O3108/(O3108+P3108)</f>
        <v>0.86693961105424766</v>
      </c>
      <c r="T3108" s="1">
        <f>1-(P3108/(P3108+S3108))</f>
        <v>6.6245884073613537E-3</v>
      </c>
      <c r="U3108" s="1">
        <f>O3108/(O3108+Q3108)</f>
        <v>0.27269800386349002</v>
      </c>
      <c r="V3108" s="1">
        <f>2*S3108*U3108/(S3108+U3108)</f>
        <v>0.41489101151114377</v>
      </c>
    </row>
    <row r="3109" spans="1:22" x14ac:dyDescent="0.35">
      <c r="A3109" t="s">
        <v>1004</v>
      </c>
      <c r="B3109" s="1" t="s">
        <v>1004</v>
      </c>
      <c r="C3109" s="1">
        <f>IF(D3109=0,0,1)</f>
        <v>0</v>
      </c>
      <c r="D3109" s="1">
        <f>IFERROR(E3109,0)</f>
        <v>0</v>
      </c>
      <c r="E3109" s="1" t="e">
        <f>MATCH(F3109,A:A,0)</f>
        <v>#N/A</v>
      </c>
      <c r="F3109" t="s">
        <v>3255</v>
      </c>
      <c r="G3109" t="s">
        <v>6985</v>
      </c>
      <c r="H3109" t="s">
        <v>7461</v>
      </c>
      <c r="I3109">
        <v>133.6</v>
      </c>
      <c r="J3109" s="1"/>
      <c r="N3109" s="1">
        <f>COUNTIF(E3109:$E$3713,$E$10)</f>
        <v>475</v>
      </c>
      <c r="O3109" s="1">
        <f>COUNTIF($C$2:C3109,$C$8)</f>
        <v>847</v>
      </c>
      <c r="P3109" s="1">
        <f>COUNTIF(C3109:C6820,C$2)</f>
        <v>130</v>
      </c>
      <c r="Q3109" s="6">
        <f>COUNTIF($C$2:C3109,$C$65)</f>
        <v>2260</v>
      </c>
      <c r="R3109" s="1">
        <f>1-(N3109/(N3109+Q3109))</f>
        <v>0.82632541133455206</v>
      </c>
      <c r="S3109" s="1">
        <f>O3109/(O3109+P3109)</f>
        <v>0.86693961105424766</v>
      </c>
      <c r="T3109" s="1">
        <f>1-(P3109/(P3109+S3109))</f>
        <v>6.6245884073613537E-3</v>
      </c>
      <c r="U3109" s="1">
        <f>O3109/(O3109+Q3109)</f>
        <v>0.2726102349533312</v>
      </c>
      <c r="V3109" s="1">
        <f>2*S3109*U3109/(S3109+U3109)</f>
        <v>0.41478942213516162</v>
      </c>
    </row>
    <row r="3110" spans="1:22" x14ac:dyDescent="0.35">
      <c r="A3110" t="s">
        <v>1011</v>
      </c>
      <c r="B3110" s="1" t="s">
        <v>1011</v>
      </c>
      <c r="C3110" s="1">
        <f>IF(D3110=0,0,1)</f>
        <v>0</v>
      </c>
      <c r="D3110" s="1">
        <f>IFERROR(E3110,0)</f>
        <v>0</v>
      </c>
      <c r="E3110" s="1" t="e">
        <f>MATCH(F3110,A:A,0)</f>
        <v>#N/A</v>
      </c>
      <c r="F3110" t="s">
        <v>3258</v>
      </c>
      <c r="G3110" t="s">
        <v>3962</v>
      </c>
      <c r="H3110" t="s">
        <v>7459</v>
      </c>
      <c r="I3110">
        <v>133.5</v>
      </c>
      <c r="J3110" s="1"/>
      <c r="N3110" s="1">
        <f>COUNTIF(E3110:$E$3713,$E$10)</f>
        <v>474</v>
      </c>
      <c r="O3110" s="1">
        <f>COUNTIF($C$2:C3110,$C$8)</f>
        <v>847</v>
      </c>
      <c r="P3110" s="1">
        <f>COUNTIF(C3110:C6821,C$2)</f>
        <v>130</v>
      </c>
      <c r="Q3110" s="6">
        <f>COUNTIF($C$2:C3110,$C$65)</f>
        <v>2261</v>
      </c>
      <c r="R3110" s="1">
        <f>1-(N3110/(N3110+Q3110))</f>
        <v>0.82669104204753197</v>
      </c>
      <c r="S3110" s="1">
        <f>O3110/(O3110+P3110)</f>
        <v>0.86693961105424766</v>
      </c>
      <c r="T3110" s="1">
        <f>1-(P3110/(P3110+S3110))</f>
        <v>6.6245884073613537E-3</v>
      </c>
      <c r="U3110" s="1">
        <f>O3110/(O3110+Q3110)</f>
        <v>0.27252252252252251</v>
      </c>
      <c r="V3110" s="1">
        <f>2*S3110*U3110/(S3110+U3110)</f>
        <v>0.41468788249694005</v>
      </c>
    </row>
    <row r="3111" spans="1:22" x14ac:dyDescent="0.35">
      <c r="A3111" t="s">
        <v>1000</v>
      </c>
      <c r="B3111" s="1" t="s">
        <v>1000</v>
      </c>
      <c r="C3111" s="1">
        <f>IF(D3111=0,0,1)</f>
        <v>0</v>
      </c>
      <c r="D3111" s="1">
        <f>IFERROR(E3111,0)</f>
        <v>0</v>
      </c>
      <c r="E3111" s="1" t="e">
        <f>MATCH(F3111,A:A,0)</f>
        <v>#N/A</v>
      </c>
      <c r="F3111" t="s">
        <v>3256</v>
      </c>
      <c r="G3111" t="s">
        <v>5371</v>
      </c>
      <c r="H3111" t="s">
        <v>7471</v>
      </c>
      <c r="I3111">
        <v>133.5</v>
      </c>
      <c r="J3111" s="2"/>
      <c r="N3111" s="1">
        <f>COUNTIF(E3111:$E$3713,$E$10)</f>
        <v>473</v>
      </c>
      <c r="O3111" s="1">
        <f>COUNTIF($C$2:C3111,$C$8)</f>
        <v>847</v>
      </c>
      <c r="P3111" s="1">
        <f>COUNTIF(C3111:C6822,C$2)</f>
        <v>130</v>
      </c>
      <c r="Q3111" s="6">
        <f>COUNTIF($C$2:C3111,$C$65)</f>
        <v>2262</v>
      </c>
      <c r="R3111" s="1">
        <f>1-(N3111/(N3111+Q3111))</f>
        <v>0.82705667276051187</v>
      </c>
      <c r="S3111" s="1">
        <f>O3111/(O3111+P3111)</f>
        <v>0.86693961105424766</v>
      </c>
      <c r="T3111" s="1">
        <f>1-(P3111/(P3111+S3111))</f>
        <v>6.6245884073613537E-3</v>
      </c>
      <c r="U3111" s="1">
        <f>O3111/(O3111+Q3111)</f>
        <v>0.27243486651656479</v>
      </c>
      <c r="V3111" s="1">
        <f>2*S3111*U3111/(S3111+U3111)</f>
        <v>0.41458639255996083</v>
      </c>
    </row>
    <row r="3112" spans="1:22" x14ac:dyDescent="0.35">
      <c r="A3112" t="s">
        <v>948</v>
      </c>
      <c r="B3112" s="1" t="s">
        <v>948</v>
      </c>
      <c r="C3112" s="1">
        <f>IF(D3112=0,0,1)</f>
        <v>0</v>
      </c>
      <c r="D3112" s="1">
        <f>IFERROR(E3112,0)</f>
        <v>0</v>
      </c>
      <c r="E3112" s="1" t="e">
        <f>MATCH(F3112,A:A,0)</f>
        <v>#N/A</v>
      </c>
      <c r="F3112" t="s">
        <v>3257</v>
      </c>
      <c r="G3112" t="s">
        <v>5932</v>
      </c>
      <c r="H3112" t="s">
        <v>7461</v>
      </c>
      <c r="I3112">
        <v>133.5</v>
      </c>
      <c r="J3112" s="1"/>
      <c r="N3112" s="1">
        <f>COUNTIF(E3112:$E$3713,$E$10)</f>
        <v>472</v>
      </c>
      <c r="O3112" s="1">
        <f>COUNTIF($C$2:C3112,$C$8)</f>
        <v>847</v>
      </c>
      <c r="P3112" s="1">
        <f>COUNTIF(C3112:C6823,C$2)</f>
        <v>130</v>
      </c>
      <c r="Q3112" s="6">
        <f>COUNTIF($C$2:C3112,$C$65)</f>
        <v>2263</v>
      </c>
      <c r="R3112" s="1">
        <f>1-(N3112/(N3112+Q3112))</f>
        <v>0.82742230347349177</v>
      </c>
      <c r="S3112" s="1">
        <f>O3112/(O3112+P3112)</f>
        <v>0.86693961105424766</v>
      </c>
      <c r="T3112" s="1">
        <f>1-(P3112/(P3112+S3112))</f>
        <v>6.6245884073613537E-3</v>
      </c>
      <c r="U3112" s="1">
        <f>O3112/(O3112+Q3112)</f>
        <v>0.27234726688102895</v>
      </c>
      <c r="V3112" s="1">
        <f>2*S3112*U3112/(S3112+U3112)</f>
        <v>0.41448495228774157</v>
      </c>
    </row>
    <row r="3113" spans="1:22" x14ac:dyDescent="0.35">
      <c r="A3113" t="s">
        <v>997</v>
      </c>
      <c r="B3113" s="1" t="s">
        <v>997</v>
      </c>
      <c r="C3113" s="1">
        <f>IF(D3113=0,0,1)</f>
        <v>0</v>
      </c>
      <c r="D3113" s="1">
        <f>IFERROR(E3113,0)</f>
        <v>0</v>
      </c>
      <c r="E3113" s="1" t="e">
        <f>MATCH(F3113,A:A,0)</f>
        <v>#N/A</v>
      </c>
      <c r="F3113" t="s">
        <v>3260</v>
      </c>
      <c r="G3113" t="s">
        <v>3875</v>
      </c>
      <c r="H3113" t="s">
        <v>7459</v>
      </c>
      <c r="I3113">
        <v>133.4</v>
      </c>
      <c r="J3113" s="1"/>
      <c r="N3113" s="1">
        <f>COUNTIF(E3113:$E$3713,$E$10)</f>
        <v>471</v>
      </c>
      <c r="O3113" s="1">
        <f>COUNTIF($C$2:C3113,$C$8)</f>
        <v>847</v>
      </c>
      <c r="P3113" s="1">
        <f>COUNTIF(C3113:C6824,C$2)</f>
        <v>130</v>
      </c>
      <c r="Q3113" s="6">
        <f>COUNTIF($C$2:C3113,$C$65)</f>
        <v>2264</v>
      </c>
      <c r="R3113" s="1">
        <f>1-(N3113/(N3113+Q3113))</f>
        <v>0.82778793418647167</v>
      </c>
      <c r="S3113" s="1">
        <f>O3113/(O3113+P3113)</f>
        <v>0.86693961105424766</v>
      </c>
      <c r="T3113" s="1">
        <f>1-(P3113/(P3113+S3113))</f>
        <v>6.6245884073613537E-3</v>
      </c>
      <c r="U3113" s="1">
        <f>O3113/(O3113+Q3113)</f>
        <v>0.27225972356155576</v>
      </c>
      <c r="V3113" s="1">
        <f>2*S3113*U3113/(S3113+U3113)</f>
        <v>0.41438356164383561</v>
      </c>
    </row>
    <row r="3114" spans="1:22" x14ac:dyDescent="0.35">
      <c r="A3114" t="s">
        <v>954</v>
      </c>
      <c r="B3114" s="1" t="s">
        <v>954</v>
      </c>
      <c r="C3114" s="1">
        <f>IF(D3114=0,0,1)</f>
        <v>0</v>
      </c>
      <c r="D3114" s="1">
        <f>IFERROR(E3114,0)</f>
        <v>0</v>
      </c>
      <c r="E3114" s="1" t="e">
        <f>MATCH(F3114,A:A,0)</f>
        <v>#N/A</v>
      </c>
      <c r="F3114" t="s">
        <v>3259</v>
      </c>
      <c r="G3114" t="s">
        <v>4351</v>
      </c>
      <c r="H3114" t="s">
        <v>7471</v>
      </c>
      <c r="I3114">
        <v>133.4</v>
      </c>
      <c r="N3114" s="1">
        <f>COUNTIF(E3114:$E$3713,$E$10)</f>
        <v>470</v>
      </c>
      <c r="O3114" s="1">
        <f>COUNTIF($C$2:C3114,$C$8)</f>
        <v>847</v>
      </c>
      <c r="P3114" s="1">
        <f>COUNTIF(C3114:C6825,C$2)</f>
        <v>130</v>
      </c>
      <c r="Q3114" s="6">
        <f>COUNTIF($C$2:C3114,$C$65)</f>
        <v>2265</v>
      </c>
      <c r="R3114" s="1">
        <f>1-(N3114/(N3114+Q3114))</f>
        <v>0.82815356489945158</v>
      </c>
      <c r="S3114" s="1">
        <f>O3114/(O3114+P3114)</f>
        <v>0.86693961105424766</v>
      </c>
      <c r="T3114" s="1">
        <f>1-(P3114/(P3114+S3114))</f>
        <v>6.6245884073613537E-3</v>
      </c>
      <c r="U3114" s="1">
        <f>O3114/(O3114+Q3114)</f>
        <v>0.27217223650385602</v>
      </c>
      <c r="V3114" s="1">
        <f>2*S3114*U3114/(S3114+U3114)</f>
        <v>0.41428222059183173</v>
      </c>
    </row>
    <row r="3115" spans="1:22" x14ac:dyDescent="0.35">
      <c r="A3115" t="s">
        <v>1008</v>
      </c>
      <c r="B3115" s="1" t="s">
        <v>1008</v>
      </c>
      <c r="C3115" s="1">
        <f>IF(D3115=0,0,1)</f>
        <v>0</v>
      </c>
      <c r="D3115" s="1">
        <f>IFERROR(E3115,0)</f>
        <v>0</v>
      </c>
      <c r="E3115" s="1" t="e">
        <f>MATCH(F3115,A:A,0)</f>
        <v>#N/A</v>
      </c>
      <c r="F3115" t="s">
        <v>3261</v>
      </c>
      <c r="G3115" t="s">
        <v>5204</v>
      </c>
      <c r="H3115" t="s">
        <v>7461</v>
      </c>
      <c r="I3115">
        <v>133.4</v>
      </c>
      <c r="N3115" s="1">
        <f>COUNTIF(E3115:$E$3713,$E$10)</f>
        <v>469</v>
      </c>
      <c r="O3115" s="1">
        <f>COUNTIF($C$2:C3115,$C$8)</f>
        <v>847</v>
      </c>
      <c r="P3115" s="1">
        <f>COUNTIF(C3115:C6826,C$2)</f>
        <v>130</v>
      </c>
      <c r="Q3115" s="6">
        <f>COUNTIF($C$2:C3115,$C$65)</f>
        <v>2266</v>
      </c>
      <c r="R3115" s="1">
        <f>1-(N3115/(N3115+Q3115))</f>
        <v>0.82851919561243148</v>
      </c>
      <c r="S3115" s="1">
        <f>O3115/(O3115+P3115)</f>
        <v>0.86693961105424766</v>
      </c>
      <c r="T3115" s="1">
        <f>1-(P3115/(P3115+S3115))</f>
        <v>6.6245884073613537E-3</v>
      </c>
      <c r="U3115" s="1">
        <f>O3115/(O3115+Q3115)</f>
        <v>0.27208480565371024</v>
      </c>
      <c r="V3115" s="1">
        <f>2*S3115*U3115/(S3115+U3115)</f>
        <v>0.41418092909535448</v>
      </c>
    </row>
    <row r="3116" spans="1:22" x14ac:dyDescent="0.35">
      <c r="A3116" t="s">
        <v>818</v>
      </c>
      <c r="B3116" s="1" t="s">
        <v>818</v>
      </c>
      <c r="C3116" s="1">
        <f>IF(D3116=0,0,1)</f>
        <v>0</v>
      </c>
      <c r="D3116" s="1">
        <f>IFERROR(E3116,0)</f>
        <v>0</v>
      </c>
      <c r="E3116" s="1" t="e">
        <f>MATCH(F3116,A:A,0)</f>
        <v>#N/A</v>
      </c>
      <c r="F3116" t="s">
        <v>3265</v>
      </c>
      <c r="G3116" t="s">
        <v>3829</v>
      </c>
      <c r="H3116" t="s">
        <v>7471</v>
      </c>
      <c r="I3116">
        <v>133.30000000000001</v>
      </c>
      <c r="N3116" s="1">
        <f>COUNTIF(E3116:$E$3713,$E$10)</f>
        <v>468</v>
      </c>
      <c r="O3116" s="1">
        <f>COUNTIF($C$2:C3116,$C$8)</f>
        <v>847</v>
      </c>
      <c r="P3116" s="1">
        <f>COUNTIF(C3116:C6827,C$2)</f>
        <v>130</v>
      </c>
      <c r="Q3116" s="6">
        <f>COUNTIF($C$2:C3116,$C$65)</f>
        <v>2267</v>
      </c>
      <c r="R3116" s="1">
        <f>1-(N3116/(N3116+Q3116))</f>
        <v>0.82888482632541138</v>
      </c>
      <c r="S3116" s="1">
        <f>O3116/(O3116+P3116)</f>
        <v>0.86693961105424766</v>
      </c>
      <c r="T3116" s="1">
        <f>1-(P3116/(P3116+S3116))</f>
        <v>6.6245884073613537E-3</v>
      </c>
      <c r="U3116" s="1">
        <f>O3116/(O3116+Q3116)</f>
        <v>0.27199743095696854</v>
      </c>
      <c r="V3116" s="1">
        <f>2*S3116*U3116/(S3116+U3116)</f>
        <v>0.41407968711806409</v>
      </c>
    </row>
    <row r="3117" spans="1:22" x14ac:dyDescent="0.35">
      <c r="A3117" t="s">
        <v>1012</v>
      </c>
      <c r="B3117" s="1" t="s">
        <v>1012</v>
      </c>
      <c r="C3117" s="1">
        <f>IF(D3117=0,0,1)</f>
        <v>0</v>
      </c>
      <c r="D3117" s="1">
        <f>IFERROR(E3117,0)</f>
        <v>0</v>
      </c>
      <c r="E3117" s="1" t="e">
        <f>MATCH(F3117,A:A,0)</f>
        <v>#N/A</v>
      </c>
      <c r="F3117" t="s">
        <v>3263</v>
      </c>
      <c r="G3117" t="s">
        <v>4337</v>
      </c>
      <c r="H3117" t="s">
        <v>7471</v>
      </c>
      <c r="I3117">
        <v>133.30000000000001</v>
      </c>
      <c r="J3117" s="1"/>
      <c r="N3117" s="1">
        <f>COUNTIF(E3117:$E$3713,$E$10)</f>
        <v>467</v>
      </c>
      <c r="O3117" s="1">
        <f>COUNTIF($C$2:C3117,$C$8)</f>
        <v>847</v>
      </c>
      <c r="P3117" s="1">
        <f>COUNTIF(C3117:C6828,C$2)</f>
        <v>130</v>
      </c>
      <c r="Q3117" s="6">
        <f>COUNTIF($C$2:C3117,$C$65)</f>
        <v>2268</v>
      </c>
      <c r="R3117" s="1">
        <f>1-(N3117/(N3117+Q3117))</f>
        <v>0.82925045703839118</v>
      </c>
      <c r="S3117" s="1">
        <f>O3117/(O3117+P3117)</f>
        <v>0.86693961105424766</v>
      </c>
      <c r="T3117" s="1">
        <f>1-(P3117/(P3117+S3117))</f>
        <v>6.6245884073613537E-3</v>
      </c>
      <c r="U3117" s="1">
        <f>O3117/(O3117+Q3117)</f>
        <v>0.27191011235955054</v>
      </c>
      <c r="V3117" s="1">
        <f>2*S3117*U3117/(S3117+U3117)</f>
        <v>0.41397849462365588</v>
      </c>
    </row>
    <row r="3118" spans="1:22" x14ac:dyDescent="0.35">
      <c r="A3118" t="s">
        <v>1007</v>
      </c>
      <c r="B3118" s="1" t="s">
        <v>1007</v>
      </c>
      <c r="C3118" s="1">
        <f>IF(D3118=0,0,1)</f>
        <v>0</v>
      </c>
      <c r="D3118" s="1">
        <f>IFERROR(E3118,0)</f>
        <v>0</v>
      </c>
      <c r="E3118" s="1" t="e">
        <f>MATCH(F3118,A:A,0)</f>
        <v>#N/A</v>
      </c>
      <c r="F3118" t="s">
        <v>3266</v>
      </c>
      <c r="G3118" t="s">
        <v>4536</v>
      </c>
      <c r="H3118" t="s">
        <v>7466</v>
      </c>
      <c r="I3118">
        <v>133.30000000000001</v>
      </c>
      <c r="N3118" s="1">
        <f>COUNTIF(E3118:$E$3713,$E$10)</f>
        <v>466</v>
      </c>
      <c r="O3118" s="1">
        <f>COUNTIF($C$2:C3118,$C$8)</f>
        <v>847</v>
      </c>
      <c r="P3118" s="1">
        <f>COUNTIF(C3118:C6829,C$2)</f>
        <v>130</v>
      </c>
      <c r="Q3118" s="6">
        <f>COUNTIF($C$2:C3118,$C$65)</f>
        <v>2269</v>
      </c>
      <c r="R3118" s="1">
        <f>1-(N3118/(N3118+Q3118))</f>
        <v>0.82961608775137108</v>
      </c>
      <c r="S3118" s="1">
        <f>O3118/(O3118+P3118)</f>
        <v>0.86693961105424766</v>
      </c>
      <c r="T3118" s="1">
        <f>1-(P3118/(P3118+S3118))</f>
        <v>6.6245884073613537E-3</v>
      </c>
      <c r="U3118" s="1">
        <f>O3118/(O3118+Q3118)</f>
        <v>0.27182284980744542</v>
      </c>
      <c r="V3118" s="1">
        <f>2*S3118*U3118/(S3118+U3118)</f>
        <v>0.4138773515758612</v>
      </c>
    </row>
    <row r="3119" spans="1:22" x14ac:dyDescent="0.35">
      <c r="A3119" t="s">
        <v>820</v>
      </c>
      <c r="B3119" s="1" t="s">
        <v>820</v>
      </c>
      <c r="C3119" s="1">
        <f>IF(D3119=0,0,1)</f>
        <v>0</v>
      </c>
      <c r="D3119" s="1">
        <f>IFERROR(E3119,0)</f>
        <v>0</v>
      </c>
      <c r="E3119" s="1" t="e">
        <f>MATCH(F3119,A:A,0)</f>
        <v>#N/A</v>
      </c>
      <c r="F3119" t="s">
        <v>3262</v>
      </c>
      <c r="G3119" t="s">
        <v>4995</v>
      </c>
      <c r="H3119" t="s">
        <v>7471</v>
      </c>
      <c r="I3119">
        <v>133.30000000000001</v>
      </c>
      <c r="N3119" s="1">
        <f>COUNTIF(E3119:$E$3713,$E$10)</f>
        <v>465</v>
      </c>
      <c r="O3119" s="1">
        <f>COUNTIF($C$2:C3119,$C$8)</f>
        <v>847</v>
      </c>
      <c r="P3119" s="1">
        <f>COUNTIF(C3119:C6830,C$2)</f>
        <v>130</v>
      </c>
      <c r="Q3119" s="6">
        <f>COUNTIF($C$2:C3119,$C$65)</f>
        <v>2270</v>
      </c>
      <c r="R3119" s="1">
        <f>1-(N3119/(N3119+Q3119))</f>
        <v>0.82998171846435098</v>
      </c>
      <c r="S3119" s="1">
        <f>O3119/(O3119+P3119)</f>
        <v>0.86693961105424766</v>
      </c>
      <c r="T3119" s="1">
        <f>1-(P3119/(P3119+S3119))</f>
        <v>6.6245884073613537E-3</v>
      </c>
      <c r="U3119" s="1">
        <f>O3119/(O3119+Q3119)</f>
        <v>0.27173564324671157</v>
      </c>
      <c r="V3119" s="1">
        <f>2*S3119*U3119/(S3119+U3119)</f>
        <v>0.41377625793844647</v>
      </c>
    </row>
    <row r="3120" spans="1:22" x14ac:dyDescent="0.35">
      <c r="A3120" t="s">
        <v>938</v>
      </c>
      <c r="B3120" s="1" t="s">
        <v>938</v>
      </c>
      <c r="C3120" s="1">
        <f>IF(D3120=0,0,1)</f>
        <v>1</v>
      </c>
      <c r="D3120" s="1">
        <f>IFERROR(E3120,0)</f>
        <v>3324</v>
      </c>
      <c r="E3120" s="1">
        <f>MATCH(F3120,A:A,0)</f>
        <v>3324</v>
      </c>
      <c r="F3120" t="s">
        <v>548</v>
      </c>
      <c r="G3120" t="s">
        <v>5964</v>
      </c>
      <c r="H3120" t="s">
        <v>7459</v>
      </c>
      <c r="I3120">
        <v>133.30000000000001</v>
      </c>
      <c r="N3120" s="1">
        <f>COUNTIF(E3120:$E$3713,$E$10)</f>
        <v>464</v>
      </c>
      <c r="O3120" s="1">
        <f>COUNTIF($C$2:C3120,$C$8)</f>
        <v>848</v>
      </c>
      <c r="P3120" s="1">
        <f>COUNTIF(C3120:C6831,C$2)</f>
        <v>130</v>
      </c>
      <c r="Q3120" s="6">
        <f>COUNTIF($C$2:C3120,$C$65)</f>
        <v>2270</v>
      </c>
      <c r="R3120" s="1">
        <f>1-(N3120/(N3120+Q3120))</f>
        <v>0.83028529626920267</v>
      </c>
      <c r="S3120" s="1">
        <f>O3120/(O3120+P3120)</f>
        <v>0.86707566462167684</v>
      </c>
      <c r="T3120" s="1">
        <f>1-(P3120/(P3120+S3120))</f>
        <v>6.6256211519829522E-3</v>
      </c>
      <c r="U3120" s="1">
        <f>O3120/(O3120+Q3120)</f>
        <v>0.27196921103271327</v>
      </c>
      <c r="V3120" s="1">
        <f>2*S3120*U3120/(S3120+U3120)</f>
        <v>0.4140625</v>
      </c>
    </row>
    <row r="3121" spans="1:22" x14ac:dyDescent="0.35">
      <c r="A3121" t="s">
        <v>822</v>
      </c>
      <c r="B3121" s="1" t="s">
        <v>822</v>
      </c>
      <c r="C3121" s="1">
        <f>IF(D3121=0,0,1)</f>
        <v>0</v>
      </c>
      <c r="D3121" s="1">
        <f>IFERROR(E3121,0)</f>
        <v>0</v>
      </c>
      <c r="E3121" s="1" t="e">
        <f>MATCH(F3121,A:A,0)</f>
        <v>#N/A</v>
      </c>
      <c r="F3121" t="s">
        <v>3267</v>
      </c>
      <c r="G3121" t="s">
        <v>5969</v>
      </c>
      <c r="H3121" t="s">
        <v>7461</v>
      </c>
      <c r="I3121">
        <v>133.30000000000001</v>
      </c>
      <c r="J3121" s="1"/>
      <c r="N3121" s="1">
        <f>COUNTIF(E3121:$E$3713,$E$10)</f>
        <v>464</v>
      </c>
      <c r="O3121" s="1">
        <f>COUNTIF($C$2:C3121,$C$8)</f>
        <v>848</v>
      </c>
      <c r="P3121" s="1">
        <f>COUNTIF(C3121:C6832,C$2)</f>
        <v>129</v>
      </c>
      <c r="Q3121" s="6">
        <f>COUNTIF($C$2:C3121,$C$65)</f>
        <v>2271</v>
      </c>
      <c r="R3121" s="1">
        <f>1-(N3121/(N3121+Q3121))</f>
        <v>0.83034734917733088</v>
      </c>
      <c r="S3121" s="1">
        <f>O3121/(O3121+P3121)</f>
        <v>0.86796315250767653</v>
      </c>
      <c r="T3121" s="1">
        <f>1-(P3121/(P3121+S3121))</f>
        <v>6.683427778784945E-3</v>
      </c>
      <c r="U3121" s="1">
        <f>O3121/(O3121+Q3121)</f>
        <v>0.27188201346585444</v>
      </c>
      <c r="V3121" s="1">
        <f>2*S3121*U3121/(S3121+U3121)</f>
        <v>0.41406250000000006</v>
      </c>
    </row>
    <row r="3122" spans="1:22" x14ac:dyDescent="0.35">
      <c r="A3122" t="s">
        <v>727</v>
      </c>
      <c r="B3122" s="1" t="s">
        <v>727</v>
      </c>
      <c r="C3122" s="1">
        <f>IF(D3122=0,0,1)</f>
        <v>0</v>
      </c>
      <c r="D3122" s="1">
        <f>IFERROR(E3122,0)</f>
        <v>0</v>
      </c>
      <c r="E3122" s="1" t="e">
        <f>MATCH(F3122,A:A,0)</f>
        <v>#N/A</v>
      </c>
      <c r="F3122" t="s">
        <v>3264</v>
      </c>
      <c r="G3122" t="s">
        <v>6243</v>
      </c>
      <c r="H3122" t="s">
        <v>7461</v>
      </c>
      <c r="I3122">
        <v>133.30000000000001</v>
      </c>
      <c r="N3122" s="1">
        <f>COUNTIF(E3122:$E$3713,$E$10)</f>
        <v>463</v>
      </c>
      <c r="O3122" s="1">
        <f>COUNTIF($C$2:C3122,$C$8)</f>
        <v>848</v>
      </c>
      <c r="P3122" s="1">
        <f>COUNTIF(C3122:C6833,C$2)</f>
        <v>129</v>
      </c>
      <c r="Q3122" s="6">
        <f>COUNTIF($C$2:C3122,$C$65)</f>
        <v>2272</v>
      </c>
      <c r="R3122" s="1">
        <f>1-(N3122/(N3122+Q3122))</f>
        <v>0.83071297989031079</v>
      </c>
      <c r="S3122" s="1">
        <f>O3122/(O3122+P3122)</f>
        <v>0.86796315250767653</v>
      </c>
      <c r="T3122" s="1">
        <f>1-(P3122/(P3122+S3122))</f>
        <v>6.683427778784945E-3</v>
      </c>
      <c r="U3122" s="1">
        <f>O3122/(O3122+Q3122)</f>
        <v>0.27179487179487177</v>
      </c>
      <c r="V3122" s="1">
        <f>2*S3122*U3122/(S3122+U3122)</f>
        <v>0.41396143519648521</v>
      </c>
    </row>
    <row r="3123" spans="1:22" x14ac:dyDescent="0.35">
      <c r="A3123" t="s">
        <v>932</v>
      </c>
      <c r="B3123" s="1" t="s">
        <v>932</v>
      </c>
      <c r="C3123" s="1">
        <f>IF(D3123=0,0,1)</f>
        <v>0</v>
      </c>
      <c r="D3123" s="1">
        <f>IFERROR(E3123,0)</f>
        <v>0</v>
      </c>
      <c r="E3123" s="1" t="e">
        <f>MATCH(F3123,A:A,0)</f>
        <v>#N/A</v>
      </c>
      <c r="F3123" t="s">
        <v>3270</v>
      </c>
      <c r="G3123" t="s">
        <v>4354</v>
      </c>
      <c r="H3123" t="s">
        <v>7471</v>
      </c>
      <c r="I3123">
        <v>133.19999999999999</v>
      </c>
      <c r="J3123" s="1"/>
      <c r="N3123" s="1">
        <f>COUNTIF(E3123:$E$3713,$E$10)</f>
        <v>462</v>
      </c>
      <c r="O3123" s="1">
        <f>COUNTIF($C$2:C3123,$C$8)</f>
        <v>848</v>
      </c>
      <c r="P3123" s="1">
        <f>COUNTIF(C3123:C6834,C$2)</f>
        <v>129</v>
      </c>
      <c r="Q3123" s="6">
        <f>COUNTIF($C$2:C3123,$C$65)</f>
        <v>2273</v>
      </c>
      <c r="R3123" s="1">
        <f>1-(N3123/(N3123+Q3123))</f>
        <v>0.83107861060329069</v>
      </c>
      <c r="S3123" s="1">
        <f>O3123/(O3123+P3123)</f>
        <v>0.86796315250767653</v>
      </c>
      <c r="T3123" s="1">
        <f>1-(P3123/(P3123+S3123))</f>
        <v>6.683427778784945E-3</v>
      </c>
      <c r="U3123" s="1">
        <f>O3123/(O3123+Q3123)</f>
        <v>0.27170778596603651</v>
      </c>
      <c r="V3123" s="1">
        <f>2*S3123*U3123/(S3123+U3123)</f>
        <v>0.41386041971693505</v>
      </c>
    </row>
    <row r="3124" spans="1:22" x14ac:dyDescent="0.35">
      <c r="A3124" t="s">
        <v>952</v>
      </c>
      <c r="B3124" s="1" t="s">
        <v>952</v>
      </c>
      <c r="C3124" s="1">
        <f>IF(D3124=0,0,1)</f>
        <v>0</v>
      </c>
      <c r="D3124" s="1">
        <f>IFERROR(E3124,0)</f>
        <v>0</v>
      </c>
      <c r="E3124" s="1" t="e">
        <f>MATCH(F3124,A:A,0)</f>
        <v>#N/A</v>
      </c>
      <c r="F3124" t="s">
        <v>3268</v>
      </c>
      <c r="G3124" t="s">
        <v>4489</v>
      </c>
      <c r="H3124" t="s">
        <v>7466</v>
      </c>
      <c r="I3124">
        <v>133.19999999999999</v>
      </c>
      <c r="J3124" s="1"/>
      <c r="N3124" s="1">
        <f>COUNTIF(E3124:$E$3713,$E$10)</f>
        <v>461</v>
      </c>
      <c r="O3124" s="1">
        <f>COUNTIF($C$2:C3124,$C$8)</f>
        <v>848</v>
      </c>
      <c r="P3124" s="1">
        <f>COUNTIF(C3124:C6835,C$2)</f>
        <v>129</v>
      </c>
      <c r="Q3124" s="6">
        <f>COUNTIF($C$2:C3124,$C$65)</f>
        <v>2274</v>
      </c>
      <c r="R3124" s="1">
        <f>1-(N3124/(N3124+Q3124))</f>
        <v>0.83144424131627059</v>
      </c>
      <c r="S3124" s="1">
        <f>O3124/(O3124+P3124)</f>
        <v>0.86796315250767653</v>
      </c>
      <c r="T3124" s="1">
        <f>1-(P3124/(P3124+S3124))</f>
        <v>6.683427778784945E-3</v>
      </c>
      <c r="U3124" s="1">
        <f>O3124/(O3124+Q3124)</f>
        <v>0.27162075592568868</v>
      </c>
      <c r="V3124" s="1">
        <f>2*S3124*U3124/(S3124+U3124)</f>
        <v>0.41375945352525006</v>
      </c>
    </row>
    <row r="3125" spans="1:22" x14ac:dyDescent="0.35">
      <c r="A3125" t="s">
        <v>947</v>
      </c>
      <c r="B3125" s="1" t="s">
        <v>947</v>
      </c>
      <c r="C3125" s="1">
        <f>IF(D3125=0,0,1)</f>
        <v>0</v>
      </c>
      <c r="D3125" s="1">
        <f>IFERROR(E3125,0)</f>
        <v>0</v>
      </c>
      <c r="E3125" s="1" t="e">
        <f>MATCH(F3125,A:A,0)</f>
        <v>#N/A</v>
      </c>
      <c r="F3125" t="s">
        <v>3269</v>
      </c>
      <c r="G3125" t="s">
        <v>4975</v>
      </c>
      <c r="H3125" t="s">
        <v>7471</v>
      </c>
      <c r="I3125">
        <v>133.19999999999999</v>
      </c>
      <c r="J3125" s="1"/>
      <c r="N3125" s="1">
        <f>COUNTIF(E3125:$E$3713,$E$10)</f>
        <v>460</v>
      </c>
      <c r="O3125" s="1">
        <f>COUNTIF($C$2:C3125,$C$8)</f>
        <v>848</v>
      </c>
      <c r="P3125" s="1">
        <f>COUNTIF(C3125:C6836,C$2)</f>
        <v>129</v>
      </c>
      <c r="Q3125" s="6">
        <f>COUNTIF($C$2:C3125,$C$65)</f>
        <v>2275</v>
      </c>
      <c r="R3125" s="1">
        <f>1-(N3125/(N3125+Q3125))</f>
        <v>0.8318098720292505</v>
      </c>
      <c r="S3125" s="1">
        <f>O3125/(O3125+P3125)</f>
        <v>0.86796315250767653</v>
      </c>
      <c r="T3125" s="1">
        <f>1-(P3125/(P3125+S3125))</f>
        <v>6.683427778784945E-3</v>
      </c>
      <c r="U3125" s="1">
        <f>O3125/(O3125+Q3125)</f>
        <v>0.27153378162023695</v>
      </c>
      <c r="V3125" s="1">
        <f>2*S3125*U3125/(S3125+U3125)</f>
        <v>0.41365853658536578</v>
      </c>
    </row>
    <row r="3126" spans="1:22" x14ac:dyDescent="0.35">
      <c r="A3126" t="s">
        <v>728</v>
      </c>
      <c r="B3126" s="1" t="s">
        <v>728</v>
      </c>
      <c r="C3126" s="1">
        <f>IF(D3126=0,0,1)</f>
        <v>1</v>
      </c>
      <c r="D3126" s="1">
        <f>IFERROR(E3126,0)</f>
        <v>3379</v>
      </c>
      <c r="E3126" s="1">
        <f>MATCH(F3126,A:A,0)</f>
        <v>3379</v>
      </c>
      <c r="F3126" t="s">
        <v>292</v>
      </c>
      <c r="G3126" t="s">
        <v>5809</v>
      </c>
      <c r="H3126" t="s">
        <v>7459</v>
      </c>
      <c r="I3126">
        <v>133.19999999999999</v>
      </c>
      <c r="N3126" s="1">
        <f>COUNTIF(E3126:$E$3713,$E$10)</f>
        <v>459</v>
      </c>
      <c r="O3126" s="1">
        <f>COUNTIF($C$2:C3126,$C$8)</f>
        <v>849</v>
      </c>
      <c r="P3126" s="1">
        <f>COUNTIF(C3126:C6837,C$2)</f>
        <v>129</v>
      </c>
      <c r="Q3126" s="6">
        <f>COUNTIF($C$2:C3126,$C$65)</f>
        <v>2275</v>
      </c>
      <c r="R3126" s="1">
        <f>1-(N3126/(N3126+Q3126))</f>
        <v>0.83211411850768102</v>
      </c>
      <c r="S3126" s="1">
        <f>O3126/(O3126+P3126)</f>
        <v>0.86809815950920244</v>
      </c>
      <c r="T3126" s="1">
        <f>1-(P3126/(P3126+S3126))</f>
        <v>6.6844604010676267E-3</v>
      </c>
      <c r="U3126" s="1">
        <f>O3126/(O3126+Q3126)</f>
        <v>0.27176696542893725</v>
      </c>
      <c r="V3126" s="1">
        <f>2*S3126*U3126/(S3126+U3126)</f>
        <v>0.41394441735738657</v>
      </c>
    </row>
    <row r="3127" spans="1:22" x14ac:dyDescent="0.35">
      <c r="A3127" t="s">
        <v>1002</v>
      </c>
      <c r="B3127" s="1" t="s">
        <v>1002</v>
      </c>
      <c r="C3127" s="1">
        <f>IF(D3127=0,0,1)</f>
        <v>0</v>
      </c>
      <c r="D3127" s="1">
        <f>IFERROR(E3127,0)</f>
        <v>0</v>
      </c>
      <c r="E3127" s="1" t="e">
        <f>MATCH(F3127,A:A,0)</f>
        <v>#N/A</v>
      </c>
      <c r="F3127" t="s">
        <v>3271</v>
      </c>
      <c r="G3127" t="s">
        <v>4335</v>
      </c>
      <c r="H3127" t="s">
        <v>7471</v>
      </c>
      <c r="I3127">
        <v>133.1</v>
      </c>
      <c r="N3127" s="1">
        <f>COUNTIF(E3127:$E$3713,$E$10)</f>
        <v>459</v>
      </c>
      <c r="O3127" s="1">
        <f>COUNTIF($C$2:C3127,$C$8)</f>
        <v>849</v>
      </c>
      <c r="P3127" s="1">
        <f>COUNTIF(C3127:C6838,C$2)</f>
        <v>128</v>
      </c>
      <c r="Q3127" s="6">
        <f>COUNTIF($C$2:C3127,$C$65)</f>
        <v>2276</v>
      </c>
      <c r="R3127" s="1">
        <f>1-(N3127/(N3127+Q3127))</f>
        <v>0.8321755027422304</v>
      </c>
      <c r="S3127" s="1">
        <f>O3127/(O3127+P3127)</f>
        <v>0.86898669396110539</v>
      </c>
      <c r="T3127" s="1">
        <f>1-(P3127/(P3127+S3127))</f>
        <v>6.7431793812796625E-3</v>
      </c>
      <c r="U3127" s="1">
        <f>O3127/(O3127+Q3127)</f>
        <v>0.27167999999999998</v>
      </c>
      <c r="V3127" s="1">
        <f>2*S3127*U3127/(S3127+U3127)</f>
        <v>0.41394441735738663</v>
      </c>
    </row>
    <row r="3128" spans="1:22" x14ac:dyDescent="0.35">
      <c r="A3128" t="s">
        <v>821</v>
      </c>
      <c r="B3128" s="1" t="s">
        <v>821</v>
      </c>
      <c r="C3128" s="1">
        <f>IF(D3128=0,0,1)</f>
        <v>0</v>
      </c>
      <c r="D3128" s="1">
        <f>IFERROR(E3128,0)</f>
        <v>0</v>
      </c>
      <c r="E3128" s="1" t="e">
        <f>MATCH(F3128,A:A,0)</f>
        <v>#N/A</v>
      </c>
      <c r="F3128" t="s">
        <v>3276</v>
      </c>
      <c r="G3128" t="s">
        <v>4544</v>
      </c>
      <c r="H3128" t="s">
        <v>7466</v>
      </c>
      <c r="I3128">
        <v>133.1</v>
      </c>
      <c r="J3128" s="2"/>
      <c r="N3128" s="1">
        <f>COUNTIF(E3128:$E$3713,$E$10)</f>
        <v>458</v>
      </c>
      <c r="O3128" s="1">
        <f>COUNTIF($C$2:C3128,$C$8)</f>
        <v>849</v>
      </c>
      <c r="P3128" s="1">
        <f>COUNTIF(C3128:C6839,C$2)</f>
        <v>128</v>
      </c>
      <c r="Q3128" s="6">
        <f>COUNTIF($C$2:C3128,$C$65)</f>
        <v>2277</v>
      </c>
      <c r="R3128" s="1">
        <f>1-(N3128/(N3128+Q3128))</f>
        <v>0.83254113345521019</v>
      </c>
      <c r="S3128" s="1">
        <f>O3128/(O3128+P3128)</f>
        <v>0.86898669396110539</v>
      </c>
      <c r="T3128" s="1">
        <f>1-(P3128/(P3128+S3128))</f>
        <v>6.7431793812796625E-3</v>
      </c>
      <c r="U3128" s="1">
        <f>O3128/(O3128+Q3128)</f>
        <v>0.27159309021113243</v>
      </c>
      <c r="V3128" s="1">
        <f>2*S3128*U3128/(S3128+U3128)</f>
        <v>0.41384352912503047</v>
      </c>
    </row>
    <row r="3129" spans="1:22" x14ac:dyDescent="0.35">
      <c r="A3129" t="s">
        <v>1003</v>
      </c>
      <c r="B3129" s="1" t="s">
        <v>1003</v>
      </c>
      <c r="C3129" s="1">
        <f>IF(D3129=0,0,1)</f>
        <v>0</v>
      </c>
      <c r="D3129" s="1">
        <f>IFERROR(E3129,0)</f>
        <v>0</v>
      </c>
      <c r="E3129" s="1" t="e">
        <f>MATCH(F3129,A:A,0)</f>
        <v>#N/A</v>
      </c>
      <c r="F3129" t="s">
        <v>3275</v>
      </c>
      <c r="G3129" t="s">
        <v>4603</v>
      </c>
      <c r="H3129" t="s">
        <v>7461</v>
      </c>
      <c r="I3129">
        <v>133.1</v>
      </c>
      <c r="J3129" s="2"/>
      <c r="N3129" s="1">
        <f>COUNTIF(E3129:$E$3713,$E$10)</f>
        <v>457</v>
      </c>
      <c r="O3129" s="1">
        <f>COUNTIF($C$2:C3129,$C$8)</f>
        <v>849</v>
      </c>
      <c r="P3129" s="1">
        <f>COUNTIF(C3129:C6840,C$2)</f>
        <v>128</v>
      </c>
      <c r="Q3129" s="6">
        <f>COUNTIF($C$2:C3129,$C$65)</f>
        <v>2278</v>
      </c>
      <c r="R3129" s="1">
        <f>1-(N3129/(N3129+Q3129))</f>
        <v>0.83290676416819009</v>
      </c>
      <c r="S3129" s="1">
        <f>O3129/(O3129+P3129)</f>
        <v>0.86898669396110539</v>
      </c>
      <c r="T3129" s="1">
        <f>1-(P3129/(P3129+S3129))</f>
        <v>6.7431793812796625E-3</v>
      </c>
      <c r="U3129" s="1">
        <f>O3129/(O3129+Q3129)</f>
        <v>0.27150623600895429</v>
      </c>
      <c r="V3129" s="1">
        <f>2*S3129*U3129/(S3129+U3129)</f>
        <v>0.41374269005847958</v>
      </c>
    </row>
    <row r="3130" spans="1:22" x14ac:dyDescent="0.35">
      <c r="A3130" t="s">
        <v>1006</v>
      </c>
      <c r="B3130" s="1" t="s">
        <v>1006</v>
      </c>
      <c r="C3130" s="1">
        <f>IF(D3130=0,0,1)</f>
        <v>0</v>
      </c>
      <c r="D3130" s="1">
        <f>IFERROR(E3130,0)</f>
        <v>0</v>
      </c>
      <c r="E3130" s="1" t="e">
        <f>MATCH(F3130,A:A,0)</f>
        <v>#N/A</v>
      </c>
      <c r="F3130" t="s">
        <v>3272</v>
      </c>
      <c r="G3130" t="s">
        <v>5854</v>
      </c>
      <c r="H3130" t="s">
        <v>7461</v>
      </c>
      <c r="I3130">
        <v>133.1</v>
      </c>
      <c r="J3130" s="1"/>
      <c r="N3130" s="1">
        <f>COUNTIF(E3130:$E$3713,$E$10)</f>
        <v>456</v>
      </c>
      <c r="O3130" s="1">
        <f>COUNTIF($C$2:C3130,$C$8)</f>
        <v>849</v>
      </c>
      <c r="P3130" s="1">
        <f>COUNTIF(C3130:C6841,C$2)</f>
        <v>128</v>
      </c>
      <c r="Q3130" s="6">
        <f>COUNTIF($C$2:C3130,$C$65)</f>
        <v>2279</v>
      </c>
      <c r="R3130" s="1">
        <f>1-(N3130/(N3130+Q3130))</f>
        <v>0.83327239488117</v>
      </c>
      <c r="S3130" s="1">
        <f>O3130/(O3130+P3130)</f>
        <v>0.86898669396110539</v>
      </c>
      <c r="T3130" s="1">
        <f>1-(P3130/(P3130+S3130))</f>
        <v>6.7431793812796625E-3</v>
      </c>
      <c r="U3130" s="1">
        <f>O3130/(O3130+Q3130)</f>
        <v>0.27141943734015345</v>
      </c>
      <c r="V3130" s="1">
        <f>2*S3130*U3130/(S3130+U3130)</f>
        <v>0.41364190012180269</v>
      </c>
    </row>
    <row r="3131" spans="1:22" x14ac:dyDescent="0.35">
      <c r="A3131" t="s">
        <v>999</v>
      </c>
      <c r="B3131" s="1" t="s">
        <v>999</v>
      </c>
      <c r="C3131" s="1">
        <f>IF(D3131=0,0,1)</f>
        <v>0</v>
      </c>
      <c r="D3131" s="1">
        <f>IFERROR(E3131,0)</f>
        <v>0</v>
      </c>
      <c r="E3131" s="1" t="e">
        <f>MATCH(F3131,A:A,0)</f>
        <v>#N/A</v>
      </c>
      <c r="F3131" t="s">
        <v>3273</v>
      </c>
      <c r="G3131" t="s">
        <v>6375</v>
      </c>
      <c r="H3131" t="s">
        <v>7461</v>
      </c>
      <c r="I3131">
        <v>133.1</v>
      </c>
      <c r="N3131" s="1">
        <f>COUNTIF(E3131:$E$3713,$E$10)</f>
        <v>455</v>
      </c>
      <c r="O3131" s="1">
        <f>COUNTIF($C$2:C3131,$C$8)</f>
        <v>849</v>
      </c>
      <c r="P3131" s="1">
        <f>COUNTIF(C3131:C6842,C$2)</f>
        <v>128</v>
      </c>
      <c r="Q3131" s="6">
        <f>COUNTIF($C$2:C3131,$C$65)</f>
        <v>2280</v>
      </c>
      <c r="R3131" s="1">
        <f>1-(N3131/(N3131+Q3131))</f>
        <v>0.8336380255941499</v>
      </c>
      <c r="S3131" s="1">
        <f>O3131/(O3131+P3131)</f>
        <v>0.86898669396110539</v>
      </c>
      <c r="T3131" s="1">
        <f>1-(P3131/(P3131+S3131))</f>
        <v>6.7431793812796625E-3</v>
      </c>
      <c r="U3131" s="1">
        <f>O3131/(O3131+Q3131)</f>
        <v>0.27133269415148609</v>
      </c>
      <c r="V3131" s="1">
        <f>2*S3131*U3131/(S3131+U3131)</f>
        <v>0.41354115927910373</v>
      </c>
    </row>
    <row r="3132" spans="1:22" x14ac:dyDescent="0.35">
      <c r="A3132" t="s">
        <v>956</v>
      </c>
      <c r="B3132" s="1" t="s">
        <v>956</v>
      </c>
      <c r="C3132" s="1">
        <f>IF(D3132=0,0,1)</f>
        <v>0</v>
      </c>
      <c r="D3132" s="1">
        <f>IFERROR(E3132,0)</f>
        <v>0</v>
      </c>
      <c r="E3132" s="1" t="e">
        <f>MATCH(F3132,A:A,0)</f>
        <v>#N/A</v>
      </c>
      <c r="F3132" t="s">
        <v>3274</v>
      </c>
      <c r="G3132" t="s">
        <v>6779</v>
      </c>
      <c r="H3132" t="s">
        <v>7461</v>
      </c>
      <c r="I3132">
        <v>133.1</v>
      </c>
      <c r="J3132" s="2"/>
      <c r="N3132" s="1">
        <f>COUNTIF(E3132:$E$3713,$E$10)</f>
        <v>454</v>
      </c>
      <c r="O3132" s="1">
        <f>COUNTIF($C$2:C3132,$C$8)</f>
        <v>849</v>
      </c>
      <c r="P3132" s="1">
        <f>COUNTIF(C3132:C6843,C$2)</f>
        <v>128</v>
      </c>
      <c r="Q3132" s="6">
        <f>COUNTIF($C$2:C3132,$C$65)</f>
        <v>2281</v>
      </c>
      <c r="R3132" s="1">
        <f>1-(N3132/(N3132+Q3132))</f>
        <v>0.8340036563071298</v>
      </c>
      <c r="S3132" s="1">
        <f>O3132/(O3132+P3132)</f>
        <v>0.86898669396110539</v>
      </c>
      <c r="T3132" s="1">
        <f>1-(P3132/(P3132+S3132))</f>
        <v>6.7431793812796625E-3</v>
      </c>
      <c r="U3132" s="1">
        <f>O3132/(O3132+Q3132)</f>
        <v>0.27124600638977636</v>
      </c>
      <c r="V3132" s="1">
        <f>2*S3132*U3132/(S3132+U3132)</f>
        <v>0.41344046749452151</v>
      </c>
    </row>
    <row r="3133" spans="1:22" x14ac:dyDescent="0.35">
      <c r="A3133" t="s">
        <v>934</v>
      </c>
      <c r="B3133" s="1" t="s">
        <v>934</v>
      </c>
      <c r="C3133" s="1">
        <f>IF(D3133=0,0,1)</f>
        <v>0</v>
      </c>
      <c r="D3133" s="1">
        <f>IFERROR(E3133,0)</f>
        <v>0</v>
      </c>
      <c r="E3133" s="1" t="e">
        <f>MATCH(F3133,A:A,0)</f>
        <v>#N/A</v>
      </c>
      <c r="F3133" t="s">
        <v>3277</v>
      </c>
      <c r="G3133" t="s">
        <v>4186</v>
      </c>
      <c r="H3133" t="s">
        <v>7471</v>
      </c>
      <c r="I3133">
        <v>133</v>
      </c>
      <c r="N3133" s="1">
        <f>COUNTIF(E3133:$E$3713,$E$10)</f>
        <v>453</v>
      </c>
      <c r="O3133" s="1">
        <f>COUNTIF($C$2:C3133,$C$8)</f>
        <v>849</v>
      </c>
      <c r="P3133" s="1">
        <f>COUNTIF(C3133:C6844,C$2)</f>
        <v>128</v>
      </c>
      <c r="Q3133" s="6">
        <f>COUNTIF($C$2:C3133,$C$65)</f>
        <v>2282</v>
      </c>
      <c r="R3133" s="1">
        <f>1-(N3133/(N3133+Q3133))</f>
        <v>0.83436928702010971</v>
      </c>
      <c r="S3133" s="1">
        <f>O3133/(O3133+P3133)</f>
        <v>0.86898669396110539</v>
      </c>
      <c r="T3133" s="1">
        <f>1-(P3133/(P3133+S3133))</f>
        <v>6.7431793812796625E-3</v>
      </c>
      <c r="U3133" s="1">
        <f>O3133/(O3133+Q3133)</f>
        <v>0.27115937400191631</v>
      </c>
      <c r="V3133" s="1">
        <f>2*S3133*U3133/(S3133+U3133)</f>
        <v>0.4133398247322298</v>
      </c>
    </row>
    <row r="3134" spans="1:22" x14ac:dyDescent="0.35">
      <c r="A3134" t="s">
        <v>348</v>
      </c>
      <c r="B3134" s="1" t="s">
        <v>348</v>
      </c>
      <c r="C3134" s="1">
        <f>IF(D3134=0,0,1)</f>
        <v>0</v>
      </c>
      <c r="D3134" s="1">
        <f>IFERROR(E3134,0)</f>
        <v>0</v>
      </c>
      <c r="E3134" s="1" t="e">
        <f>MATCH(F3134,A:A,0)</f>
        <v>#N/A</v>
      </c>
      <c r="F3134" t="s">
        <v>3280</v>
      </c>
      <c r="G3134" t="s">
        <v>4346</v>
      </c>
      <c r="H3134" t="s">
        <v>7471</v>
      </c>
      <c r="I3134" s="1">
        <v>132.9</v>
      </c>
      <c r="N3134" s="1">
        <f>COUNTIF(E3134:$E$3713,$E$10)</f>
        <v>452</v>
      </c>
      <c r="O3134" s="1">
        <f>COUNTIF($C$2:C3134,$C$8)</f>
        <v>849</v>
      </c>
      <c r="P3134" s="1">
        <f>COUNTIF(C3134:C6845,C$2)</f>
        <v>128</v>
      </c>
      <c r="Q3134" s="6">
        <f>COUNTIF($C$2:C3134,$C$65)</f>
        <v>2283</v>
      </c>
      <c r="R3134" s="1">
        <f>1-(N3134/(N3134+Q3134))</f>
        <v>0.83473491773308961</v>
      </c>
      <c r="S3134" s="1">
        <f>O3134/(O3134+P3134)</f>
        <v>0.86898669396110539</v>
      </c>
      <c r="T3134" s="1">
        <f>1-(P3134/(P3134+S3134))</f>
        <v>6.7431793812796625E-3</v>
      </c>
      <c r="U3134" s="1">
        <f>O3134/(O3134+Q3134)</f>
        <v>0.27107279693486591</v>
      </c>
      <c r="V3134" s="1">
        <f>2*S3134*U3134/(S3134+U3134)</f>
        <v>0.41323923095643711</v>
      </c>
    </row>
    <row r="3135" spans="1:22" x14ac:dyDescent="0.35">
      <c r="A3135" t="s">
        <v>255</v>
      </c>
      <c r="B3135" s="1" t="s">
        <v>255</v>
      </c>
      <c r="C3135" s="1">
        <f>IF(D3135=0,0,1)</f>
        <v>0</v>
      </c>
      <c r="D3135" s="1">
        <f>IFERROR(E3135,0)</f>
        <v>0</v>
      </c>
      <c r="E3135" s="1" t="e">
        <f>MATCH(F3135,A:A,0)</f>
        <v>#N/A</v>
      </c>
      <c r="F3135" t="s">
        <v>3278</v>
      </c>
      <c r="G3135" t="s">
        <v>4643</v>
      </c>
      <c r="H3135" t="s">
        <v>7461</v>
      </c>
      <c r="I3135" s="1">
        <v>132.9</v>
      </c>
      <c r="J3135" s="1"/>
      <c r="N3135" s="1">
        <f>COUNTIF(E3135:$E$3713,$E$10)</f>
        <v>451</v>
      </c>
      <c r="O3135" s="1">
        <f>COUNTIF($C$2:C3135,$C$8)</f>
        <v>849</v>
      </c>
      <c r="P3135" s="1">
        <f>COUNTIF(C3135:C6846,C$2)</f>
        <v>128</v>
      </c>
      <c r="Q3135" s="6">
        <f>COUNTIF($C$2:C3135,$C$65)</f>
        <v>2284</v>
      </c>
      <c r="R3135" s="1">
        <f>1-(N3135/(N3135+Q3135))</f>
        <v>0.8351005484460694</v>
      </c>
      <c r="S3135" s="1">
        <f>O3135/(O3135+P3135)</f>
        <v>0.86898669396110539</v>
      </c>
      <c r="T3135" s="1">
        <f>1-(P3135/(P3135+S3135))</f>
        <v>6.7431793812796625E-3</v>
      </c>
      <c r="U3135" s="1">
        <f>O3135/(O3135+Q3135)</f>
        <v>0.27098627513565271</v>
      </c>
      <c r="V3135" s="1">
        <f>2*S3135*U3135/(S3135+U3135)</f>
        <v>0.41313868613138682</v>
      </c>
    </row>
    <row r="3136" spans="1:22" x14ac:dyDescent="0.35">
      <c r="A3136" t="s">
        <v>1009</v>
      </c>
      <c r="B3136" s="1" t="s">
        <v>1009</v>
      </c>
      <c r="C3136" s="1">
        <f>IF(D3136=0,0,1)</f>
        <v>0</v>
      </c>
      <c r="D3136" s="1">
        <f>IFERROR(E3136,0)</f>
        <v>0</v>
      </c>
      <c r="E3136" s="1" t="e">
        <f>MATCH(F3136,A:A,0)</f>
        <v>#N/A</v>
      </c>
      <c r="F3136" t="s">
        <v>3281</v>
      </c>
      <c r="G3136" t="s">
        <v>4855</v>
      </c>
      <c r="H3136" t="s">
        <v>7471</v>
      </c>
      <c r="I3136" s="1">
        <v>132.9</v>
      </c>
      <c r="J3136" s="1"/>
      <c r="N3136" s="1">
        <f>COUNTIF(E3136:$E$3713,$E$10)</f>
        <v>450</v>
      </c>
      <c r="O3136" s="1">
        <f>COUNTIF($C$2:C3136,$C$8)</f>
        <v>849</v>
      </c>
      <c r="P3136" s="1">
        <f>COUNTIF(C3136:C6847,C$2)</f>
        <v>128</v>
      </c>
      <c r="Q3136" s="6">
        <f>COUNTIF($C$2:C3136,$C$65)</f>
        <v>2285</v>
      </c>
      <c r="R3136" s="1">
        <f>1-(N3136/(N3136+Q3136))</f>
        <v>0.83546617915904942</v>
      </c>
      <c r="S3136" s="1">
        <f>O3136/(O3136+P3136)</f>
        <v>0.86898669396110539</v>
      </c>
      <c r="T3136" s="1">
        <f>1-(P3136/(P3136+S3136))</f>
        <v>6.7431793812796625E-3</v>
      </c>
      <c r="U3136" s="1">
        <f>O3136/(O3136+Q3136)</f>
        <v>0.27089980855137202</v>
      </c>
      <c r="V3136" s="1">
        <f>2*S3136*U3136/(S3136+U3136)</f>
        <v>0.41303819022135729</v>
      </c>
    </row>
    <row r="3137" spans="1:22" x14ac:dyDescent="0.35">
      <c r="A3137" t="s">
        <v>643</v>
      </c>
      <c r="B3137" s="1" t="s">
        <v>643</v>
      </c>
      <c r="C3137" s="1">
        <f>IF(D3137=0,0,1)</f>
        <v>0</v>
      </c>
      <c r="D3137" s="1">
        <f>IFERROR(E3137,0)</f>
        <v>0</v>
      </c>
      <c r="E3137" s="1" t="e">
        <f>MATCH(F3137,A:A,0)</f>
        <v>#N/A</v>
      </c>
      <c r="F3137" t="s">
        <v>3279</v>
      </c>
      <c r="G3137" t="s">
        <v>6794</v>
      </c>
      <c r="H3137" t="s">
        <v>7464</v>
      </c>
      <c r="I3137" s="1">
        <v>132.9</v>
      </c>
      <c r="J3137" s="1"/>
      <c r="N3137" s="1">
        <f>COUNTIF(E3137:$E$3713,$E$10)</f>
        <v>449</v>
      </c>
      <c r="O3137" s="1">
        <f>COUNTIF($C$2:C3137,$C$8)</f>
        <v>849</v>
      </c>
      <c r="P3137" s="1">
        <f>COUNTIF(C3137:C6848,C$2)</f>
        <v>128</v>
      </c>
      <c r="Q3137" s="6">
        <f>COUNTIF($C$2:C3137,$C$65)</f>
        <v>2286</v>
      </c>
      <c r="R3137" s="1">
        <f>1-(N3137/(N3137+Q3137))</f>
        <v>0.83583180987202921</v>
      </c>
      <c r="S3137" s="1">
        <f>O3137/(O3137+P3137)</f>
        <v>0.86898669396110539</v>
      </c>
      <c r="T3137" s="1">
        <f>1-(P3137/(P3137+S3137))</f>
        <v>6.7431793812796625E-3</v>
      </c>
      <c r="U3137" s="1">
        <f>O3137/(O3137+Q3137)</f>
        <v>0.27081339712918662</v>
      </c>
      <c r="V3137" s="1">
        <f>2*S3137*U3137/(S3137+U3137)</f>
        <v>0.41293774319066151</v>
      </c>
    </row>
    <row r="3138" spans="1:22" x14ac:dyDescent="0.35">
      <c r="A3138" t="s">
        <v>778</v>
      </c>
      <c r="B3138" s="1" t="s">
        <v>778</v>
      </c>
      <c r="C3138" s="1">
        <f>IF(D3138=0,0,1)</f>
        <v>1</v>
      </c>
      <c r="D3138" s="1">
        <f>IFERROR(E3138,0)</f>
        <v>3478</v>
      </c>
      <c r="E3138" s="1">
        <f>MATCH(F3138,A:A,0)</f>
        <v>3478</v>
      </c>
      <c r="F3138" t="s">
        <v>127</v>
      </c>
      <c r="G3138" t="s">
        <v>5581</v>
      </c>
      <c r="H3138" t="s">
        <v>7459</v>
      </c>
      <c r="I3138">
        <v>132.80000000000001</v>
      </c>
      <c r="J3138" s="2"/>
      <c r="N3138" s="1">
        <f>COUNTIF(E3138:$E$3713,$E$10)</f>
        <v>448</v>
      </c>
      <c r="O3138" s="1">
        <f>COUNTIF($C$2:C3138,$C$8)</f>
        <v>850</v>
      </c>
      <c r="P3138" s="1">
        <f>COUNTIF(C3138:C6849,C$2)</f>
        <v>128</v>
      </c>
      <c r="Q3138" s="6">
        <f>COUNTIF($C$2:C3138,$C$65)</f>
        <v>2286</v>
      </c>
      <c r="R3138" s="1">
        <f>1-(N3138/(N3138+Q3138))</f>
        <v>0.8361375274323336</v>
      </c>
      <c r="S3138" s="1">
        <f>O3138/(O3138+P3138)</f>
        <v>0.86912065439672803</v>
      </c>
      <c r="T3138" s="1">
        <f>1-(P3138/(P3138+S3138))</f>
        <v>6.744211879334272E-3</v>
      </c>
      <c r="U3138" s="1">
        <f>O3138/(O3138+Q3138)</f>
        <v>0.27104591836734693</v>
      </c>
      <c r="V3138" s="1">
        <f>2*S3138*U3138/(S3138+U3138)</f>
        <v>0.41322314049586767</v>
      </c>
    </row>
    <row r="3139" spans="1:22" x14ac:dyDescent="0.35">
      <c r="A3139" t="s">
        <v>382</v>
      </c>
      <c r="B3139" s="1" t="s">
        <v>382</v>
      </c>
      <c r="C3139" s="1">
        <f>IF(D3139=0,0,1)</f>
        <v>0</v>
      </c>
      <c r="D3139" s="1">
        <f>IFERROR(E3139,0)</f>
        <v>0</v>
      </c>
      <c r="E3139" s="1" t="e">
        <f>MATCH(F3139,A:A,0)</f>
        <v>#N/A</v>
      </c>
      <c r="F3139" t="s">
        <v>3284</v>
      </c>
      <c r="G3139" t="s">
        <v>4050</v>
      </c>
      <c r="H3139" t="s">
        <v>7471</v>
      </c>
      <c r="I3139">
        <v>132.69999999999999</v>
      </c>
      <c r="J3139" s="1"/>
      <c r="N3139" s="1">
        <f>COUNTIF(E3139:$E$3713,$E$10)</f>
        <v>448</v>
      </c>
      <c r="O3139" s="1">
        <f>COUNTIF($C$2:C3139,$C$8)</f>
        <v>850</v>
      </c>
      <c r="P3139" s="1">
        <f>COUNTIF(C3139:C6850,C$2)</f>
        <v>127</v>
      </c>
      <c r="Q3139" s="6">
        <f>COUNTIF($C$2:C3139,$C$65)</f>
        <v>2287</v>
      </c>
      <c r="R3139" s="1">
        <f>1-(N3139/(N3139+Q3139))</f>
        <v>0.83619744058500911</v>
      </c>
      <c r="S3139" s="1">
        <f>O3139/(O3139+P3139)</f>
        <v>0.87001023541453426</v>
      </c>
      <c r="T3139" s="1">
        <f>1-(P3139/(P3139+S3139))</f>
        <v>6.8038645950900811E-3</v>
      </c>
      <c r="U3139" s="1">
        <f>O3139/(O3139+Q3139)</f>
        <v>0.27095951546063118</v>
      </c>
      <c r="V3139" s="1">
        <f>2*S3139*U3139/(S3139+U3139)</f>
        <v>0.41322314049586772</v>
      </c>
    </row>
    <row r="3140" spans="1:22" x14ac:dyDescent="0.35">
      <c r="A3140" t="s">
        <v>803</v>
      </c>
      <c r="B3140" s="1" t="s">
        <v>803</v>
      </c>
      <c r="C3140" s="1">
        <f>IF(D3140=0,0,1)</f>
        <v>0</v>
      </c>
      <c r="D3140" s="1">
        <f>IFERROR(E3140,0)</f>
        <v>0</v>
      </c>
      <c r="E3140" s="1" t="e">
        <f>MATCH(F3140,A:A,0)</f>
        <v>#N/A</v>
      </c>
      <c r="F3140" t="s">
        <v>3282</v>
      </c>
      <c r="G3140" t="s">
        <v>4657</v>
      </c>
      <c r="H3140" t="s">
        <v>7461</v>
      </c>
      <c r="I3140">
        <v>132.69999999999999</v>
      </c>
      <c r="J3140" s="1"/>
      <c r="N3140" s="1">
        <f>COUNTIF(E3140:$E$3713,$E$10)</f>
        <v>447</v>
      </c>
      <c r="O3140" s="1">
        <f>COUNTIF($C$2:C3140,$C$8)</f>
        <v>850</v>
      </c>
      <c r="P3140" s="1">
        <f>COUNTIF(C3140:C6851,C$2)</f>
        <v>127</v>
      </c>
      <c r="Q3140" s="6">
        <f>COUNTIF($C$2:C3140,$C$65)</f>
        <v>2288</v>
      </c>
      <c r="R3140" s="1">
        <f>1-(N3140/(N3140+Q3140))</f>
        <v>0.83656307129798901</v>
      </c>
      <c r="S3140" s="1">
        <f>O3140/(O3140+P3140)</f>
        <v>0.87001023541453426</v>
      </c>
      <c r="T3140" s="1">
        <f>1-(P3140/(P3140+S3140))</f>
        <v>6.8038645950900811E-3</v>
      </c>
      <c r="U3140" s="1">
        <f>O3140/(O3140+Q3140)</f>
        <v>0.27087316762268959</v>
      </c>
      <c r="V3140" s="1">
        <f>2*S3140*U3140/(S3140+U3140)</f>
        <v>0.41312272174969616</v>
      </c>
    </row>
    <row r="3141" spans="1:22" x14ac:dyDescent="0.35">
      <c r="A3141" t="s">
        <v>299</v>
      </c>
      <c r="B3141" s="1" t="s">
        <v>299</v>
      </c>
      <c r="C3141" s="1">
        <f>IF(D3141=0,0,1)</f>
        <v>0</v>
      </c>
      <c r="D3141" s="1">
        <f>IFERROR(E3141,0)</f>
        <v>0</v>
      </c>
      <c r="E3141" s="1" t="e">
        <f>MATCH(F3141,A:A,0)</f>
        <v>#N/A</v>
      </c>
      <c r="F3141" t="s">
        <v>3288</v>
      </c>
      <c r="G3141" t="s">
        <v>5214</v>
      </c>
      <c r="H3141" t="s">
        <v>7466</v>
      </c>
      <c r="I3141">
        <v>132.69999999999999</v>
      </c>
      <c r="J3141" s="1"/>
      <c r="N3141" s="1">
        <f>COUNTIF(E3141:$E$3713,$E$10)</f>
        <v>446</v>
      </c>
      <c r="O3141" s="1">
        <f>COUNTIF($C$2:C3141,$C$8)</f>
        <v>850</v>
      </c>
      <c r="P3141" s="1">
        <f>COUNTIF(C3141:C6852,C$2)</f>
        <v>127</v>
      </c>
      <c r="Q3141" s="6">
        <f>COUNTIF($C$2:C3141,$C$65)</f>
        <v>2289</v>
      </c>
      <c r="R3141" s="1">
        <f>1-(N3141/(N3141+Q3141))</f>
        <v>0.83692870201096892</v>
      </c>
      <c r="S3141" s="1">
        <f>O3141/(O3141+P3141)</f>
        <v>0.87001023541453426</v>
      </c>
      <c r="T3141" s="1">
        <f>1-(P3141/(P3141+S3141))</f>
        <v>6.8038645950900811E-3</v>
      </c>
      <c r="U3141" s="1">
        <f>O3141/(O3141+Q3141)</f>
        <v>0.27078687480089203</v>
      </c>
      <c r="V3141" s="1">
        <f>2*S3141*U3141/(S3141+U3141)</f>
        <v>0.41302235179786206</v>
      </c>
    </row>
    <row r="3142" spans="1:22" x14ac:dyDescent="0.35">
      <c r="A3142" t="s">
        <v>968</v>
      </c>
      <c r="B3142" s="1" t="s">
        <v>968</v>
      </c>
      <c r="C3142" s="1">
        <f>IF(D3142=0,0,1)</f>
        <v>0</v>
      </c>
      <c r="D3142" s="1">
        <f>IFERROR(E3142,0)</f>
        <v>0</v>
      </c>
      <c r="E3142" s="1" t="e">
        <f>MATCH(F3142,A:A,0)</f>
        <v>#N/A</v>
      </c>
      <c r="F3142" t="s">
        <v>3283</v>
      </c>
      <c r="G3142" t="s">
        <v>5905</v>
      </c>
      <c r="H3142" t="s">
        <v>7461</v>
      </c>
      <c r="I3142">
        <v>132.69999999999999</v>
      </c>
      <c r="J3142" s="1"/>
      <c r="N3142" s="1">
        <f>COUNTIF(E3142:$E$3713,$E$10)</f>
        <v>445</v>
      </c>
      <c r="O3142" s="1">
        <f>COUNTIF($C$2:C3142,$C$8)</f>
        <v>850</v>
      </c>
      <c r="P3142" s="1">
        <f>COUNTIF(C3142:C6853,C$2)</f>
        <v>127</v>
      </c>
      <c r="Q3142" s="6">
        <f>COUNTIF($C$2:C3142,$C$65)</f>
        <v>2290</v>
      </c>
      <c r="R3142" s="1">
        <f>1-(N3142/(N3142+Q3142))</f>
        <v>0.83729433272394882</v>
      </c>
      <c r="S3142" s="1">
        <f>O3142/(O3142+P3142)</f>
        <v>0.87001023541453426</v>
      </c>
      <c r="T3142" s="1">
        <f>1-(P3142/(P3142+S3142))</f>
        <v>6.8038645950900811E-3</v>
      </c>
      <c r="U3142" s="1">
        <f>O3142/(O3142+Q3142)</f>
        <v>0.27070063694267515</v>
      </c>
      <c r="V3142" s="1">
        <f>2*S3142*U3142/(S3142+U3142)</f>
        <v>0.41292203060480931</v>
      </c>
    </row>
    <row r="3143" spans="1:22" x14ac:dyDescent="0.35">
      <c r="A3143" t="s">
        <v>965</v>
      </c>
      <c r="B3143" s="1" t="s">
        <v>965</v>
      </c>
      <c r="C3143" s="1">
        <f>IF(D3143=0,0,1)</f>
        <v>0</v>
      </c>
      <c r="D3143" s="1">
        <f>IFERROR(E3143,0)</f>
        <v>0</v>
      </c>
      <c r="E3143" s="1" t="e">
        <f>MATCH(F3143,A:A,0)</f>
        <v>#N/A</v>
      </c>
      <c r="F3143" t="s">
        <v>3285</v>
      </c>
      <c r="G3143" t="s">
        <v>6018</v>
      </c>
      <c r="H3143" t="s">
        <v>7507</v>
      </c>
      <c r="I3143">
        <v>132.69999999999999</v>
      </c>
      <c r="J3143" s="1"/>
      <c r="N3143" s="1">
        <f>COUNTIF(E3143:$E$3713,$E$10)</f>
        <v>444</v>
      </c>
      <c r="O3143" s="1">
        <f>COUNTIF($C$2:C3143,$C$8)</f>
        <v>850</v>
      </c>
      <c r="P3143" s="1">
        <f>COUNTIF(C3143:C6854,C$2)</f>
        <v>127</v>
      </c>
      <c r="Q3143" s="6">
        <f>COUNTIF($C$2:C3143,$C$65)</f>
        <v>2291</v>
      </c>
      <c r="R3143" s="1">
        <f>1-(N3143/(N3143+Q3143))</f>
        <v>0.83765996343692872</v>
      </c>
      <c r="S3143" s="1">
        <f>O3143/(O3143+P3143)</f>
        <v>0.87001023541453426</v>
      </c>
      <c r="T3143" s="1">
        <f>1-(P3143/(P3143+S3143))</f>
        <v>6.8038645950900811E-3</v>
      </c>
      <c r="U3143" s="1">
        <f>O3143/(O3143+Q3143)</f>
        <v>0.27061445399554285</v>
      </c>
      <c r="V3143" s="1">
        <f>2*S3143*U3143/(S3143+U3143)</f>
        <v>0.41282175813501704</v>
      </c>
    </row>
    <row r="3144" spans="1:22" x14ac:dyDescent="0.35">
      <c r="A3144" t="s">
        <v>785</v>
      </c>
      <c r="B3144" s="1" t="s">
        <v>785</v>
      </c>
      <c r="C3144" s="1">
        <f>IF(D3144=0,0,1)</f>
        <v>0</v>
      </c>
      <c r="D3144" s="1">
        <f>IFERROR(E3144,0)</f>
        <v>0</v>
      </c>
      <c r="E3144" s="1" t="e">
        <f>MATCH(F3144,A:A,0)</f>
        <v>#N/A</v>
      </c>
      <c r="F3144" t="s">
        <v>3287</v>
      </c>
      <c r="G3144" t="s">
        <v>6999</v>
      </c>
      <c r="H3144" t="s">
        <v>7464</v>
      </c>
      <c r="I3144">
        <v>132.69999999999999</v>
      </c>
      <c r="J3144" s="1"/>
      <c r="N3144" s="1">
        <f>COUNTIF(E3144:$E$3713,$E$10)</f>
        <v>443</v>
      </c>
      <c r="O3144" s="1">
        <f>COUNTIF($C$2:C3144,$C$8)</f>
        <v>850</v>
      </c>
      <c r="P3144" s="1">
        <f>COUNTIF(C3144:C6855,C$2)</f>
        <v>127</v>
      </c>
      <c r="Q3144" s="6">
        <f>COUNTIF($C$2:C3144,$C$65)</f>
        <v>2292</v>
      </c>
      <c r="R3144" s="1">
        <f>1-(N3144/(N3144+Q3144))</f>
        <v>0.83802559414990863</v>
      </c>
      <c r="S3144" s="1">
        <f>O3144/(O3144+P3144)</f>
        <v>0.87001023541453426</v>
      </c>
      <c r="T3144" s="1">
        <f>1-(P3144/(P3144+S3144))</f>
        <v>6.8038645950900811E-3</v>
      </c>
      <c r="U3144" s="1">
        <f>O3144/(O3144+Q3144)</f>
        <v>0.27052832590706555</v>
      </c>
      <c r="V3144" s="1">
        <f>2*S3144*U3144/(S3144+U3144)</f>
        <v>0.4127215343529983</v>
      </c>
    </row>
    <row r="3145" spans="1:22" x14ac:dyDescent="0.35">
      <c r="A3145" t="s">
        <v>794</v>
      </c>
      <c r="B3145" s="1" t="s">
        <v>794</v>
      </c>
      <c r="C3145" s="1">
        <f>IF(D3145=0,0,1)</f>
        <v>1</v>
      </c>
      <c r="D3145" s="1">
        <f>IFERROR(E3145,0)</f>
        <v>2993</v>
      </c>
      <c r="E3145" s="1">
        <f>MATCH(F3145,A:A,0)</f>
        <v>2993</v>
      </c>
      <c r="F3145" t="s">
        <v>839</v>
      </c>
      <c r="G3145" t="s">
        <v>7105</v>
      </c>
      <c r="H3145" t="s">
        <v>7541</v>
      </c>
      <c r="I3145" s="6">
        <v>132.69999999999999</v>
      </c>
      <c r="N3145" s="1">
        <f>COUNTIF(E3145:$E$3713,$E$10)</f>
        <v>442</v>
      </c>
      <c r="O3145" s="1">
        <f>COUNTIF($C$2:C3145,$C$8)</f>
        <v>851</v>
      </c>
      <c r="P3145" s="1">
        <f>COUNTIF(C3145:C6856,C$2)</f>
        <v>127</v>
      </c>
      <c r="Q3145" s="6">
        <f>COUNTIF($C$2:C3145,$C$65)</f>
        <v>2292</v>
      </c>
      <c r="R3145" s="1">
        <f>1-(N3145/(N3145+Q3145))</f>
        <v>0.83833211411850772</v>
      </c>
      <c r="S3145" s="1">
        <f>O3145/(O3145+P3145)</f>
        <v>0.87014314928425363</v>
      </c>
      <c r="T3145" s="1">
        <f>1-(P3145/(P3145+S3145))</f>
        <v>6.8048969669830539E-3</v>
      </c>
      <c r="U3145" s="1">
        <f>O3145/(O3145+Q3145)</f>
        <v>0.27076041998090994</v>
      </c>
      <c r="V3145" s="1">
        <f>2*S3145*U3145/(S3145+U3145)</f>
        <v>0.41300655180781359</v>
      </c>
    </row>
    <row r="3146" spans="1:22" x14ac:dyDescent="0.35">
      <c r="A3146" t="s">
        <v>757</v>
      </c>
      <c r="B3146" s="1" t="s">
        <v>757</v>
      </c>
      <c r="C3146" s="1">
        <f>IF(D3146=0,0,1)</f>
        <v>0</v>
      </c>
      <c r="D3146" s="1">
        <f>IFERROR(E3146,0)</f>
        <v>0</v>
      </c>
      <c r="E3146" s="1" t="e">
        <f>MATCH(F3146,A:A,0)</f>
        <v>#N/A</v>
      </c>
      <c r="F3146" t="s">
        <v>3289</v>
      </c>
      <c r="G3146" t="s">
        <v>4295</v>
      </c>
      <c r="H3146" t="s">
        <v>7466</v>
      </c>
      <c r="I3146">
        <v>132.6</v>
      </c>
      <c r="J3146" s="1"/>
      <c r="N3146" s="1">
        <f>COUNTIF(E3146:$E$3713,$E$10)</f>
        <v>442</v>
      </c>
      <c r="O3146" s="1">
        <f>COUNTIF($C$2:C3146,$C$8)</f>
        <v>851</v>
      </c>
      <c r="P3146" s="1">
        <f>COUNTIF(C3146:C6857,C$2)</f>
        <v>126</v>
      </c>
      <c r="Q3146" s="6">
        <f>COUNTIF($C$2:C3146,$C$65)</f>
        <v>2293</v>
      </c>
      <c r="R3146" s="1">
        <f>1-(N3146/(N3146+Q3146))</f>
        <v>0.83839122486288842</v>
      </c>
      <c r="S3146" s="1">
        <f>O3146/(O3146+P3146)</f>
        <v>0.87103377686796313</v>
      </c>
      <c r="T3146" s="1">
        <f>1-(P3146/(P3146+S3146))</f>
        <v>6.8655054738488985E-3</v>
      </c>
      <c r="U3146" s="1">
        <f>O3146/(O3146+Q3146)</f>
        <v>0.27067430025445294</v>
      </c>
      <c r="V3146" s="1">
        <f>2*S3146*U3146/(S3146+U3146)</f>
        <v>0.4130065518078137</v>
      </c>
    </row>
    <row r="3147" spans="1:22" x14ac:dyDescent="0.35">
      <c r="A3147" t="s">
        <v>735</v>
      </c>
      <c r="B3147" s="1" t="s">
        <v>735</v>
      </c>
      <c r="C3147" s="1">
        <f>IF(D3147=0,0,1)</f>
        <v>0</v>
      </c>
      <c r="D3147" s="1">
        <f>IFERROR(E3147,0)</f>
        <v>0</v>
      </c>
      <c r="E3147" s="1" t="e">
        <f>MATCH(F3147,A:A,0)</f>
        <v>#N/A</v>
      </c>
      <c r="F3147" t="s">
        <v>3292</v>
      </c>
      <c r="G3147" t="s">
        <v>5386</v>
      </c>
      <c r="H3147" t="s">
        <v>7511</v>
      </c>
      <c r="I3147">
        <v>132.6</v>
      </c>
      <c r="J3147" s="1"/>
      <c r="N3147" s="1">
        <f>COUNTIF(E3147:$E$3713,$E$10)</f>
        <v>441</v>
      </c>
      <c r="O3147" s="1">
        <f>COUNTIF($C$2:C3147,$C$8)</f>
        <v>851</v>
      </c>
      <c r="P3147" s="1">
        <f>COUNTIF(C3147:C6858,C$2)</f>
        <v>126</v>
      </c>
      <c r="Q3147" s="6">
        <f>COUNTIF($C$2:C3147,$C$65)</f>
        <v>2294</v>
      </c>
      <c r="R3147" s="1">
        <f>1-(N3147/(N3147+Q3147))</f>
        <v>0.83875685557586843</v>
      </c>
      <c r="S3147" s="1">
        <f>O3147/(O3147+P3147)</f>
        <v>0.87103377686796313</v>
      </c>
      <c r="T3147" s="1">
        <f>1-(P3147/(P3147+S3147))</f>
        <v>6.8655054738488985E-3</v>
      </c>
      <c r="U3147" s="1">
        <f>O3147/(O3147+Q3147)</f>
        <v>0.27058823529411763</v>
      </c>
      <c r="V3147" s="1">
        <f>2*S3147*U3147/(S3147+U3147)</f>
        <v>0.41290635613779714</v>
      </c>
    </row>
    <row r="3148" spans="1:22" x14ac:dyDescent="0.35">
      <c r="A3148" t="s">
        <v>390</v>
      </c>
      <c r="B3148" s="1" t="s">
        <v>390</v>
      </c>
      <c r="C3148" s="1">
        <f>IF(D3148=0,0,1)</f>
        <v>0</v>
      </c>
      <c r="D3148" s="1">
        <f>IFERROR(E3148,0)</f>
        <v>0</v>
      </c>
      <c r="E3148" s="1" t="e">
        <f>MATCH(F3148,A:A,0)</f>
        <v>#N/A</v>
      </c>
      <c r="F3148" t="s">
        <v>3290</v>
      </c>
      <c r="G3148" t="s">
        <v>7406</v>
      </c>
      <c r="H3148" t="s">
        <v>7592</v>
      </c>
      <c r="I3148" s="4">
        <v>132.6</v>
      </c>
      <c r="J3148" s="1"/>
      <c r="N3148" s="1">
        <f>COUNTIF(E3148:$E$3713,$E$10)</f>
        <v>440</v>
      </c>
      <c r="O3148" s="1">
        <f>COUNTIF($C$2:C3148,$C$8)</f>
        <v>851</v>
      </c>
      <c r="P3148" s="1">
        <f>COUNTIF(C3148:C6859,C$2)</f>
        <v>126</v>
      </c>
      <c r="Q3148" s="6">
        <f>COUNTIF($C$2:C3148,$C$65)</f>
        <v>2295</v>
      </c>
      <c r="R3148" s="1">
        <f>1-(N3148/(N3148+Q3148))</f>
        <v>0.83912248628884822</v>
      </c>
      <c r="S3148" s="1">
        <f>O3148/(O3148+P3148)</f>
        <v>0.87103377686796313</v>
      </c>
      <c r="T3148" s="1">
        <f>1-(P3148/(P3148+S3148))</f>
        <v>6.8655054738488985E-3</v>
      </c>
      <c r="U3148" s="1">
        <f>O3148/(O3148+Q3148)</f>
        <v>0.27050222504767957</v>
      </c>
      <c r="V3148" s="1">
        <f>2*S3148*U3148/(S3148+U3148)</f>
        <v>0.41280620907106474</v>
      </c>
    </row>
    <row r="3149" spans="1:22" x14ac:dyDescent="0.35">
      <c r="A3149" t="s">
        <v>513</v>
      </c>
      <c r="B3149" s="1" t="s">
        <v>513</v>
      </c>
      <c r="C3149" s="1">
        <f>IF(D3149=0,0,1)</f>
        <v>0</v>
      </c>
      <c r="D3149" s="1">
        <f>IFERROR(E3149,0)</f>
        <v>0</v>
      </c>
      <c r="E3149" s="1" t="e">
        <f>MATCH(F3149,A:A,0)</f>
        <v>#N/A</v>
      </c>
      <c r="F3149" t="s">
        <v>3293</v>
      </c>
      <c r="G3149" t="s">
        <v>4581</v>
      </c>
      <c r="H3149" t="s">
        <v>7466</v>
      </c>
      <c r="I3149">
        <v>132.5</v>
      </c>
      <c r="J3149" s="1"/>
      <c r="N3149" s="1">
        <f>COUNTIF(E3149:$E$3713,$E$10)</f>
        <v>439</v>
      </c>
      <c r="O3149" s="1">
        <f>COUNTIF($C$2:C3149,$C$8)</f>
        <v>851</v>
      </c>
      <c r="P3149" s="1">
        <f>COUNTIF(C3149:C6860,C$2)</f>
        <v>126</v>
      </c>
      <c r="Q3149" s="6">
        <f>COUNTIF($C$2:C3149,$C$65)</f>
        <v>2296</v>
      </c>
      <c r="R3149" s="1">
        <f>1-(N3149/(N3149+Q3149))</f>
        <v>0.83948811700182813</v>
      </c>
      <c r="S3149" s="1">
        <f>O3149/(O3149+P3149)</f>
        <v>0.87103377686796313</v>
      </c>
      <c r="T3149" s="1">
        <f>1-(P3149/(P3149+S3149))</f>
        <v>6.8655054738488985E-3</v>
      </c>
      <c r="U3149" s="1">
        <f>O3149/(O3149+Q3149)</f>
        <v>0.27041626946298064</v>
      </c>
      <c r="V3149" s="1">
        <f>2*S3149*U3149/(S3149+U3149)</f>
        <v>0.41270611057225992</v>
      </c>
    </row>
    <row r="3150" spans="1:22" x14ac:dyDescent="0.35">
      <c r="A3150" t="s">
        <v>326</v>
      </c>
      <c r="B3150" s="1" t="s">
        <v>326</v>
      </c>
      <c r="C3150" s="1">
        <f>IF(D3150=0,0,1)</f>
        <v>0</v>
      </c>
      <c r="D3150" s="1">
        <f>IFERROR(E3150,0)</f>
        <v>0</v>
      </c>
      <c r="E3150" s="1" t="e">
        <f>MATCH(F3150,A:A,0)</f>
        <v>#N/A</v>
      </c>
      <c r="F3150" t="s">
        <v>3294</v>
      </c>
      <c r="G3150" t="s">
        <v>5337</v>
      </c>
      <c r="H3150" t="s">
        <v>7459</v>
      </c>
      <c r="I3150">
        <v>132.5</v>
      </c>
      <c r="J3150" s="1"/>
      <c r="N3150" s="1">
        <f>COUNTIF(E3150:$E$3713,$E$10)</f>
        <v>438</v>
      </c>
      <c r="O3150" s="1">
        <f>COUNTIF($C$2:C3150,$C$8)</f>
        <v>851</v>
      </c>
      <c r="P3150" s="1">
        <f>COUNTIF(C3150:C6861,C$2)</f>
        <v>126</v>
      </c>
      <c r="Q3150" s="6">
        <f>COUNTIF($C$2:C3150,$C$65)</f>
        <v>2297</v>
      </c>
      <c r="R3150" s="1">
        <f>1-(N3150/(N3150+Q3150))</f>
        <v>0.83985374771480803</v>
      </c>
      <c r="S3150" s="1">
        <f>O3150/(O3150+P3150)</f>
        <v>0.87103377686796313</v>
      </c>
      <c r="T3150" s="1">
        <f>1-(P3150/(P3150+S3150))</f>
        <v>6.8655054738488985E-3</v>
      </c>
      <c r="U3150" s="1">
        <f>O3150/(O3150+Q3150)</f>
        <v>0.27033036848792885</v>
      </c>
      <c r="V3150" s="1">
        <f>2*S3150*U3150/(S3150+U3150)</f>
        <v>0.41260606060606059</v>
      </c>
    </row>
    <row r="3151" spans="1:22" x14ac:dyDescent="0.35">
      <c r="A3151" t="s">
        <v>185</v>
      </c>
      <c r="B3151" s="1" t="s">
        <v>185</v>
      </c>
      <c r="C3151" s="1">
        <f>IF(D3151=0,0,1)</f>
        <v>0</v>
      </c>
      <c r="D3151" s="1">
        <f>IFERROR(E3151,0)</f>
        <v>0</v>
      </c>
      <c r="E3151" s="1" t="e">
        <f>MATCH(F3151,A:A,0)</f>
        <v>#N/A</v>
      </c>
      <c r="F3151" t="s">
        <v>3295</v>
      </c>
      <c r="G3151" t="s">
        <v>4286</v>
      </c>
      <c r="H3151" t="s">
        <v>7471</v>
      </c>
      <c r="I3151">
        <v>132.4</v>
      </c>
      <c r="N3151" s="1">
        <f>COUNTIF(E3151:$E$3713,$E$10)</f>
        <v>437</v>
      </c>
      <c r="O3151" s="1">
        <f>COUNTIF($C$2:C3151,$C$8)</f>
        <v>851</v>
      </c>
      <c r="P3151" s="1">
        <f>COUNTIF(C3151:C6862,C$2)</f>
        <v>126</v>
      </c>
      <c r="Q3151" s="6">
        <f>COUNTIF($C$2:C3151,$C$65)</f>
        <v>2298</v>
      </c>
      <c r="R3151" s="1">
        <f>1-(N3151/(N3151+Q3151))</f>
        <v>0.84021937842778793</v>
      </c>
      <c r="S3151" s="1">
        <f>O3151/(O3151+P3151)</f>
        <v>0.87103377686796313</v>
      </c>
      <c r="T3151" s="1">
        <f>1-(P3151/(P3151+S3151))</f>
        <v>6.8655054738488985E-3</v>
      </c>
      <c r="U3151" s="1">
        <f>O3151/(O3151+Q3151)</f>
        <v>0.27024452207049859</v>
      </c>
      <c r="V3151" s="1">
        <f>2*S3151*U3151/(S3151+U3151)</f>
        <v>0.41250605913717886</v>
      </c>
    </row>
    <row r="3152" spans="1:22" x14ac:dyDescent="0.35">
      <c r="A3152" t="s">
        <v>531</v>
      </c>
      <c r="B3152" s="1" t="s">
        <v>531</v>
      </c>
      <c r="C3152" s="1">
        <f>IF(D3152=0,0,1)</f>
        <v>0</v>
      </c>
      <c r="D3152" s="1">
        <f>IFERROR(E3152,0)</f>
        <v>0</v>
      </c>
      <c r="E3152" s="1" t="e">
        <f>MATCH(F3152,A:A,0)</f>
        <v>#N/A</v>
      </c>
      <c r="F3152" t="s">
        <v>3296</v>
      </c>
      <c r="G3152" t="s">
        <v>4384</v>
      </c>
      <c r="H3152" t="s">
        <v>7471</v>
      </c>
      <c r="I3152">
        <v>132.4</v>
      </c>
      <c r="N3152" s="1">
        <f>COUNTIF(E3152:$E$3713,$E$10)</f>
        <v>436</v>
      </c>
      <c r="O3152" s="1">
        <f>COUNTIF($C$2:C3152,$C$8)</f>
        <v>851</v>
      </c>
      <c r="P3152" s="1">
        <f>COUNTIF(C3152:C6863,C$2)</f>
        <v>126</v>
      </c>
      <c r="Q3152" s="6">
        <f>COUNTIF($C$2:C3152,$C$65)</f>
        <v>2299</v>
      </c>
      <c r="R3152" s="1">
        <f>1-(N3152/(N3152+Q3152))</f>
        <v>0.84058500914076784</v>
      </c>
      <c r="S3152" s="1">
        <f>O3152/(O3152+P3152)</f>
        <v>0.87103377686796313</v>
      </c>
      <c r="T3152" s="1">
        <f>1-(P3152/(P3152+S3152))</f>
        <v>6.8655054738488985E-3</v>
      </c>
      <c r="U3152" s="1">
        <f>O3152/(O3152+Q3152)</f>
        <v>0.27015873015873015</v>
      </c>
      <c r="V3152" s="1">
        <f>2*S3152*U3152/(S3152+U3152)</f>
        <v>0.41240610613036105</v>
      </c>
    </row>
    <row r="3153" spans="1:22" x14ac:dyDescent="0.35">
      <c r="A3153" t="s">
        <v>916</v>
      </c>
      <c r="B3153" s="1" t="s">
        <v>916</v>
      </c>
      <c r="C3153" s="1">
        <f>IF(D3153=0,0,1)</f>
        <v>0</v>
      </c>
      <c r="D3153" s="1">
        <f>IFERROR(E3153,0)</f>
        <v>0</v>
      </c>
      <c r="E3153" s="1" t="e">
        <f>MATCH(F3153,A:A,0)</f>
        <v>#N/A</v>
      </c>
      <c r="F3153" t="s">
        <v>3297</v>
      </c>
      <c r="G3153" t="s">
        <v>4794</v>
      </c>
      <c r="H3153" t="s">
        <v>7461</v>
      </c>
      <c r="I3153">
        <v>132.19999999999999</v>
      </c>
      <c r="J3153" s="1"/>
      <c r="N3153" s="1">
        <f>COUNTIF(E3153:$E$3713,$E$10)</f>
        <v>435</v>
      </c>
      <c r="O3153" s="1">
        <f>COUNTIF($C$2:C3153,$C$8)</f>
        <v>851</v>
      </c>
      <c r="P3153" s="1">
        <f>COUNTIF(C3153:C6864,C$2)</f>
        <v>126</v>
      </c>
      <c r="Q3153" s="6">
        <f>COUNTIF($C$2:C3153,$C$65)</f>
        <v>2300</v>
      </c>
      <c r="R3153" s="1">
        <f>1-(N3153/(N3153+Q3153))</f>
        <v>0.84095063985374774</v>
      </c>
      <c r="S3153" s="1">
        <f>O3153/(O3153+P3153)</f>
        <v>0.87103377686796313</v>
      </c>
      <c r="T3153" s="1">
        <f>1-(P3153/(P3153+S3153))</f>
        <v>6.8655054738488985E-3</v>
      </c>
      <c r="U3153" s="1">
        <f>O3153/(O3153+Q3153)</f>
        <v>0.27007299270072993</v>
      </c>
      <c r="V3153" s="1">
        <f>2*S3153*U3153/(S3153+U3153)</f>
        <v>0.41230620155038766</v>
      </c>
    </row>
    <row r="3154" spans="1:22" x14ac:dyDescent="0.35">
      <c r="A3154" t="s">
        <v>411</v>
      </c>
      <c r="B3154" s="1" t="s">
        <v>411</v>
      </c>
      <c r="C3154" s="1">
        <f>IF(D3154=0,0,1)</f>
        <v>0</v>
      </c>
      <c r="D3154" s="1">
        <f>IFERROR(E3154,0)</f>
        <v>0</v>
      </c>
      <c r="E3154" s="1" t="e">
        <f>MATCH(F3154,A:A,0)</f>
        <v>#N/A</v>
      </c>
      <c r="F3154" t="s">
        <v>3300</v>
      </c>
      <c r="G3154" t="s">
        <v>4074</v>
      </c>
      <c r="H3154" t="s">
        <v>7471</v>
      </c>
      <c r="I3154">
        <v>132</v>
      </c>
      <c r="N3154" s="1">
        <f>COUNTIF(E3154:$E$3713,$E$10)</f>
        <v>434</v>
      </c>
      <c r="O3154" s="1">
        <f>COUNTIF($C$2:C3154,$C$8)</f>
        <v>851</v>
      </c>
      <c r="P3154" s="1">
        <f>COUNTIF(C3154:C6865,C$2)</f>
        <v>126</v>
      </c>
      <c r="Q3154" s="6">
        <f>COUNTIF($C$2:C3154,$C$65)</f>
        <v>2301</v>
      </c>
      <c r="R3154" s="1">
        <f>1-(N3154/(N3154+Q3154))</f>
        <v>0.84131627056672764</v>
      </c>
      <c r="S3154" s="1">
        <f>O3154/(O3154+P3154)</f>
        <v>0.87103377686796313</v>
      </c>
      <c r="T3154" s="1">
        <f>1-(P3154/(P3154+S3154))</f>
        <v>6.8655054738488985E-3</v>
      </c>
      <c r="U3154" s="1">
        <f>O3154/(O3154+Q3154)</f>
        <v>0.26998730964467005</v>
      </c>
      <c r="V3154" s="1">
        <f>2*S3154*U3154/(S3154+U3154)</f>
        <v>0.41220634536207318</v>
      </c>
    </row>
    <row r="3155" spans="1:22" x14ac:dyDescent="0.35">
      <c r="A3155" t="s">
        <v>100</v>
      </c>
      <c r="B3155" s="1" t="s">
        <v>100</v>
      </c>
      <c r="C3155" s="1">
        <f>IF(D3155=0,0,1)</f>
        <v>0</v>
      </c>
      <c r="D3155" s="1">
        <f>IFERROR(E3155,0)</f>
        <v>0</v>
      </c>
      <c r="E3155" s="1" t="e">
        <f>MATCH(F3155,A:A,0)</f>
        <v>#N/A</v>
      </c>
      <c r="F3155" t="s">
        <v>3299</v>
      </c>
      <c r="G3155" t="s">
        <v>4537</v>
      </c>
      <c r="H3155" t="s">
        <v>7466</v>
      </c>
      <c r="I3155">
        <v>132</v>
      </c>
      <c r="J3155" s="1"/>
      <c r="N3155" s="1">
        <f>COUNTIF(E3155:$E$3713,$E$10)</f>
        <v>433</v>
      </c>
      <c r="O3155" s="1">
        <f>COUNTIF($C$2:C3155,$C$8)</f>
        <v>851</v>
      </c>
      <c r="P3155" s="1">
        <f>COUNTIF(C3155:C6866,C$2)</f>
        <v>126</v>
      </c>
      <c r="Q3155" s="6">
        <f>COUNTIF($C$2:C3155,$C$65)</f>
        <v>2302</v>
      </c>
      <c r="R3155" s="1">
        <f>1-(N3155/(N3155+Q3155))</f>
        <v>0.84168190127970743</v>
      </c>
      <c r="S3155" s="1">
        <f>O3155/(O3155+P3155)</f>
        <v>0.87103377686796313</v>
      </c>
      <c r="T3155" s="1">
        <f>1-(P3155/(P3155+S3155))</f>
        <v>6.8655054738488985E-3</v>
      </c>
      <c r="U3155" s="1">
        <f>O3155/(O3155+Q3155)</f>
        <v>0.26990168093878847</v>
      </c>
      <c r="V3155" s="1">
        <f>2*S3155*U3155/(S3155+U3155)</f>
        <v>0.41210653753026633</v>
      </c>
    </row>
    <row r="3156" spans="1:22" x14ac:dyDescent="0.35">
      <c r="A3156" t="s">
        <v>911</v>
      </c>
      <c r="B3156" s="1" t="s">
        <v>911</v>
      </c>
      <c r="C3156" s="1">
        <f>IF(D3156=0,0,1)</f>
        <v>0</v>
      </c>
      <c r="D3156" s="1">
        <f>IFERROR(E3156,0)</f>
        <v>0</v>
      </c>
      <c r="E3156" s="1" t="e">
        <f>MATCH(F3156,A:A,0)</f>
        <v>#N/A</v>
      </c>
      <c r="F3156" t="s">
        <v>3301</v>
      </c>
      <c r="G3156" t="s">
        <v>4535</v>
      </c>
      <c r="H3156" t="s">
        <v>7466</v>
      </c>
      <c r="I3156">
        <v>131.80000000000001</v>
      </c>
      <c r="J3156" s="1"/>
      <c r="N3156" s="1">
        <f>COUNTIF(E3156:$E$3713,$E$10)</f>
        <v>432</v>
      </c>
      <c r="O3156" s="1">
        <f>COUNTIF($C$2:C3156,$C$8)</f>
        <v>851</v>
      </c>
      <c r="P3156" s="1">
        <f>COUNTIF(C3156:C6867,C$2)</f>
        <v>126</v>
      </c>
      <c r="Q3156" s="6">
        <f>COUNTIF($C$2:C3156,$C$65)</f>
        <v>2303</v>
      </c>
      <c r="R3156" s="1">
        <f>1-(N3156/(N3156+Q3156))</f>
        <v>0.84204753199268745</v>
      </c>
      <c r="S3156" s="1">
        <f>O3156/(O3156+P3156)</f>
        <v>0.87103377686796313</v>
      </c>
      <c r="T3156" s="1">
        <f>1-(P3156/(P3156+S3156))</f>
        <v>6.8655054738488985E-3</v>
      </c>
      <c r="U3156" s="1">
        <f>O3156/(O3156+Q3156)</f>
        <v>0.26981610653138871</v>
      </c>
      <c r="V3156" s="1">
        <f>2*S3156*U3156/(S3156+U3156)</f>
        <v>0.41200677801984986</v>
      </c>
    </row>
    <row r="3157" spans="1:22" x14ac:dyDescent="0.35">
      <c r="A3157" t="s">
        <v>517</v>
      </c>
      <c r="B3157" s="1" t="s">
        <v>517</v>
      </c>
      <c r="C3157" s="1">
        <f>IF(D3157=0,0,1)</f>
        <v>0</v>
      </c>
      <c r="D3157" s="1">
        <f>IFERROR(E3157,0)</f>
        <v>0</v>
      </c>
      <c r="E3157" s="1" t="e">
        <f>MATCH(F3157,A:A,0)</f>
        <v>#N/A</v>
      </c>
      <c r="F3157" t="s">
        <v>3304</v>
      </c>
      <c r="G3157" t="s">
        <v>4538</v>
      </c>
      <c r="H3157" t="s">
        <v>7466</v>
      </c>
      <c r="I3157">
        <v>131.80000000000001</v>
      </c>
      <c r="J3157" s="2"/>
      <c r="N3157" s="1">
        <f>COUNTIF(E3157:$E$3713,$E$10)</f>
        <v>431</v>
      </c>
      <c r="O3157" s="1">
        <f>COUNTIF($C$2:C3157,$C$8)</f>
        <v>851</v>
      </c>
      <c r="P3157" s="1">
        <f>COUNTIF(C3157:C6868,C$2)</f>
        <v>126</v>
      </c>
      <c r="Q3157" s="6">
        <f>COUNTIF($C$2:C3157,$C$65)</f>
        <v>2304</v>
      </c>
      <c r="R3157" s="1">
        <f>1-(N3157/(N3157+Q3157))</f>
        <v>0.84241316270566724</v>
      </c>
      <c r="S3157" s="1">
        <f>O3157/(O3157+P3157)</f>
        <v>0.87103377686796313</v>
      </c>
      <c r="T3157" s="1">
        <f>1-(P3157/(P3157+S3157))</f>
        <v>6.8655054738488985E-3</v>
      </c>
      <c r="U3157" s="1">
        <f>O3157/(O3157+Q3157)</f>
        <v>0.26973058637083996</v>
      </c>
      <c r="V3157" s="1">
        <f>2*S3157*U3157/(S3157+U3157)</f>
        <v>0.41190706679574057</v>
      </c>
    </row>
    <row r="3158" spans="1:22" x14ac:dyDescent="0.35">
      <c r="A3158" t="s">
        <v>376</v>
      </c>
      <c r="B3158" s="1" t="s">
        <v>376</v>
      </c>
      <c r="C3158" s="1">
        <f>IF(D3158=0,0,1)</f>
        <v>0</v>
      </c>
      <c r="D3158" s="1">
        <f>IFERROR(E3158,0)</f>
        <v>0</v>
      </c>
      <c r="E3158" s="1" t="e">
        <f>MATCH(F3158,A:A,0)</f>
        <v>#N/A</v>
      </c>
      <c r="F3158" t="s">
        <v>3302</v>
      </c>
      <c r="G3158" t="s">
        <v>6192</v>
      </c>
      <c r="H3158" t="s">
        <v>7461</v>
      </c>
      <c r="I3158">
        <v>131.80000000000001</v>
      </c>
      <c r="J3158" s="2"/>
      <c r="N3158" s="1">
        <f>COUNTIF(E3158:$E$3713,$E$10)</f>
        <v>430</v>
      </c>
      <c r="O3158" s="1">
        <f>COUNTIF($C$2:C3158,$C$8)</f>
        <v>851</v>
      </c>
      <c r="P3158" s="1">
        <f>COUNTIF(C3158:C6869,C$2)</f>
        <v>126</v>
      </c>
      <c r="Q3158" s="6">
        <f>COUNTIF($C$2:C3158,$C$65)</f>
        <v>2305</v>
      </c>
      <c r="R3158" s="1">
        <f>1-(N3158/(N3158+Q3158))</f>
        <v>0.84277879341864714</v>
      </c>
      <c r="S3158" s="1">
        <f>O3158/(O3158+P3158)</f>
        <v>0.87103377686796313</v>
      </c>
      <c r="T3158" s="1">
        <f>1-(P3158/(P3158+S3158))</f>
        <v>6.8655054738488985E-3</v>
      </c>
      <c r="U3158" s="1">
        <f>O3158/(O3158+Q3158)</f>
        <v>0.2696451204055767</v>
      </c>
      <c r="V3158" s="1">
        <f>2*S3158*U3158/(S3158+U3158)</f>
        <v>0.411807403822889</v>
      </c>
    </row>
    <row r="3159" spans="1:22" x14ac:dyDescent="0.35">
      <c r="A3159" t="s">
        <v>631</v>
      </c>
      <c r="B3159" s="1" t="s">
        <v>631</v>
      </c>
      <c r="C3159" s="1">
        <f>IF(D3159=0,0,1)</f>
        <v>0</v>
      </c>
      <c r="D3159" s="1">
        <f>IFERROR(E3159,0)</f>
        <v>0</v>
      </c>
      <c r="E3159" s="1" t="e">
        <f>MATCH(F3159,A:A,0)</f>
        <v>#N/A</v>
      </c>
      <c r="F3159" t="s">
        <v>3303</v>
      </c>
      <c r="G3159" t="s">
        <v>6200</v>
      </c>
      <c r="H3159" t="s">
        <v>7468</v>
      </c>
      <c r="I3159" s="1">
        <v>131.80000000000001</v>
      </c>
      <c r="J3159" s="2"/>
      <c r="N3159" s="1">
        <f>COUNTIF(E3159:$E$3713,$E$10)</f>
        <v>429</v>
      </c>
      <c r="O3159" s="1">
        <f>COUNTIF($C$2:C3159,$C$8)</f>
        <v>851</v>
      </c>
      <c r="P3159" s="1">
        <f>COUNTIF(C3159:C6870,C$2)</f>
        <v>126</v>
      </c>
      <c r="Q3159" s="6">
        <f>COUNTIF($C$2:C3159,$C$65)</f>
        <v>2306</v>
      </c>
      <c r="R3159" s="1">
        <f>1-(N3159/(N3159+Q3159))</f>
        <v>0.84314442413162705</v>
      </c>
      <c r="S3159" s="1">
        <f>O3159/(O3159+P3159)</f>
        <v>0.87103377686796313</v>
      </c>
      <c r="T3159" s="1">
        <f>1-(P3159/(P3159+S3159))</f>
        <v>6.8655054738488985E-3</v>
      </c>
      <c r="U3159" s="1">
        <f>O3159/(O3159+Q3159)</f>
        <v>0.26955970858409883</v>
      </c>
      <c r="V3159" s="1">
        <f>2*S3159*U3159/(S3159+U3159)</f>
        <v>0.41170778906627958</v>
      </c>
    </row>
    <row r="3160" spans="1:22" x14ac:dyDescent="0.35">
      <c r="A3160" t="s">
        <v>39</v>
      </c>
      <c r="B3160" s="1" t="s">
        <v>39</v>
      </c>
      <c r="C3160" s="1">
        <f>IF(D3160=0,0,1)</f>
        <v>0</v>
      </c>
      <c r="D3160" s="1">
        <f>IFERROR(E3160,0)</f>
        <v>0</v>
      </c>
      <c r="E3160" s="1" t="e">
        <f>MATCH(F3160,A:A,0)</f>
        <v>#N/A</v>
      </c>
      <c r="F3160" t="s">
        <v>3307</v>
      </c>
      <c r="G3160" t="s">
        <v>4256</v>
      </c>
      <c r="H3160" t="s">
        <v>7468</v>
      </c>
      <c r="I3160">
        <v>131.69999999999999</v>
      </c>
      <c r="J3160" s="1"/>
      <c r="N3160" s="1">
        <f>COUNTIF(E3160:$E$3713,$E$10)</f>
        <v>428</v>
      </c>
      <c r="O3160" s="1">
        <f>COUNTIF($C$2:C3160,$C$8)</f>
        <v>851</v>
      </c>
      <c r="P3160" s="1">
        <f>COUNTIF(C3160:C6871,C$2)</f>
        <v>126</v>
      </c>
      <c r="Q3160" s="6">
        <f>COUNTIF($C$2:C3160,$C$65)</f>
        <v>2307</v>
      </c>
      <c r="R3160" s="1">
        <f>1-(N3160/(N3160+Q3160))</f>
        <v>0.84351005484460695</v>
      </c>
      <c r="S3160" s="1">
        <f>O3160/(O3160+P3160)</f>
        <v>0.87103377686796313</v>
      </c>
      <c r="T3160" s="1">
        <f>1-(P3160/(P3160+S3160))</f>
        <v>6.8655054738488985E-3</v>
      </c>
      <c r="U3160" s="1">
        <f>O3160/(O3160+Q3160)</f>
        <v>0.26947435085497151</v>
      </c>
      <c r="V3160" s="1">
        <f>2*S3160*U3160/(S3160+U3160)</f>
        <v>0.41160822249093115</v>
      </c>
    </row>
    <row r="3161" spans="1:22" x14ac:dyDescent="0.35">
      <c r="A3161" t="s">
        <v>314</v>
      </c>
      <c r="B3161" s="1" t="s">
        <v>314</v>
      </c>
      <c r="C3161" s="1">
        <f>IF(D3161=0,0,1)</f>
        <v>0</v>
      </c>
      <c r="D3161" s="1">
        <f>IFERROR(E3161,0)</f>
        <v>0</v>
      </c>
      <c r="E3161" s="1" t="e">
        <f>MATCH(F3161,A:A,0)</f>
        <v>#N/A</v>
      </c>
      <c r="F3161" t="s">
        <v>3306</v>
      </c>
      <c r="G3161" t="s">
        <v>4726</v>
      </c>
      <c r="H3161" t="s">
        <v>7461</v>
      </c>
      <c r="I3161">
        <v>131.69999999999999</v>
      </c>
      <c r="J3161" s="1"/>
      <c r="N3161" s="1">
        <f>COUNTIF(E3161:$E$3713,$E$10)</f>
        <v>427</v>
      </c>
      <c r="O3161" s="1">
        <f>COUNTIF($C$2:C3161,$C$8)</f>
        <v>851</v>
      </c>
      <c r="P3161" s="1">
        <f>COUNTIF(C3161:C6872,C$2)</f>
        <v>126</v>
      </c>
      <c r="Q3161" s="6">
        <f>COUNTIF($C$2:C3161,$C$65)</f>
        <v>2308</v>
      </c>
      <c r="R3161" s="1">
        <f>1-(N3161/(N3161+Q3161))</f>
        <v>0.84387568555758685</v>
      </c>
      <c r="S3161" s="1">
        <f>O3161/(O3161+P3161)</f>
        <v>0.87103377686796313</v>
      </c>
      <c r="T3161" s="1">
        <f>1-(P3161/(P3161+S3161))</f>
        <v>6.8655054738488985E-3</v>
      </c>
      <c r="U3161" s="1">
        <f>O3161/(O3161+Q3161)</f>
        <v>0.26938904716682494</v>
      </c>
      <c r="V3161" s="1">
        <f>2*S3161*U3161/(S3161+U3161)</f>
        <v>0.41150870406189555</v>
      </c>
    </row>
    <row r="3162" spans="1:22" x14ac:dyDescent="0.35">
      <c r="A3162" t="s">
        <v>305</v>
      </c>
      <c r="B3162" s="1" t="s">
        <v>305</v>
      </c>
      <c r="C3162" s="1">
        <f>IF(D3162=0,0,1)</f>
        <v>0</v>
      </c>
      <c r="D3162" s="1">
        <f>IFERROR(E3162,0)</f>
        <v>0</v>
      </c>
      <c r="E3162" s="1" t="e">
        <f>MATCH(F3162,A:A,0)</f>
        <v>#N/A</v>
      </c>
      <c r="F3162" t="s">
        <v>3308</v>
      </c>
      <c r="G3162" t="s">
        <v>5046</v>
      </c>
      <c r="H3162" t="s">
        <v>7511</v>
      </c>
      <c r="I3162">
        <v>131.69999999999999</v>
      </c>
      <c r="N3162" s="1">
        <f>COUNTIF(E3162:$E$3713,$E$10)</f>
        <v>426</v>
      </c>
      <c r="O3162" s="1">
        <f>COUNTIF($C$2:C3162,$C$8)</f>
        <v>851</v>
      </c>
      <c r="P3162" s="1">
        <f>COUNTIF(C3162:C6873,C$2)</f>
        <v>126</v>
      </c>
      <c r="Q3162" s="6">
        <f>COUNTIF($C$2:C3162,$C$65)</f>
        <v>2309</v>
      </c>
      <c r="R3162" s="1">
        <f>1-(N3162/(N3162+Q3162))</f>
        <v>0.84424131627056676</v>
      </c>
      <c r="S3162" s="1">
        <f>O3162/(O3162+P3162)</f>
        <v>0.87103377686796313</v>
      </c>
      <c r="T3162" s="1">
        <f>1-(P3162/(P3162+S3162))</f>
        <v>6.8655054738488985E-3</v>
      </c>
      <c r="U3162" s="1">
        <f>O3162/(O3162+Q3162)</f>
        <v>0.26930379746835442</v>
      </c>
      <c r="V3162" s="1">
        <f>2*S3162*U3162/(S3162+U3162)</f>
        <v>0.41140923374425914</v>
      </c>
    </row>
    <row r="3163" spans="1:22" x14ac:dyDescent="0.35">
      <c r="A3163" t="s">
        <v>761</v>
      </c>
      <c r="B3163" s="1" t="s">
        <v>761</v>
      </c>
      <c r="C3163" s="1">
        <f>IF(D3163=0,0,1)</f>
        <v>0</v>
      </c>
      <c r="D3163" s="1">
        <f>IFERROR(E3163,0)</f>
        <v>0</v>
      </c>
      <c r="E3163" s="1" t="e">
        <f>MATCH(F3163,A:A,0)</f>
        <v>#N/A</v>
      </c>
      <c r="F3163" t="s">
        <v>3310</v>
      </c>
      <c r="G3163" t="s">
        <v>4319</v>
      </c>
      <c r="H3163" t="s">
        <v>7471</v>
      </c>
      <c r="I3163">
        <v>131.6</v>
      </c>
      <c r="N3163" s="1">
        <f>COUNTIF(E3163:$E$3713,$E$10)</f>
        <v>425</v>
      </c>
      <c r="O3163" s="1">
        <f>COUNTIF($C$2:C3163,$C$8)</f>
        <v>851</v>
      </c>
      <c r="P3163" s="1">
        <f>COUNTIF(C3163:C6874,C$2)</f>
        <v>126</v>
      </c>
      <c r="Q3163" s="6">
        <f>COUNTIF($C$2:C3163,$C$65)</f>
        <v>2310</v>
      </c>
      <c r="R3163" s="1">
        <f>1-(N3163/(N3163+Q3163))</f>
        <v>0.84460694698354666</v>
      </c>
      <c r="S3163" s="1">
        <f>O3163/(O3163+P3163)</f>
        <v>0.87103377686796313</v>
      </c>
      <c r="T3163" s="1">
        <f>1-(P3163/(P3163+S3163))</f>
        <v>6.8655054738488985E-3</v>
      </c>
      <c r="U3163" s="1">
        <f>O3163/(O3163+Q3163)</f>
        <v>0.26921860170832013</v>
      </c>
      <c r="V3163" s="1">
        <f>2*S3163*U3163/(S3163+U3163)</f>
        <v>0.41130981150314155</v>
      </c>
    </row>
    <row r="3164" spans="1:22" x14ac:dyDescent="0.35">
      <c r="A3164" t="s">
        <v>155</v>
      </c>
      <c r="B3164" s="1" t="s">
        <v>155</v>
      </c>
      <c r="C3164" s="1">
        <f>IF(D3164=0,0,1)</f>
        <v>0</v>
      </c>
      <c r="D3164" s="1">
        <f>IFERROR(E3164,0)</f>
        <v>0</v>
      </c>
      <c r="E3164" s="1" t="e">
        <f>MATCH(F3164,A:A,0)</f>
        <v>#N/A</v>
      </c>
      <c r="F3164" t="s">
        <v>3311</v>
      </c>
      <c r="G3164" t="s">
        <v>4332</v>
      </c>
      <c r="H3164" t="s">
        <v>7471</v>
      </c>
      <c r="I3164">
        <v>131.6</v>
      </c>
      <c r="J3164" s="1"/>
      <c r="N3164" s="1">
        <f>COUNTIF(E3164:$E$3713,$E$10)</f>
        <v>424</v>
      </c>
      <c r="O3164" s="1">
        <f>COUNTIF($C$2:C3164,$C$8)</f>
        <v>851</v>
      </c>
      <c r="P3164" s="1">
        <f>COUNTIF(C3164:C6875,C$2)</f>
        <v>126</v>
      </c>
      <c r="Q3164" s="6">
        <f>COUNTIF($C$2:C3164,$C$65)</f>
        <v>2311</v>
      </c>
      <c r="R3164" s="1">
        <f>1-(N3164/(N3164+Q3164))</f>
        <v>0.84497257769652645</v>
      </c>
      <c r="S3164" s="1">
        <f>O3164/(O3164+P3164)</f>
        <v>0.87103377686796313</v>
      </c>
      <c r="T3164" s="1">
        <f>1-(P3164/(P3164+S3164))</f>
        <v>6.8655054738488985E-3</v>
      </c>
      <c r="U3164" s="1">
        <f>O3164/(O3164+Q3164)</f>
        <v>0.2691334598355471</v>
      </c>
      <c r="V3164" s="1">
        <f>2*S3164*U3164/(S3164+U3164)</f>
        <v>0.4112104373036965</v>
      </c>
    </row>
    <row r="3165" spans="1:22" x14ac:dyDescent="0.35">
      <c r="A3165" t="s">
        <v>267</v>
      </c>
      <c r="B3165" s="1" t="s">
        <v>267</v>
      </c>
      <c r="C3165" s="1">
        <f>IF(D3165=0,0,1)</f>
        <v>0</v>
      </c>
      <c r="D3165" s="1">
        <f>IFERROR(E3165,0)</f>
        <v>0</v>
      </c>
      <c r="E3165" s="1" t="e">
        <f>MATCH(F3165,A:A,0)</f>
        <v>#N/A</v>
      </c>
      <c r="F3165" t="s">
        <v>3309</v>
      </c>
      <c r="G3165" t="s">
        <v>4748</v>
      </c>
      <c r="H3165" t="s">
        <v>7466</v>
      </c>
      <c r="I3165">
        <v>131.6</v>
      </c>
      <c r="J3165" s="1"/>
      <c r="N3165" s="1">
        <f>COUNTIF(E3165:$E$3713,$E$10)</f>
        <v>423</v>
      </c>
      <c r="O3165" s="1">
        <f>COUNTIF($C$2:C3165,$C$8)</f>
        <v>851</v>
      </c>
      <c r="P3165" s="1">
        <f>COUNTIF(C3165:C6876,C$2)</f>
        <v>126</v>
      </c>
      <c r="Q3165" s="6">
        <f>COUNTIF($C$2:C3165,$C$65)</f>
        <v>2312</v>
      </c>
      <c r="R3165" s="1">
        <f>1-(N3165/(N3165+Q3165))</f>
        <v>0.84533820840950646</v>
      </c>
      <c r="S3165" s="1">
        <f>O3165/(O3165+P3165)</f>
        <v>0.87103377686796313</v>
      </c>
      <c r="T3165" s="1">
        <f>1-(P3165/(P3165+S3165))</f>
        <v>6.8655054738488985E-3</v>
      </c>
      <c r="U3165" s="1">
        <f>O3165/(O3165+Q3165)</f>
        <v>0.26904837179892505</v>
      </c>
      <c r="V3165" s="1">
        <f>2*S3165*U3165/(S3165+U3165)</f>
        <v>0.41111111111111109</v>
      </c>
    </row>
    <row r="3166" spans="1:22" x14ac:dyDescent="0.35">
      <c r="A3166" t="s">
        <v>384</v>
      </c>
      <c r="B3166" s="1" t="s">
        <v>384</v>
      </c>
      <c r="C3166" s="1">
        <f>IF(D3166=0,0,1)</f>
        <v>0</v>
      </c>
      <c r="D3166" s="1">
        <f>IFERROR(E3166,0)</f>
        <v>0</v>
      </c>
      <c r="E3166" s="1" t="e">
        <f>MATCH(F3166,A:A,0)</f>
        <v>#N/A</v>
      </c>
      <c r="F3166" t="s">
        <v>3312</v>
      </c>
      <c r="G3166" t="s">
        <v>5385</v>
      </c>
      <c r="H3166" t="s">
        <v>7511</v>
      </c>
      <c r="I3166">
        <v>131.6</v>
      </c>
      <c r="N3166" s="1">
        <f>COUNTIF(E3166:$E$3713,$E$10)</f>
        <v>422</v>
      </c>
      <c r="O3166" s="1">
        <f>COUNTIF($C$2:C3166,$C$8)</f>
        <v>851</v>
      </c>
      <c r="P3166" s="1">
        <f>COUNTIF(C3166:C6877,C$2)</f>
        <v>126</v>
      </c>
      <c r="Q3166" s="6">
        <f>COUNTIF($C$2:C3166,$C$65)</f>
        <v>2313</v>
      </c>
      <c r="R3166" s="1">
        <f>1-(N3166/(N3166+Q3166))</f>
        <v>0.84570383912248626</v>
      </c>
      <c r="S3166" s="1">
        <f>O3166/(O3166+P3166)</f>
        <v>0.87103377686796313</v>
      </c>
      <c r="T3166" s="1">
        <f>1-(P3166/(P3166+S3166))</f>
        <v>6.8655054738488985E-3</v>
      </c>
      <c r="U3166" s="1">
        <f>O3166/(O3166+Q3166)</f>
        <v>0.26896333754740837</v>
      </c>
      <c r="V3166" s="1">
        <f>2*S3166*U3166/(S3166+U3166)</f>
        <v>0.41101183289060617</v>
      </c>
    </row>
    <row r="3167" spans="1:22" x14ac:dyDescent="0.35">
      <c r="A3167" t="s">
        <v>619</v>
      </c>
      <c r="B3167" s="1" t="s">
        <v>619</v>
      </c>
      <c r="C3167" s="1">
        <f>IF(D3167=0,0,1)</f>
        <v>0</v>
      </c>
      <c r="D3167" s="1">
        <f>IFERROR(E3167,0)</f>
        <v>0</v>
      </c>
      <c r="E3167" s="1" t="e">
        <f>MATCH(F3167,A:A,0)</f>
        <v>#N/A</v>
      </c>
      <c r="F3167" t="s">
        <v>3313</v>
      </c>
      <c r="G3167" t="s">
        <v>3828</v>
      </c>
      <c r="H3167" t="s">
        <v>7471</v>
      </c>
      <c r="I3167">
        <v>131.5</v>
      </c>
      <c r="N3167" s="1">
        <f>COUNTIF(E3167:$E$3713,$E$10)</f>
        <v>421</v>
      </c>
      <c r="O3167" s="1">
        <f>COUNTIF($C$2:C3167,$C$8)</f>
        <v>851</v>
      </c>
      <c r="P3167" s="1">
        <f>COUNTIF(C3167:C6878,C$2)</f>
        <v>126</v>
      </c>
      <c r="Q3167" s="6">
        <f>COUNTIF($C$2:C3167,$C$65)</f>
        <v>2314</v>
      </c>
      <c r="R3167" s="1">
        <f>1-(N3167/(N3167+Q3167))</f>
        <v>0.84606946983546616</v>
      </c>
      <c r="S3167" s="1">
        <f>O3167/(O3167+P3167)</f>
        <v>0.87103377686796313</v>
      </c>
      <c r="T3167" s="1">
        <f>1-(P3167/(P3167+S3167))</f>
        <v>6.8655054738488985E-3</v>
      </c>
      <c r="U3167" s="1">
        <f>O3167/(O3167+Q3167)</f>
        <v>0.26887835703001578</v>
      </c>
      <c r="V3167" s="1">
        <f>2*S3167*U3167/(S3167+U3167)</f>
        <v>0.41091260260743601</v>
      </c>
    </row>
    <row r="3168" spans="1:22" x14ac:dyDescent="0.35">
      <c r="A3168" t="s">
        <v>700</v>
      </c>
      <c r="B3168" s="1" t="s">
        <v>700</v>
      </c>
      <c r="C3168" s="1">
        <f>IF(D3168=0,0,1)</f>
        <v>0</v>
      </c>
      <c r="D3168" s="1">
        <f>IFERROR(E3168,0)</f>
        <v>0</v>
      </c>
      <c r="E3168" s="1" t="e">
        <f>MATCH(F3168,A:A,0)</f>
        <v>#N/A</v>
      </c>
      <c r="F3168" t="s">
        <v>3314</v>
      </c>
      <c r="G3168" t="s">
        <v>4331</v>
      </c>
      <c r="H3168" t="s">
        <v>7471</v>
      </c>
      <c r="I3168">
        <v>131.5</v>
      </c>
      <c r="N3168" s="1">
        <f>COUNTIF(E3168:$E$3713,$E$10)</f>
        <v>420</v>
      </c>
      <c r="O3168" s="1">
        <f>COUNTIF($C$2:C3168,$C$8)</f>
        <v>851</v>
      </c>
      <c r="P3168" s="1">
        <f>COUNTIF(C3168:C6879,C$2)</f>
        <v>126</v>
      </c>
      <c r="Q3168" s="6">
        <f>COUNTIF($C$2:C3168,$C$65)</f>
        <v>2315</v>
      </c>
      <c r="R3168" s="1">
        <f>1-(N3168/(N3168+Q3168))</f>
        <v>0.84643510054844606</v>
      </c>
      <c r="S3168" s="1">
        <f>O3168/(O3168+P3168)</f>
        <v>0.87103377686796313</v>
      </c>
      <c r="T3168" s="1">
        <f>1-(P3168/(P3168+S3168))</f>
        <v>6.8655054738488985E-3</v>
      </c>
      <c r="U3168" s="1">
        <f>O3168/(O3168+Q3168)</f>
        <v>0.26879343019583068</v>
      </c>
      <c r="V3168" s="1">
        <f>2*S3168*U3168/(S3168+U3168)</f>
        <v>0.41081342022688871</v>
      </c>
    </row>
    <row r="3169" spans="1:22" x14ac:dyDescent="0.35">
      <c r="A3169" t="s">
        <v>930</v>
      </c>
      <c r="B3169" s="1" t="s">
        <v>930</v>
      </c>
      <c r="C3169" s="1">
        <f>IF(D3169=0,0,1)</f>
        <v>1</v>
      </c>
      <c r="D3169" s="1">
        <f>IFERROR(E3169,0)</f>
        <v>2891</v>
      </c>
      <c r="E3169" s="1">
        <f>MATCH(F3169,A:A,0)</f>
        <v>2891</v>
      </c>
      <c r="F3169" t="s">
        <v>269</v>
      </c>
      <c r="G3169" t="s">
        <v>7386</v>
      </c>
      <c r="H3169" t="s">
        <v>7550</v>
      </c>
      <c r="I3169" s="6">
        <v>131.5</v>
      </c>
      <c r="N3169" s="1">
        <f>COUNTIF(E3169:$E$3713,$E$10)</f>
        <v>419</v>
      </c>
      <c r="O3169" s="1">
        <f>COUNTIF($C$2:C3169,$C$8)</f>
        <v>852</v>
      </c>
      <c r="P3169" s="1">
        <f>COUNTIF(C3169:C6880,C$2)</f>
        <v>126</v>
      </c>
      <c r="Q3169" s="6">
        <f>COUNTIF($C$2:C3169,$C$65)</f>
        <v>2315</v>
      </c>
      <c r="R3169" s="1">
        <f>1-(N3169/(N3169+Q3169))</f>
        <v>0.84674469641550842</v>
      </c>
      <c r="S3169" s="1">
        <f>O3169/(O3169+P3169)</f>
        <v>0.87116564417177911</v>
      </c>
      <c r="T3169" s="1">
        <f>1-(P3169/(P3169+S3169))</f>
        <v>6.8665377176015951E-3</v>
      </c>
      <c r="U3169" s="1">
        <f>O3169/(O3169+Q3169)</f>
        <v>0.26902431323018627</v>
      </c>
      <c r="V3169" s="1">
        <f>2*S3169*U3169/(S3169+U3169)</f>
        <v>0.4110977080820265</v>
      </c>
    </row>
    <row r="3170" spans="1:22" x14ac:dyDescent="0.35">
      <c r="A3170" t="s">
        <v>917</v>
      </c>
      <c r="B3170" s="1" t="s">
        <v>917</v>
      </c>
      <c r="C3170" s="1">
        <f>IF(D3170=0,0,1)</f>
        <v>0</v>
      </c>
      <c r="D3170" s="1">
        <f>IFERROR(E3170,0)</f>
        <v>0</v>
      </c>
      <c r="E3170" s="1" t="e">
        <f>MATCH(F3170,A:A,0)</f>
        <v>#N/A</v>
      </c>
      <c r="F3170" t="s">
        <v>3316</v>
      </c>
      <c r="G3170" t="s">
        <v>4341</v>
      </c>
      <c r="H3170" t="s">
        <v>7471</v>
      </c>
      <c r="I3170">
        <v>131.4</v>
      </c>
      <c r="N3170" s="1">
        <f>COUNTIF(E3170:$E$3713,$E$10)</f>
        <v>419</v>
      </c>
      <c r="O3170" s="1">
        <f>COUNTIF($C$2:C3170,$C$8)</f>
        <v>852</v>
      </c>
      <c r="P3170" s="1">
        <f>COUNTIF(C3170:C6881,C$2)</f>
        <v>125</v>
      </c>
      <c r="Q3170" s="6">
        <f>COUNTIF($C$2:C3170,$C$65)</f>
        <v>2316</v>
      </c>
      <c r="R3170" s="1">
        <f>1-(N3170/(N3170+Q3170))</f>
        <v>0.84680073126142597</v>
      </c>
      <c r="S3170" s="1">
        <f>O3170/(O3170+P3170)</f>
        <v>0.87205731832139199</v>
      </c>
      <c r="T3170" s="1">
        <f>1-(P3170/(P3170+S3170))</f>
        <v>6.9281247712987826E-3</v>
      </c>
      <c r="U3170" s="1">
        <f>O3170/(O3170+Q3170)</f>
        <v>0.26893939393939392</v>
      </c>
      <c r="V3170" s="1">
        <f>2*S3170*U3170/(S3170+U3170)</f>
        <v>0.41109770808202656</v>
      </c>
    </row>
    <row r="3171" spans="1:22" x14ac:dyDescent="0.35">
      <c r="A3171" t="s">
        <v>34</v>
      </c>
      <c r="B3171" s="1" t="s">
        <v>34</v>
      </c>
      <c r="C3171" s="1">
        <f>IF(D3171=0,0,1)</f>
        <v>0</v>
      </c>
      <c r="D3171" s="1">
        <f>IFERROR(E3171,0)</f>
        <v>0</v>
      </c>
      <c r="E3171" s="1" t="e">
        <f>MATCH(F3171,A:A,0)</f>
        <v>#N/A</v>
      </c>
      <c r="F3171" t="s">
        <v>3318</v>
      </c>
      <c r="G3171" t="s">
        <v>4954</v>
      </c>
      <c r="H3171" t="s">
        <v>7471</v>
      </c>
      <c r="I3171">
        <v>131.30000000000001</v>
      </c>
      <c r="J3171" s="1"/>
      <c r="N3171" s="1">
        <f>COUNTIF(E3171:$E$3713,$E$10)</f>
        <v>418</v>
      </c>
      <c r="O3171" s="1">
        <f>COUNTIF($C$2:C3171,$C$8)</f>
        <v>852</v>
      </c>
      <c r="P3171" s="1">
        <f>COUNTIF(C3171:C6882,C$2)</f>
        <v>125</v>
      </c>
      <c r="Q3171" s="6">
        <f>COUNTIF($C$2:C3171,$C$65)</f>
        <v>2317</v>
      </c>
      <c r="R3171" s="1">
        <f>1-(N3171/(N3171+Q3171))</f>
        <v>0.84716636197440587</v>
      </c>
      <c r="S3171" s="1">
        <f>O3171/(O3171+P3171)</f>
        <v>0.87205731832139199</v>
      </c>
      <c r="T3171" s="1">
        <f>1-(P3171/(P3171+S3171))</f>
        <v>6.9281247712987826E-3</v>
      </c>
      <c r="U3171" s="1">
        <f>O3171/(O3171+Q3171)</f>
        <v>0.26885452824234773</v>
      </c>
      <c r="V3171" s="1">
        <f>2*S3171*U3171/(S3171+U3171)</f>
        <v>0.4109985528219971</v>
      </c>
    </row>
    <row r="3172" spans="1:22" x14ac:dyDescent="0.35">
      <c r="A3172" t="s">
        <v>430</v>
      </c>
      <c r="B3172" s="1" t="s">
        <v>430</v>
      </c>
      <c r="C3172" s="1">
        <f>IF(D3172=0,0,1)</f>
        <v>1</v>
      </c>
      <c r="D3172" s="1">
        <f>IFERROR(E3172,0)</f>
        <v>2930</v>
      </c>
      <c r="E3172" s="1">
        <f>MATCH(F3172,A:A,0)</f>
        <v>2930</v>
      </c>
      <c r="F3172" t="s">
        <v>105</v>
      </c>
      <c r="G3172" t="s">
        <v>7276</v>
      </c>
      <c r="H3172" t="s">
        <v>7541</v>
      </c>
      <c r="I3172" s="6">
        <v>131.30000000000001</v>
      </c>
      <c r="N3172" s="1">
        <f>COUNTIF(E3172:$E$3713,$E$10)</f>
        <v>417</v>
      </c>
      <c r="O3172" s="1">
        <f>COUNTIF($C$2:C3172,$C$8)</f>
        <v>853</v>
      </c>
      <c r="P3172" s="1">
        <f>COUNTIF(C3172:C6883,C$2)</f>
        <v>125</v>
      </c>
      <c r="Q3172" s="6">
        <f>COUNTIF($C$2:C3172,$C$65)</f>
        <v>2317</v>
      </c>
      <c r="R3172" s="1">
        <f>1-(N3172/(N3172+Q3172))</f>
        <v>0.84747622531089983</v>
      </c>
      <c r="S3172" s="1">
        <f>O3172/(O3172+P3172)</f>
        <v>0.8721881390593047</v>
      </c>
      <c r="T3172" s="1">
        <f>1-(P3172/(P3172+S3172))</f>
        <v>6.929156884885046E-3</v>
      </c>
      <c r="U3172" s="1">
        <f>O3172/(O3172+Q3172)</f>
        <v>0.26908517350157729</v>
      </c>
      <c r="V3172" s="1">
        <f>2*S3172*U3172/(S3172+U3172)</f>
        <v>0.41128254580520729</v>
      </c>
    </row>
    <row r="3173" spans="1:22" x14ac:dyDescent="0.35">
      <c r="A3173" t="s">
        <v>835</v>
      </c>
      <c r="B3173" s="1" t="s">
        <v>835</v>
      </c>
      <c r="C3173" s="1">
        <f>IF(D3173=0,0,1)</f>
        <v>0</v>
      </c>
      <c r="D3173" s="1">
        <f>IFERROR(E3173,0)</f>
        <v>0</v>
      </c>
      <c r="E3173" s="1" t="e">
        <f>MATCH(F3173,A:A,0)</f>
        <v>#N/A</v>
      </c>
      <c r="F3173" t="s">
        <v>3319</v>
      </c>
      <c r="G3173" t="s">
        <v>5649</v>
      </c>
      <c r="H3173" t="s">
        <v>7461</v>
      </c>
      <c r="I3173">
        <v>131.19999999999999</v>
      </c>
      <c r="J3173" s="1"/>
      <c r="N3173" s="1">
        <f>COUNTIF(E3173:$E$3713,$E$10)</f>
        <v>417</v>
      </c>
      <c r="O3173" s="1">
        <f>COUNTIF($C$2:C3173,$C$8)</f>
        <v>853</v>
      </c>
      <c r="P3173" s="1">
        <f>COUNTIF(C3173:C6884,C$2)</f>
        <v>124</v>
      </c>
      <c r="Q3173" s="6">
        <f>COUNTIF($C$2:C3173,$C$65)</f>
        <v>2318</v>
      </c>
      <c r="R3173" s="1">
        <f>1-(N3173/(N3173+Q3173))</f>
        <v>0.84753199268738577</v>
      </c>
      <c r="S3173" s="1">
        <f>O3173/(O3173+P3173)</f>
        <v>0.87308085977482086</v>
      </c>
      <c r="T3173" s="1">
        <f>1-(P3173/(P3173+S3173))</f>
        <v>6.9917459692953043E-3</v>
      </c>
      <c r="U3173" s="1">
        <f>O3173/(O3173+Q3173)</f>
        <v>0.26900031535793123</v>
      </c>
      <c r="V3173" s="1">
        <f>2*S3173*U3173/(S3173+U3173)</f>
        <v>0.41128254580520734</v>
      </c>
    </row>
    <row r="3174" spans="1:22" x14ac:dyDescent="0.35">
      <c r="A3174" t="s">
        <v>740</v>
      </c>
      <c r="B3174" s="1" t="s">
        <v>740</v>
      </c>
      <c r="C3174" s="1">
        <f>IF(D3174=0,0,1)</f>
        <v>0</v>
      </c>
      <c r="D3174" s="1">
        <f>IFERROR(E3174,0)</f>
        <v>0</v>
      </c>
      <c r="E3174" s="1" t="e">
        <f>MATCH(F3174,A:A,0)</f>
        <v>#N/A</v>
      </c>
      <c r="F3174" t="s">
        <v>3320</v>
      </c>
      <c r="G3174" t="s">
        <v>4359</v>
      </c>
      <c r="H3174" t="s">
        <v>7471</v>
      </c>
      <c r="I3174">
        <v>131.1</v>
      </c>
      <c r="J3174" s="1"/>
      <c r="N3174" s="1">
        <f>COUNTIF(E3174:$E$3713,$E$10)</f>
        <v>416</v>
      </c>
      <c r="O3174" s="1">
        <f>COUNTIF($C$2:C3174,$C$8)</f>
        <v>853</v>
      </c>
      <c r="P3174" s="1">
        <f>COUNTIF(C3174:C6885,C$2)</f>
        <v>124</v>
      </c>
      <c r="Q3174" s="6">
        <f>COUNTIF($C$2:C3174,$C$65)</f>
        <v>2319</v>
      </c>
      <c r="R3174" s="1">
        <f>1-(N3174/(N3174+Q3174))</f>
        <v>0.84789762340036567</v>
      </c>
      <c r="S3174" s="1">
        <f>O3174/(O3174+P3174)</f>
        <v>0.87308085977482086</v>
      </c>
      <c r="T3174" s="1">
        <f>1-(P3174/(P3174+S3174))</f>
        <v>6.9917459692953043E-3</v>
      </c>
      <c r="U3174" s="1">
        <f>O3174/(O3174+Q3174)</f>
        <v>0.26891551071878939</v>
      </c>
      <c r="V3174" s="1">
        <f>2*S3174*U3174/(S3174+U3174)</f>
        <v>0.41118341769100986</v>
      </c>
    </row>
    <row r="3175" spans="1:22" x14ac:dyDescent="0.35">
      <c r="A3175" t="s">
        <v>678</v>
      </c>
      <c r="B3175" s="1" t="s">
        <v>678</v>
      </c>
      <c r="C3175" s="1">
        <f>IF(D3175=0,0,1)</f>
        <v>0</v>
      </c>
      <c r="D3175" s="1">
        <f>IFERROR(E3175,0)</f>
        <v>0</v>
      </c>
      <c r="E3175" s="1" t="e">
        <f>MATCH(F3175,A:A,0)</f>
        <v>#N/A</v>
      </c>
      <c r="F3175" t="s">
        <v>3321</v>
      </c>
      <c r="G3175" t="s">
        <v>5002</v>
      </c>
      <c r="H3175" t="s">
        <v>7471</v>
      </c>
      <c r="I3175">
        <v>131</v>
      </c>
      <c r="J3175" s="1"/>
      <c r="N3175" s="1">
        <f>COUNTIF(E3175:$E$3713,$E$10)</f>
        <v>415</v>
      </c>
      <c r="O3175" s="1">
        <f>COUNTIF($C$2:C3175,$C$8)</f>
        <v>853</v>
      </c>
      <c r="P3175" s="1">
        <f>COUNTIF(C3175:C6886,C$2)</f>
        <v>124</v>
      </c>
      <c r="Q3175" s="6">
        <f>COUNTIF($C$2:C3175,$C$65)</f>
        <v>2320</v>
      </c>
      <c r="R3175" s="1">
        <f>1-(N3175/(N3175+Q3175))</f>
        <v>0.84826325411334547</v>
      </c>
      <c r="S3175" s="1">
        <f>O3175/(O3175+P3175)</f>
        <v>0.87308085977482086</v>
      </c>
      <c r="T3175" s="1">
        <f>1-(P3175/(P3175+S3175))</f>
        <v>6.9917459692953043E-3</v>
      </c>
      <c r="U3175" s="1">
        <f>O3175/(O3175+Q3175)</f>
        <v>0.26883075953356445</v>
      </c>
      <c r="V3175" s="1">
        <f>2*S3175*U3175/(S3175+U3175)</f>
        <v>0.41108433734939759</v>
      </c>
    </row>
    <row r="3176" spans="1:22" x14ac:dyDescent="0.35">
      <c r="A3176" t="s">
        <v>969</v>
      </c>
      <c r="B3176" s="1" t="s">
        <v>969</v>
      </c>
      <c r="C3176" s="1">
        <f>IF(D3176=0,0,1)</f>
        <v>0</v>
      </c>
      <c r="D3176" s="1">
        <f>IFERROR(E3176,0)</f>
        <v>0</v>
      </c>
      <c r="E3176" s="1" t="e">
        <f>MATCH(F3176,A:A,0)</f>
        <v>#N/A</v>
      </c>
      <c r="F3176" t="s">
        <v>3322</v>
      </c>
      <c r="G3176" t="s">
        <v>6515</v>
      </c>
      <c r="H3176" t="s">
        <v>7464</v>
      </c>
      <c r="I3176">
        <v>131</v>
      </c>
      <c r="J3176" s="1"/>
      <c r="N3176" s="1">
        <f>COUNTIF(E3176:$E$3713,$E$10)</f>
        <v>414</v>
      </c>
      <c r="O3176" s="1">
        <f>COUNTIF($C$2:C3176,$C$8)</f>
        <v>853</v>
      </c>
      <c r="P3176" s="1">
        <f>COUNTIF(C3176:C6887,C$2)</f>
        <v>124</v>
      </c>
      <c r="Q3176" s="6">
        <f>COUNTIF($C$2:C3176,$C$65)</f>
        <v>2321</v>
      </c>
      <c r="R3176" s="1">
        <f>1-(N3176/(N3176+Q3176))</f>
        <v>0.84862888482632548</v>
      </c>
      <c r="S3176" s="1">
        <f>O3176/(O3176+P3176)</f>
        <v>0.87308085977482086</v>
      </c>
      <c r="T3176" s="1">
        <f>1-(P3176/(P3176+S3176))</f>
        <v>6.9917459692953043E-3</v>
      </c>
      <c r="U3176" s="1">
        <f>O3176/(O3176+Q3176)</f>
        <v>0.26874606175173282</v>
      </c>
      <c r="V3176" s="1">
        <f>2*S3176*U3176/(S3176+U3176)</f>
        <v>0.41098530474584438</v>
      </c>
    </row>
    <row r="3177" spans="1:22" x14ac:dyDescent="0.35">
      <c r="A3177" t="s">
        <v>655</v>
      </c>
      <c r="B3177" s="1" t="s">
        <v>655</v>
      </c>
      <c r="C3177" s="1">
        <f>IF(D3177=0,0,1)</f>
        <v>0</v>
      </c>
      <c r="D3177" s="1">
        <f>IFERROR(E3177,0)</f>
        <v>0</v>
      </c>
      <c r="E3177" s="1" t="e">
        <f>MATCH(F3177,A:A,0)</f>
        <v>#N/A</v>
      </c>
      <c r="F3177" t="s">
        <v>3323</v>
      </c>
      <c r="G3177" t="s">
        <v>5056</v>
      </c>
      <c r="H3177" t="s">
        <v>7471</v>
      </c>
      <c r="I3177">
        <v>130.9</v>
      </c>
      <c r="J3177" s="1"/>
      <c r="N3177" s="1">
        <f>COUNTIF(E3177:$E$3713,$E$10)</f>
        <v>413</v>
      </c>
      <c r="O3177" s="1">
        <f>COUNTIF($C$2:C3177,$C$8)</f>
        <v>853</v>
      </c>
      <c r="P3177" s="1">
        <f>COUNTIF(C3177:C6888,C$2)</f>
        <v>124</v>
      </c>
      <c r="Q3177" s="6">
        <f>COUNTIF($C$2:C3177,$C$65)</f>
        <v>2322</v>
      </c>
      <c r="R3177" s="1">
        <f>1-(N3177/(N3177+Q3177))</f>
        <v>0.84899451553930527</v>
      </c>
      <c r="S3177" s="1">
        <f>O3177/(O3177+P3177)</f>
        <v>0.87308085977482086</v>
      </c>
      <c r="T3177" s="1">
        <f>1-(P3177/(P3177+S3177))</f>
        <v>6.9917459692953043E-3</v>
      </c>
      <c r="U3177" s="1">
        <f>O3177/(O3177+Q3177)</f>
        <v>0.26866141732283466</v>
      </c>
      <c r="V3177" s="1">
        <f>2*S3177*U3177/(S3177+U3177)</f>
        <v>0.41088631984585744</v>
      </c>
    </row>
    <row r="3178" spans="1:22" x14ac:dyDescent="0.35">
      <c r="A3178" t="s">
        <v>265</v>
      </c>
      <c r="B3178" s="1" t="s">
        <v>265</v>
      </c>
      <c r="C3178" s="1">
        <f>IF(D3178=0,0,1)</f>
        <v>0</v>
      </c>
      <c r="D3178" s="1">
        <f>IFERROR(E3178,0)</f>
        <v>0</v>
      </c>
      <c r="E3178" s="1" t="e">
        <f>MATCH(F3178,A:A,0)</f>
        <v>#N/A</v>
      </c>
      <c r="F3178" t="s">
        <v>3324</v>
      </c>
      <c r="G3178" t="s">
        <v>6862</v>
      </c>
      <c r="H3178" t="s">
        <v>7461</v>
      </c>
      <c r="I3178">
        <v>130.9</v>
      </c>
      <c r="J3178" s="1"/>
      <c r="N3178" s="1">
        <f>COUNTIF(E3178:$E$3713,$E$10)</f>
        <v>412</v>
      </c>
      <c r="O3178" s="1">
        <f>COUNTIF($C$2:C3178,$C$8)</f>
        <v>853</v>
      </c>
      <c r="P3178" s="1">
        <f>COUNTIF(C3178:C6889,C$2)</f>
        <v>124</v>
      </c>
      <c r="Q3178" s="6">
        <f>COUNTIF($C$2:C3178,$C$65)</f>
        <v>2323</v>
      </c>
      <c r="R3178" s="1">
        <f>1-(N3178/(N3178+Q3178))</f>
        <v>0.84936014625228518</v>
      </c>
      <c r="S3178" s="1">
        <f>O3178/(O3178+P3178)</f>
        <v>0.87308085977482086</v>
      </c>
      <c r="T3178" s="1">
        <f>1-(P3178/(P3178+S3178))</f>
        <v>6.9917459692953043E-3</v>
      </c>
      <c r="U3178" s="1">
        <f>O3178/(O3178+Q3178)</f>
        <v>0.26857682619647355</v>
      </c>
      <c r="V3178" s="1">
        <f>2*S3178*U3178/(S3178+U3178)</f>
        <v>0.4107873826149771</v>
      </c>
    </row>
    <row r="3179" spans="1:22" x14ac:dyDescent="0.35">
      <c r="A3179" t="s">
        <v>83</v>
      </c>
      <c r="B3179" s="1" t="s">
        <v>83</v>
      </c>
      <c r="C3179" s="1">
        <f>IF(D3179=0,0,1)</f>
        <v>0</v>
      </c>
      <c r="D3179" s="1">
        <f>IFERROR(E3179,0)</f>
        <v>0</v>
      </c>
      <c r="E3179" s="1" t="e">
        <f>MATCH(F3179,A:A,0)</f>
        <v>#N/A</v>
      </c>
      <c r="F3179" t="s">
        <v>3325</v>
      </c>
      <c r="G3179" t="s">
        <v>4257</v>
      </c>
      <c r="H3179" t="s">
        <v>7471</v>
      </c>
      <c r="I3179">
        <v>130.80000000000001</v>
      </c>
      <c r="J3179" s="2"/>
      <c r="N3179" s="1">
        <f>COUNTIF(E3179:$E$3713,$E$10)</f>
        <v>411</v>
      </c>
      <c r="O3179" s="1">
        <f>COUNTIF($C$2:C3179,$C$8)</f>
        <v>853</v>
      </c>
      <c r="P3179" s="1">
        <f>COUNTIF(C3179:C6890,C$2)</f>
        <v>124</v>
      </c>
      <c r="Q3179" s="6">
        <f>COUNTIF($C$2:C3179,$C$65)</f>
        <v>2324</v>
      </c>
      <c r="R3179" s="1">
        <f>1-(N3179/(N3179+Q3179))</f>
        <v>0.84972577696526508</v>
      </c>
      <c r="S3179" s="1">
        <f>O3179/(O3179+P3179)</f>
        <v>0.87308085977482086</v>
      </c>
      <c r="T3179" s="1">
        <f>1-(P3179/(P3179+S3179))</f>
        <v>6.9917459692953043E-3</v>
      </c>
      <c r="U3179" s="1">
        <f>O3179/(O3179+Q3179)</f>
        <v>0.26849228832231664</v>
      </c>
      <c r="V3179" s="1">
        <f>2*S3179*U3179/(S3179+U3179)</f>
        <v>0.41068849301877713</v>
      </c>
    </row>
    <row r="3180" spans="1:22" x14ac:dyDescent="0.35">
      <c r="A3180" t="s">
        <v>393</v>
      </c>
      <c r="B3180" s="1" t="s">
        <v>393</v>
      </c>
      <c r="C3180" s="1">
        <f>IF(D3180=0,0,1)</f>
        <v>0</v>
      </c>
      <c r="D3180" s="1">
        <f>IFERROR(E3180,0)</f>
        <v>0</v>
      </c>
      <c r="E3180" s="1" t="e">
        <f>MATCH(F3180,A:A,0)</f>
        <v>#N/A</v>
      </c>
      <c r="F3180" t="s">
        <v>3326</v>
      </c>
      <c r="G3180" t="s">
        <v>6783</v>
      </c>
      <c r="H3180" t="s">
        <v>7471</v>
      </c>
      <c r="I3180">
        <v>130.80000000000001</v>
      </c>
      <c r="J3180" s="2"/>
      <c r="N3180" s="1">
        <f>COUNTIF(E3180:$E$3713,$E$10)</f>
        <v>410</v>
      </c>
      <c r="O3180" s="1">
        <f>COUNTIF($C$2:C3180,$C$8)</f>
        <v>853</v>
      </c>
      <c r="P3180" s="1">
        <f>COUNTIF(C3180:C6891,C$2)</f>
        <v>124</v>
      </c>
      <c r="Q3180" s="6">
        <f>COUNTIF($C$2:C3180,$C$65)</f>
        <v>2325</v>
      </c>
      <c r="R3180" s="1">
        <f>1-(N3180/(N3180+Q3180))</f>
        <v>0.85009140767824498</v>
      </c>
      <c r="S3180" s="1">
        <f>O3180/(O3180+P3180)</f>
        <v>0.87308085977482086</v>
      </c>
      <c r="T3180" s="1">
        <f>1-(P3180/(P3180+S3180))</f>
        <v>6.9917459692953043E-3</v>
      </c>
      <c r="U3180" s="1">
        <f>O3180/(O3180+Q3180)</f>
        <v>0.26840780365009442</v>
      </c>
      <c r="V3180" s="1">
        <f>2*S3180*U3180/(S3180+U3180)</f>
        <v>0.41058965102286404</v>
      </c>
    </row>
    <row r="3181" spans="1:22" x14ac:dyDescent="0.35">
      <c r="A3181" t="s">
        <v>202</v>
      </c>
      <c r="B3181" s="1" t="s">
        <v>202</v>
      </c>
      <c r="C3181" s="1">
        <f>IF(D3181=0,0,1)</f>
        <v>1</v>
      </c>
      <c r="D3181" s="1">
        <f>IFERROR(E3181,0)</f>
        <v>494</v>
      </c>
      <c r="E3181" s="1">
        <f>MATCH(F3181,A:A,0)</f>
        <v>494</v>
      </c>
      <c r="F3181" t="s">
        <v>42</v>
      </c>
      <c r="G3181" t="s">
        <v>4344</v>
      </c>
      <c r="H3181" t="s">
        <v>7459</v>
      </c>
      <c r="I3181" s="1">
        <v>130.69999999999999</v>
      </c>
      <c r="N3181" s="1">
        <f>COUNTIF(E3181:$E$3713,$E$10)</f>
        <v>409</v>
      </c>
      <c r="O3181" s="1">
        <f>COUNTIF($C$2:C3181,$C$8)</f>
        <v>854</v>
      </c>
      <c r="P3181" s="1">
        <f>COUNTIF(C3181:C6892,C$2)</f>
        <v>124</v>
      </c>
      <c r="Q3181" s="6">
        <f>COUNTIF($C$2:C3181,$C$65)</f>
        <v>2325</v>
      </c>
      <c r="R3181" s="1">
        <f>1-(N3181/(N3181+Q3181))</f>
        <v>0.85040234089246525</v>
      </c>
      <c r="S3181" s="1">
        <f>O3181/(O3181+P3181)</f>
        <v>0.87321063394683029</v>
      </c>
      <c r="T3181" s="1">
        <f>1-(P3181/(P3181+S3181))</f>
        <v>6.9927779506411269E-3</v>
      </c>
      <c r="U3181" s="1">
        <f>O3181/(O3181+Q3181)</f>
        <v>0.26863793645800566</v>
      </c>
      <c r="V3181" s="1">
        <f>2*S3181*U3181/(S3181+U3181)</f>
        <v>0.41087322588405095</v>
      </c>
    </row>
    <row r="3182" spans="1:22" x14ac:dyDescent="0.35">
      <c r="A3182" t="s">
        <v>492</v>
      </c>
      <c r="B3182" s="1" t="s">
        <v>492</v>
      </c>
      <c r="C3182" s="1">
        <f>IF(D3182=0,0,1)</f>
        <v>0</v>
      </c>
      <c r="D3182" s="1">
        <f>IFERROR(E3182,0)</f>
        <v>0</v>
      </c>
      <c r="E3182" s="1" t="e">
        <f>MATCH(F3182,A:A,0)</f>
        <v>#N/A</v>
      </c>
      <c r="F3182" t="s">
        <v>3328</v>
      </c>
      <c r="G3182" t="s">
        <v>5423</v>
      </c>
      <c r="H3182" t="s">
        <v>7471</v>
      </c>
      <c r="I3182" s="1">
        <v>130.69999999999999</v>
      </c>
      <c r="J3182" s="1"/>
      <c r="N3182" s="1">
        <f>COUNTIF(E3182:$E$3713,$E$10)</f>
        <v>409</v>
      </c>
      <c r="O3182" s="1">
        <f>COUNTIF($C$2:C3182,$C$8)</f>
        <v>854</v>
      </c>
      <c r="P3182" s="1">
        <f>COUNTIF(C3182:C6893,C$2)</f>
        <v>123</v>
      </c>
      <c r="Q3182" s="6">
        <f>COUNTIF($C$2:C3182,$C$65)</f>
        <v>2326</v>
      </c>
      <c r="R3182" s="1">
        <f>1-(N3182/(N3182+Q3182))</f>
        <v>0.85045703839122488</v>
      </c>
      <c r="S3182" s="1">
        <f>O3182/(O3182+P3182)</f>
        <v>0.87410440122824973</v>
      </c>
      <c r="T3182" s="1">
        <f>1-(P3182/(P3182+S3182))</f>
        <v>7.0563933071680074E-3</v>
      </c>
      <c r="U3182" s="1">
        <f>O3182/(O3182+Q3182)</f>
        <v>0.26855345911949685</v>
      </c>
      <c r="V3182" s="1">
        <f>2*S3182*U3182/(S3182+U3182)</f>
        <v>0.41087322588405101</v>
      </c>
    </row>
    <row r="3183" spans="1:22" x14ac:dyDescent="0.35">
      <c r="A3183" t="s">
        <v>594</v>
      </c>
      <c r="B3183" s="1" t="s">
        <v>594</v>
      </c>
      <c r="C3183" s="1">
        <f>IF(D3183=0,0,1)</f>
        <v>0</v>
      </c>
      <c r="D3183" s="1">
        <f>IFERROR(E3183,0)</f>
        <v>0</v>
      </c>
      <c r="E3183" s="1" t="e">
        <f>MATCH(F3183,A:A,0)</f>
        <v>#N/A</v>
      </c>
      <c r="F3183" t="s">
        <v>3327</v>
      </c>
      <c r="G3183" t="s">
        <v>6525</v>
      </c>
      <c r="H3183" t="s">
        <v>7461</v>
      </c>
      <c r="I3183">
        <v>130.69999999999999</v>
      </c>
      <c r="N3183" s="1">
        <f>COUNTIF(E3183:$E$3713,$E$10)</f>
        <v>408</v>
      </c>
      <c r="O3183" s="1">
        <f>COUNTIF($C$2:C3183,$C$8)</f>
        <v>854</v>
      </c>
      <c r="P3183" s="1">
        <f>COUNTIF(C3183:C6894,C$2)</f>
        <v>123</v>
      </c>
      <c r="Q3183" s="6">
        <f>COUNTIF($C$2:C3183,$C$65)</f>
        <v>2327</v>
      </c>
      <c r="R3183" s="1">
        <f>1-(N3183/(N3183+Q3183))</f>
        <v>0.85082266910420479</v>
      </c>
      <c r="S3183" s="1">
        <f>O3183/(O3183+P3183)</f>
        <v>0.87410440122824973</v>
      </c>
      <c r="T3183" s="1">
        <f>1-(P3183/(P3183+S3183))</f>
        <v>7.0563933071680074E-3</v>
      </c>
      <c r="U3183" s="1">
        <f>O3183/(O3183+Q3183)</f>
        <v>0.26846903489468721</v>
      </c>
      <c r="V3183" s="1">
        <f>2*S3183*U3183/(S3183+U3183)</f>
        <v>0.41077441077441074</v>
      </c>
    </row>
    <row r="3184" spans="1:22" x14ac:dyDescent="0.35">
      <c r="A3184" t="s">
        <v>945</v>
      </c>
      <c r="B3184" s="1" t="s">
        <v>945</v>
      </c>
      <c r="C3184" s="1">
        <f>IF(D3184=0,0,1)</f>
        <v>0</v>
      </c>
      <c r="D3184" s="1">
        <f>IFERROR(E3184,0)</f>
        <v>0</v>
      </c>
      <c r="E3184" s="1" t="e">
        <f>MATCH(F3184,A:A,0)</f>
        <v>#N/A</v>
      </c>
      <c r="F3184" t="s">
        <v>3329</v>
      </c>
      <c r="G3184" t="s">
        <v>4971</v>
      </c>
      <c r="H3184" t="s">
        <v>7471</v>
      </c>
      <c r="I3184">
        <v>130.6</v>
      </c>
      <c r="J3184" s="1"/>
      <c r="N3184" s="1">
        <f>COUNTIF(E3184:$E$3713,$E$10)</f>
        <v>407</v>
      </c>
      <c r="O3184" s="1">
        <f>COUNTIF($C$2:C3184,$C$8)</f>
        <v>854</v>
      </c>
      <c r="P3184" s="1">
        <f>COUNTIF(C3184:C6895,C$2)</f>
        <v>123</v>
      </c>
      <c r="Q3184" s="6">
        <f>COUNTIF($C$2:C3184,$C$65)</f>
        <v>2328</v>
      </c>
      <c r="R3184" s="1">
        <f>1-(N3184/(N3184+Q3184))</f>
        <v>0.85118829981718469</v>
      </c>
      <c r="S3184" s="1">
        <f>O3184/(O3184+P3184)</f>
        <v>0.87410440122824973</v>
      </c>
      <c r="T3184" s="1">
        <f>1-(P3184/(P3184+S3184))</f>
        <v>7.0563933071680074E-3</v>
      </c>
      <c r="U3184" s="1">
        <f>O3184/(O3184+Q3184)</f>
        <v>0.26838466373350095</v>
      </c>
      <c r="V3184" s="1">
        <f>2*S3184*U3184/(S3184+U3184)</f>
        <v>0.41067564318345756</v>
      </c>
    </row>
    <row r="3185" spans="1:22" x14ac:dyDescent="0.35">
      <c r="A3185" t="s">
        <v>664</v>
      </c>
      <c r="B3185" s="1" t="s">
        <v>664</v>
      </c>
      <c r="C3185" s="1">
        <f>IF(D3185=0,0,1)</f>
        <v>0</v>
      </c>
      <c r="D3185" s="1">
        <f>IFERROR(E3185,0)</f>
        <v>0</v>
      </c>
      <c r="E3185" s="1" t="e">
        <f>MATCH(F3185,A:A,0)</f>
        <v>#N/A</v>
      </c>
      <c r="F3185" t="s">
        <v>3331</v>
      </c>
      <c r="G3185" t="s">
        <v>4352</v>
      </c>
      <c r="H3185" t="s">
        <v>7471</v>
      </c>
      <c r="I3185">
        <v>130.4</v>
      </c>
      <c r="J3185" s="1"/>
      <c r="N3185" s="1">
        <f>COUNTIF(E3185:$E$3713,$E$10)</f>
        <v>406</v>
      </c>
      <c r="O3185" s="1">
        <f>COUNTIF($C$2:C3185,$C$8)</f>
        <v>854</v>
      </c>
      <c r="P3185" s="1">
        <f>COUNTIF(C3185:C6896,C$2)</f>
        <v>123</v>
      </c>
      <c r="Q3185" s="6">
        <f>COUNTIF($C$2:C3185,$C$65)</f>
        <v>2329</v>
      </c>
      <c r="R3185" s="1">
        <f>1-(N3185/(N3185+Q3185))</f>
        <v>0.85155393053016448</v>
      </c>
      <c r="S3185" s="1">
        <f>O3185/(O3185+P3185)</f>
        <v>0.87410440122824973</v>
      </c>
      <c r="T3185" s="1">
        <f>1-(P3185/(P3185+S3185))</f>
        <v>7.0563933071680074E-3</v>
      </c>
      <c r="U3185" s="1">
        <f>O3185/(O3185+Q3185)</f>
        <v>0.26830034558592525</v>
      </c>
      <c r="V3185" s="1">
        <f>2*S3185*U3185/(S3185+U3185)</f>
        <v>0.41057692307692312</v>
      </c>
    </row>
    <row r="3186" spans="1:22" x14ac:dyDescent="0.35">
      <c r="A3186" t="s">
        <v>847</v>
      </c>
      <c r="B3186" s="1" t="s">
        <v>847</v>
      </c>
      <c r="C3186" s="1">
        <f>IF(D3186=0,0,1)</f>
        <v>0</v>
      </c>
      <c r="D3186" s="1">
        <f>IFERROR(E3186,0)</f>
        <v>0</v>
      </c>
      <c r="E3186" s="1" t="e">
        <f>MATCH(F3186,A:A,0)</f>
        <v>#N/A</v>
      </c>
      <c r="F3186" t="s">
        <v>3330</v>
      </c>
      <c r="G3186" t="s">
        <v>4379</v>
      </c>
      <c r="H3186" t="s">
        <v>7484</v>
      </c>
      <c r="I3186">
        <v>130.4</v>
      </c>
      <c r="J3186" s="1"/>
      <c r="N3186" s="1">
        <f>COUNTIF(E3186:$E$3713,$E$10)</f>
        <v>405</v>
      </c>
      <c r="O3186" s="1">
        <f>COUNTIF($C$2:C3186,$C$8)</f>
        <v>854</v>
      </c>
      <c r="P3186" s="1">
        <f>COUNTIF(C3186:C6897,C$2)</f>
        <v>123</v>
      </c>
      <c r="Q3186" s="6">
        <f>COUNTIF($C$2:C3186,$C$65)</f>
        <v>2330</v>
      </c>
      <c r="R3186" s="1">
        <f>1-(N3186/(N3186+Q3186))</f>
        <v>0.85191956124314439</v>
      </c>
      <c r="S3186" s="1">
        <f>O3186/(O3186+P3186)</f>
        <v>0.87410440122824973</v>
      </c>
      <c r="T3186" s="1">
        <f>1-(P3186/(P3186+S3186))</f>
        <v>7.0563933071680074E-3</v>
      </c>
      <c r="U3186" s="1">
        <f>O3186/(O3186+Q3186)</f>
        <v>0.26821608040201006</v>
      </c>
      <c r="V3186" s="1">
        <f>2*S3186*U3186/(S3186+U3186)</f>
        <v>0.41047825042057196</v>
      </c>
    </row>
    <row r="3187" spans="1:22" x14ac:dyDescent="0.35">
      <c r="A3187" t="s">
        <v>770</v>
      </c>
      <c r="B3187" s="1" t="s">
        <v>770</v>
      </c>
      <c r="C3187" s="1">
        <f>IF(D3187=0,0,1)</f>
        <v>0</v>
      </c>
      <c r="D3187" s="1">
        <f>IFERROR(E3187,0)</f>
        <v>0</v>
      </c>
      <c r="E3187" s="1" t="e">
        <f>MATCH(F3187,A:A,0)</f>
        <v>#N/A</v>
      </c>
      <c r="F3187" t="s">
        <v>3332</v>
      </c>
      <c r="G3187" t="s">
        <v>3907</v>
      </c>
      <c r="H3187" t="s">
        <v>7466</v>
      </c>
      <c r="I3187">
        <v>130.30000000000001</v>
      </c>
      <c r="J3187" s="1"/>
      <c r="N3187" s="1">
        <f>COUNTIF(E3187:$E$3713,$E$10)</f>
        <v>404</v>
      </c>
      <c r="O3187" s="1">
        <f>COUNTIF($C$2:C3187,$C$8)</f>
        <v>854</v>
      </c>
      <c r="P3187" s="1">
        <f>COUNTIF(C3187:C6898,C$2)</f>
        <v>123</v>
      </c>
      <c r="Q3187" s="6">
        <f>COUNTIF($C$2:C3187,$C$65)</f>
        <v>2331</v>
      </c>
      <c r="R3187" s="1">
        <f>1-(N3187/(N3187+Q3187))</f>
        <v>0.85228519195612429</v>
      </c>
      <c r="S3187" s="1">
        <f>O3187/(O3187+P3187)</f>
        <v>0.87410440122824973</v>
      </c>
      <c r="T3187" s="1">
        <f>1-(P3187/(P3187+S3187))</f>
        <v>7.0563933071680074E-3</v>
      </c>
      <c r="U3187" s="1">
        <f>O3187/(O3187+Q3187)</f>
        <v>0.26813186813186812</v>
      </c>
      <c r="V3187" s="1">
        <f>2*S3187*U3187/(S3187+U3187)</f>
        <v>0.41037962518020182</v>
      </c>
    </row>
    <row r="3188" spans="1:22" x14ac:dyDescent="0.35">
      <c r="A3188" t="s">
        <v>140</v>
      </c>
      <c r="B3188" s="1" t="s">
        <v>140</v>
      </c>
      <c r="C3188" s="1">
        <f>IF(D3188=0,0,1)</f>
        <v>0</v>
      </c>
      <c r="D3188" s="1">
        <f>IFERROR(E3188,0)</f>
        <v>0</v>
      </c>
      <c r="E3188" s="1" t="e">
        <f>MATCH(F3188,A:A,0)</f>
        <v>#N/A</v>
      </c>
      <c r="F3188" t="s">
        <v>3338</v>
      </c>
      <c r="G3188" t="s">
        <v>4145</v>
      </c>
      <c r="H3188" t="s">
        <v>7463</v>
      </c>
      <c r="I3188">
        <v>130.30000000000001</v>
      </c>
      <c r="J3188" s="1"/>
      <c r="N3188" s="1">
        <f>COUNTIF(E3188:$E$3713,$E$10)</f>
        <v>403</v>
      </c>
      <c r="O3188" s="1">
        <f>COUNTIF($C$2:C3188,$C$8)</f>
        <v>854</v>
      </c>
      <c r="P3188" s="1">
        <f>COUNTIF(C3188:C6899,C$2)</f>
        <v>123</v>
      </c>
      <c r="Q3188" s="6">
        <f>COUNTIF($C$2:C3188,$C$65)</f>
        <v>2332</v>
      </c>
      <c r="R3188" s="1">
        <f>1-(N3188/(N3188+Q3188))</f>
        <v>0.85265082266910419</v>
      </c>
      <c r="S3188" s="1">
        <f>O3188/(O3188+P3188)</f>
        <v>0.87410440122824973</v>
      </c>
      <c r="T3188" s="1">
        <f>1-(P3188/(P3188+S3188))</f>
        <v>7.0563933071680074E-3</v>
      </c>
      <c r="U3188" s="1">
        <f>O3188/(O3188+Q3188)</f>
        <v>0.26804770872567485</v>
      </c>
      <c r="V3188" s="1">
        <f>2*S3188*U3188/(S3188+U3188)</f>
        <v>0.41028104732164311</v>
      </c>
    </row>
    <row r="3189" spans="1:22" x14ac:dyDescent="0.35">
      <c r="A3189" t="s">
        <v>338</v>
      </c>
      <c r="B3189" s="1" t="s">
        <v>338</v>
      </c>
      <c r="C3189" s="1">
        <f>IF(D3189=0,0,1)</f>
        <v>0</v>
      </c>
      <c r="D3189" s="1">
        <f>IFERROR(E3189,0)</f>
        <v>0</v>
      </c>
      <c r="E3189" s="1" t="e">
        <f>MATCH(F3189,A:A,0)</f>
        <v>#N/A</v>
      </c>
      <c r="F3189" t="s">
        <v>3339</v>
      </c>
      <c r="G3189" t="s">
        <v>5593</v>
      </c>
      <c r="H3189" t="s">
        <v>7511</v>
      </c>
      <c r="I3189">
        <v>130.30000000000001</v>
      </c>
      <c r="J3189" s="1"/>
      <c r="N3189" s="1">
        <f>COUNTIF(E3189:$E$3713,$E$10)</f>
        <v>402</v>
      </c>
      <c r="O3189" s="1">
        <f>COUNTIF($C$2:C3189,$C$8)</f>
        <v>854</v>
      </c>
      <c r="P3189" s="1">
        <f>COUNTIF(C3189:C6900,C$2)</f>
        <v>123</v>
      </c>
      <c r="Q3189" s="6">
        <f>COUNTIF($C$2:C3189,$C$65)</f>
        <v>2333</v>
      </c>
      <c r="R3189" s="1">
        <f>1-(N3189/(N3189+Q3189))</f>
        <v>0.85301645338208409</v>
      </c>
      <c r="S3189" s="1">
        <f>O3189/(O3189+P3189)</f>
        <v>0.87410440122824973</v>
      </c>
      <c r="T3189" s="1">
        <f>1-(P3189/(P3189+S3189))</f>
        <v>7.0563933071680074E-3</v>
      </c>
      <c r="U3189" s="1">
        <f>O3189/(O3189+Q3189)</f>
        <v>0.26796360213366804</v>
      </c>
      <c r="V3189" s="1">
        <f>2*S3189*U3189/(S3189+U3189)</f>
        <v>0.41018251681075896</v>
      </c>
    </row>
    <row r="3190" spans="1:22" x14ac:dyDescent="0.35">
      <c r="A3190" t="s">
        <v>38</v>
      </c>
      <c r="B3190" s="1" t="s">
        <v>38</v>
      </c>
      <c r="C3190" s="1">
        <f>IF(D3190=0,0,1)</f>
        <v>0</v>
      </c>
      <c r="D3190" s="1">
        <f>IFERROR(E3190,0)</f>
        <v>0</v>
      </c>
      <c r="E3190" s="1" t="e">
        <f>MATCH(F3190,A:A,0)</f>
        <v>#N/A</v>
      </c>
      <c r="F3190" t="s">
        <v>3337</v>
      </c>
      <c r="G3190" t="s">
        <v>5594</v>
      </c>
      <c r="H3190" t="s">
        <v>7511</v>
      </c>
      <c r="I3190">
        <v>130.30000000000001</v>
      </c>
      <c r="J3190" s="1"/>
      <c r="N3190" s="1">
        <f>COUNTIF(E3190:$E$3713,$E$10)</f>
        <v>401</v>
      </c>
      <c r="O3190" s="1">
        <f>COUNTIF($C$2:C3190,$C$8)</f>
        <v>854</v>
      </c>
      <c r="P3190" s="1">
        <f>COUNTIF(C3190:C6901,C$2)</f>
        <v>123</v>
      </c>
      <c r="Q3190" s="6">
        <f>COUNTIF($C$2:C3190,$C$65)</f>
        <v>2334</v>
      </c>
      <c r="R3190" s="1">
        <f>1-(N3190/(N3190+Q3190))</f>
        <v>0.853382084095064</v>
      </c>
      <c r="S3190" s="1">
        <f>O3190/(O3190+P3190)</f>
        <v>0.87410440122824973</v>
      </c>
      <c r="T3190" s="1">
        <f>1-(P3190/(P3190+S3190))</f>
        <v>7.0563933071680074E-3</v>
      </c>
      <c r="U3190" s="1">
        <f>O3190/(O3190+Q3190)</f>
        <v>0.26787954830614807</v>
      </c>
      <c r="V3190" s="1">
        <f>2*S3190*U3190/(S3190+U3190)</f>
        <v>0.41008403361344542</v>
      </c>
    </row>
    <row r="3191" spans="1:22" x14ac:dyDescent="0.35">
      <c r="A3191" t="s">
        <v>775</v>
      </c>
      <c r="B3191" s="1" t="s">
        <v>775</v>
      </c>
      <c r="C3191" s="1">
        <f>IF(D3191=0,0,1)</f>
        <v>0</v>
      </c>
      <c r="D3191" s="1">
        <f>IFERROR(E3191,0)</f>
        <v>0</v>
      </c>
      <c r="E3191" s="1" t="e">
        <f>MATCH(F3191,A:A,0)</f>
        <v>#N/A</v>
      </c>
      <c r="F3191" t="s">
        <v>3334</v>
      </c>
      <c r="G3191" t="s">
        <v>5863</v>
      </c>
      <c r="H3191" t="s">
        <v>7468</v>
      </c>
      <c r="I3191" s="1">
        <v>130.30000000000001</v>
      </c>
      <c r="J3191" s="1"/>
      <c r="N3191" s="1">
        <f>COUNTIF(E3191:$E$3713,$E$10)</f>
        <v>400</v>
      </c>
      <c r="O3191" s="1">
        <f>COUNTIF($C$2:C3191,$C$8)</f>
        <v>854</v>
      </c>
      <c r="P3191" s="1">
        <f>COUNTIF(C3191:C6902,C$2)</f>
        <v>123</v>
      </c>
      <c r="Q3191" s="6">
        <f>COUNTIF($C$2:C3191,$C$65)</f>
        <v>2335</v>
      </c>
      <c r="R3191" s="1">
        <f>1-(N3191/(N3191+Q3191))</f>
        <v>0.8537477148080439</v>
      </c>
      <c r="S3191" s="1">
        <f>O3191/(O3191+P3191)</f>
        <v>0.87410440122824973</v>
      </c>
      <c r="T3191" s="1">
        <f>1-(P3191/(P3191+S3191))</f>
        <v>7.0563933071680074E-3</v>
      </c>
      <c r="U3191" s="1">
        <f>O3191/(O3191+Q3191)</f>
        <v>0.26779554719347759</v>
      </c>
      <c r="V3191" s="1">
        <f>2*S3191*U3191/(S3191+U3191)</f>
        <v>0.40998559769563125</v>
      </c>
    </row>
    <row r="3192" spans="1:22" x14ac:dyDescent="0.35">
      <c r="A3192" t="s">
        <v>8</v>
      </c>
      <c r="B3192" s="1" t="s">
        <v>8</v>
      </c>
      <c r="C3192" s="1">
        <f>IF(D3192=0,0,1)</f>
        <v>1</v>
      </c>
      <c r="D3192" s="1">
        <f>IFERROR(E3192,0)</f>
        <v>2991</v>
      </c>
      <c r="E3192" s="1">
        <f>MATCH(F3192,A:A,0)</f>
        <v>2991</v>
      </c>
      <c r="F3192" t="s">
        <v>284</v>
      </c>
      <c r="G3192" t="s">
        <v>7117</v>
      </c>
      <c r="H3192" t="s">
        <v>7547</v>
      </c>
      <c r="I3192" s="6">
        <v>130.30000000000001</v>
      </c>
      <c r="J3192" s="1"/>
      <c r="N3192" s="1">
        <f>COUNTIF(E3192:$E$3713,$E$10)</f>
        <v>399</v>
      </c>
      <c r="O3192" s="1">
        <f>COUNTIF($C$2:C3192,$C$8)</f>
        <v>855</v>
      </c>
      <c r="P3192" s="1">
        <f>COUNTIF(C3192:C6903,C$2)</f>
        <v>123</v>
      </c>
      <c r="Q3192" s="6">
        <f>COUNTIF($C$2:C3192,$C$65)</f>
        <v>2335</v>
      </c>
      <c r="R3192" s="1">
        <f>1-(N3192/(N3192+Q3192))</f>
        <v>0.85405998536942207</v>
      </c>
      <c r="S3192" s="1">
        <f>O3192/(O3192+P3192)</f>
        <v>0.87423312883435578</v>
      </c>
      <c r="T3192" s="1">
        <f>1-(P3192/(P3192+S3192))</f>
        <v>7.0574251541490884E-3</v>
      </c>
      <c r="U3192" s="1">
        <f>O3192/(O3192+Q3192)</f>
        <v>0.26802507836990597</v>
      </c>
      <c r="V3192" s="1">
        <f>2*S3192*U3192/(S3192+U3192)</f>
        <v>0.41026871401151632</v>
      </c>
    </row>
    <row r="3193" spans="1:22" x14ac:dyDescent="0.35">
      <c r="A3193" t="s">
        <v>957</v>
      </c>
      <c r="B3193" s="1" t="s">
        <v>957</v>
      </c>
      <c r="C3193" s="1">
        <f>IF(D3193=0,0,1)</f>
        <v>1</v>
      </c>
      <c r="D3193" s="1">
        <f>IFERROR(E3193,0)</f>
        <v>2878</v>
      </c>
      <c r="E3193" s="1">
        <f>MATCH(F3193,A:A,0)</f>
        <v>2878</v>
      </c>
      <c r="F3193" t="s">
        <v>403</v>
      </c>
      <c r="G3193" t="s">
        <v>7430</v>
      </c>
      <c r="H3193" t="s">
        <v>7542</v>
      </c>
      <c r="I3193" s="6">
        <v>130.30000000000001</v>
      </c>
      <c r="J3193" s="1"/>
      <c r="N3193" s="1">
        <f>COUNTIF(E3193:$E$3713,$E$10)</f>
        <v>399</v>
      </c>
      <c r="O3193" s="1">
        <f>COUNTIF($C$2:C3193,$C$8)</f>
        <v>856</v>
      </c>
      <c r="P3193" s="1">
        <f>COUNTIF(C3193:C6904,C$2)</f>
        <v>122</v>
      </c>
      <c r="Q3193" s="6">
        <f>COUNTIF($C$2:C3193,$C$65)</f>
        <v>2335</v>
      </c>
      <c r="R3193" s="1">
        <f>1-(N3193/(N3193+Q3193))</f>
        <v>0.85405998536942207</v>
      </c>
      <c r="S3193" s="1">
        <f>O3193/(O3193+P3193)</f>
        <v>0.87525562372188137</v>
      </c>
      <c r="T3193" s="1">
        <f>1-(P3193/(P3193+S3193))</f>
        <v>7.1231235229504142E-3</v>
      </c>
      <c r="U3193" s="1">
        <f>O3193/(O3193+Q3193)</f>
        <v>0.26825446568473832</v>
      </c>
      <c r="V3193" s="1">
        <f>2*S3193*U3193/(S3193+U3193)</f>
        <v>0.41065003597985122</v>
      </c>
    </row>
    <row r="3194" spans="1:22" x14ac:dyDescent="0.35">
      <c r="A3194" t="s">
        <v>45</v>
      </c>
      <c r="B3194" s="1" t="s">
        <v>45</v>
      </c>
      <c r="C3194" s="1">
        <f>IF(D3194=0,0,1)</f>
        <v>0</v>
      </c>
      <c r="D3194" s="1">
        <f>IFERROR(E3194,0)</f>
        <v>0</v>
      </c>
      <c r="E3194" s="1" t="e">
        <f>MATCH(F3194,A:A,0)</f>
        <v>#N/A</v>
      </c>
      <c r="F3194" t="s">
        <v>1367</v>
      </c>
      <c r="G3194" t="s">
        <v>7155</v>
      </c>
      <c r="H3194" t="s">
        <v>7551</v>
      </c>
      <c r="I3194" s="6">
        <v>130.30000000000001</v>
      </c>
      <c r="J3194" s="1"/>
      <c r="N3194" s="1">
        <f>COUNTIF(E3194:$E$3713,$E$10)</f>
        <v>399</v>
      </c>
      <c r="O3194" s="1">
        <f>COUNTIF($C$2:C3194,$C$8)</f>
        <v>856</v>
      </c>
      <c r="P3194" s="1">
        <f>COUNTIF(C3194:C6905,C$2)</f>
        <v>121</v>
      </c>
      <c r="Q3194" s="6">
        <f>COUNTIF($C$2:C3194,$C$65)</f>
        <v>2336</v>
      </c>
      <c r="R3194" s="1">
        <f>1-(N3194/(N3194+Q3194))</f>
        <v>0.8541133455210238</v>
      </c>
      <c r="S3194" s="1">
        <f>O3194/(O3194+P3194)</f>
        <v>0.87615148413510746</v>
      </c>
      <c r="T3194" s="1">
        <f>1-(P3194/(P3194+S3194))</f>
        <v>7.18886733348445E-3</v>
      </c>
      <c r="U3194" s="1">
        <f>O3194/(O3194+Q3194)</f>
        <v>0.26817042606516289</v>
      </c>
      <c r="V3194" s="1">
        <f>2*S3194*U3194/(S3194+U3194)</f>
        <v>0.41065003597985122</v>
      </c>
    </row>
    <row r="3195" spans="1:22" x14ac:dyDescent="0.35">
      <c r="A3195" t="s">
        <v>230</v>
      </c>
      <c r="B3195" s="1" t="s">
        <v>230</v>
      </c>
      <c r="C3195" s="1">
        <f>IF(D3195=0,0,1)</f>
        <v>1</v>
      </c>
      <c r="D3195" s="1">
        <f>IFERROR(E3195,0)</f>
        <v>471</v>
      </c>
      <c r="E3195" s="1">
        <f>MATCH(F3195,A:A,0)</f>
        <v>471</v>
      </c>
      <c r="F3195" t="s">
        <v>874</v>
      </c>
      <c r="G3195" t="s">
        <v>4298</v>
      </c>
      <c r="H3195" t="s">
        <v>7459</v>
      </c>
      <c r="I3195" s="1">
        <v>130.1</v>
      </c>
      <c r="N3195" s="1">
        <f>COUNTIF(E3195:$E$3713,$E$10)</f>
        <v>398</v>
      </c>
      <c r="O3195" s="1">
        <f>COUNTIF($C$2:C3195,$C$8)</f>
        <v>857</v>
      </c>
      <c r="P3195" s="1">
        <f>COUNTIF(C3195:C6906,C$2)</f>
        <v>121</v>
      </c>
      <c r="Q3195" s="6">
        <f>COUNTIF($C$2:C3195,$C$65)</f>
        <v>2336</v>
      </c>
      <c r="R3195" s="1">
        <f>1-(N3195/(N3195+Q3195))</f>
        <v>0.85442574981711772</v>
      </c>
      <c r="S3195" s="1">
        <f>O3195/(O3195+P3195)</f>
        <v>0.87627811860940696</v>
      </c>
      <c r="T3195" s="1">
        <f>1-(P3195/(P3195+S3195))</f>
        <v>7.189898905155423E-3</v>
      </c>
      <c r="U3195" s="1">
        <f>O3195/(O3195+Q3195)</f>
        <v>0.26839962417788915</v>
      </c>
      <c r="V3195" s="1">
        <f>2*S3195*U3195/(S3195+U3195)</f>
        <v>0.41093263006473274</v>
      </c>
    </row>
    <row r="3196" spans="1:22" x14ac:dyDescent="0.35">
      <c r="A3196" t="s">
        <v>226</v>
      </c>
      <c r="B3196" s="1" t="s">
        <v>226</v>
      </c>
      <c r="C3196" s="1">
        <f>IF(D3196=0,0,1)</f>
        <v>0</v>
      </c>
      <c r="D3196" s="1">
        <f>IFERROR(E3196,0)</f>
        <v>0</v>
      </c>
      <c r="E3196" s="1" t="e">
        <f>MATCH(F3196,A:A,0)</f>
        <v>#N/A</v>
      </c>
      <c r="F3196" t="s">
        <v>3345</v>
      </c>
      <c r="G3196" t="s">
        <v>4024</v>
      </c>
      <c r="H3196" t="s">
        <v>7471</v>
      </c>
      <c r="I3196">
        <v>130</v>
      </c>
      <c r="N3196" s="1">
        <f>COUNTIF(E3196:$E$3713,$E$10)</f>
        <v>398</v>
      </c>
      <c r="O3196" s="1">
        <f>COUNTIF($C$2:C3196,$C$8)</f>
        <v>857</v>
      </c>
      <c r="P3196" s="1">
        <f>COUNTIF(C3196:C6907,C$2)</f>
        <v>120</v>
      </c>
      <c r="Q3196" s="6">
        <f>COUNTIF($C$2:C3196,$C$65)</f>
        <v>2337</v>
      </c>
      <c r="R3196" s="1">
        <f>1-(N3196/(N3196+Q3196))</f>
        <v>0.85447897623400371</v>
      </c>
      <c r="S3196" s="1">
        <f>O3196/(O3196+P3196)</f>
        <v>0.87717502558853633</v>
      </c>
      <c r="T3196" s="1">
        <f>1-(P3196/(P3196+S3196))</f>
        <v>7.2567465727326752E-3</v>
      </c>
      <c r="U3196" s="1">
        <f>O3196/(O3196+Q3196)</f>
        <v>0.2683155917345022</v>
      </c>
      <c r="V3196" s="1">
        <f>2*S3196*U3196/(S3196+U3196)</f>
        <v>0.41093263006473268</v>
      </c>
    </row>
    <row r="3197" spans="1:22" x14ac:dyDescent="0.35">
      <c r="A3197" t="s">
        <v>964</v>
      </c>
      <c r="B3197" s="1" t="s">
        <v>964</v>
      </c>
      <c r="C3197" s="1">
        <f>IF(D3197=0,0,1)</f>
        <v>0</v>
      </c>
      <c r="D3197" s="1">
        <f>IFERROR(E3197,0)</f>
        <v>0</v>
      </c>
      <c r="E3197" s="1" t="e">
        <f>MATCH(F3197,A:A,0)</f>
        <v>#N/A</v>
      </c>
      <c r="F3197" t="s">
        <v>3344</v>
      </c>
      <c r="G3197" t="s">
        <v>4339</v>
      </c>
      <c r="H3197" t="s">
        <v>7471</v>
      </c>
      <c r="I3197">
        <v>130</v>
      </c>
      <c r="N3197" s="1">
        <f>COUNTIF(E3197:$E$3713,$E$10)</f>
        <v>397</v>
      </c>
      <c r="O3197" s="1">
        <f>COUNTIF($C$2:C3197,$C$8)</f>
        <v>857</v>
      </c>
      <c r="P3197" s="1">
        <f>COUNTIF(C3197:C6908,C$2)</f>
        <v>120</v>
      </c>
      <c r="Q3197" s="6">
        <f>COUNTIF($C$2:C3197,$C$65)</f>
        <v>2338</v>
      </c>
      <c r="R3197" s="1">
        <f>1-(N3197/(N3197+Q3197))</f>
        <v>0.8548446069469835</v>
      </c>
      <c r="S3197" s="1">
        <f>O3197/(O3197+P3197)</f>
        <v>0.87717502558853633</v>
      </c>
      <c r="T3197" s="1">
        <f>1-(P3197/(P3197+S3197))</f>
        <v>7.2567465727326752E-3</v>
      </c>
      <c r="U3197" s="1">
        <f>O3197/(O3197+Q3197)</f>
        <v>0.26823161189358374</v>
      </c>
      <c r="V3197" s="1">
        <f>2*S3197*U3197/(S3197+U3197)</f>
        <v>0.41083413231064236</v>
      </c>
    </row>
    <row r="3198" spans="1:22" x14ac:dyDescent="0.35">
      <c r="A3198" t="s">
        <v>27</v>
      </c>
      <c r="B3198" s="1" t="s">
        <v>27</v>
      </c>
      <c r="C3198" s="1">
        <f>IF(D3198=0,0,1)</f>
        <v>0</v>
      </c>
      <c r="D3198" s="1">
        <f>IFERROR(E3198,0)</f>
        <v>0</v>
      </c>
      <c r="E3198" s="1" t="e">
        <f>MATCH(F3198,A:A,0)</f>
        <v>#N/A</v>
      </c>
      <c r="F3198" t="s">
        <v>3343</v>
      </c>
      <c r="G3198" t="s">
        <v>4348</v>
      </c>
      <c r="H3198" t="s">
        <v>7471</v>
      </c>
      <c r="I3198">
        <v>130</v>
      </c>
      <c r="N3198" s="1">
        <f>COUNTIF(E3198:$E$3713,$E$10)</f>
        <v>396</v>
      </c>
      <c r="O3198" s="1">
        <f>COUNTIF($C$2:C3198,$C$8)</f>
        <v>857</v>
      </c>
      <c r="P3198" s="1">
        <f>COUNTIF(C3198:C6909,C$2)</f>
        <v>120</v>
      </c>
      <c r="Q3198" s="6">
        <f>COUNTIF($C$2:C3198,$C$65)</f>
        <v>2339</v>
      </c>
      <c r="R3198" s="1">
        <f>1-(N3198/(N3198+Q3198))</f>
        <v>0.8552102376599634</v>
      </c>
      <c r="S3198" s="1">
        <f>O3198/(O3198+P3198)</f>
        <v>0.87717502558853633</v>
      </c>
      <c r="T3198" s="1">
        <f>1-(P3198/(P3198+S3198))</f>
        <v>7.2567465727326752E-3</v>
      </c>
      <c r="U3198" s="1">
        <f>O3198/(O3198+Q3198)</f>
        <v>0.26814768460575722</v>
      </c>
      <c r="V3198" s="1">
        <f>2*S3198*U3198/(S3198+U3198)</f>
        <v>0.41073568176371916</v>
      </c>
    </row>
    <row r="3199" spans="1:22" x14ac:dyDescent="0.35">
      <c r="A3199" t="s">
        <v>599</v>
      </c>
      <c r="B3199" s="1" t="s">
        <v>599</v>
      </c>
      <c r="C3199" s="1">
        <f>IF(D3199=0,0,1)</f>
        <v>0</v>
      </c>
      <c r="D3199" s="1">
        <f>IFERROR(E3199,0)</f>
        <v>0</v>
      </c>
      <c r="E3199" s="1" t="e">
        <f>MATCH(F3199,A:A,0)</f>
        <v>#N/A</v>
      </c>
      <c r="F3199" t="s">
        <v>3342</v>
      </c>
      <c r="G3199" t="s">
        <v>5763</v>
      </c>
      <c r="H3199" t="s">
        <v>7471</v>
      </c>
      <c r="I3199">
        <v>130</v>
      </c>
      <c r="N3199" s="1">
        <f>COUNTIF(E3199:$E$3713,$E$10)</f>
        <v>395</v>
      </c>
      <c r="O3199" s="1">
        <f>COUNTIF($C$2:C3199,$C$8)</f>
        <v>857</v>
      </c>
      <c r="P3199" s="1">
        <f>COUNTIF(C3199:C6910,C$2)</f>
        <v>120</v>
      </c>
      <c r="Q3199" s="6">
        <f>COUNTIF($C$2:C3199,$C$65)</f>
        <v>2340</v>
      </c>
      <c r="R3199" s="1">
        <f>1-(N3199/(N3199+Q3199))</f>
        <v>0.8555758683729433</v>
      </c>
      <c r="S3199" s="1">
        <f>O3199/(O3199+P3199)</f>
        <v>0.87717502558853633</v>
      </c>
      <c r="T3199" s="1">
        <f>1-(P3199/(P3199+S3199))</f>
        <v>7.2567465727326752E-3</v>
      </c>
      <c r="U3199" s="1">
        <f>O3199/(O3199+Q3199)</f>
        <v>0.26806380982170785</v>
      </c>
      <c r="V3199" s="1">
        <f>2*S3199*U3199/(S3199+U3199)</f>
        <v>0.41063727839003361</v>
      </c>
    </row>
    <row r="3200" spans="1:22" x14ac:dyDescent="0.35">
      <c r="A3200" t="s">
        <v>974</v>
      </c>
      <c r="B3200" s="1" t="s">
        <v>974</v>
      </c>
      <c r="C3200" s="1">
        <f>IF(D3200=0,0,1)</f>
        <v>0</v>
      </c>
      <c r="D3200" s="1">
        <f>IFERROR(E3200,0)</f>
        <v>0</v>
      </c>
      <c r="E3200" s="1" t="e">
        <f>MATCH(F3200,A:A,0)</f>
        <v>#N/A</v>
      </c>
      <c r="F3200" t="s">
        <v>3341</v>
      </c>
      <c r="G3200" t="s">
        <v>6316</v>
      </c>
      <c r="H3200" t="s">
        <v>7461</v>
      </c>
      <c r="I3200">
        <v>130</v>
      </c>
      <c r="J3200" s="1"/>
      <c r="N3200" s="1">
        <f>COUNTIF(E3200:$E$3713,$E$10)</f>
        <v>394</v>
      </c>
      <c r="O3200" s="1">
        <f>COUNTIF($C$2:C3200,$C$8)</f>
        <v>857</v>
      </c>
      <c r="P3200" s="1">
        <f>COUNTIF(C3200:C6911,C$2)</f>
        <v>120</v>
      </c>
      <c r="Q3200" s="6">
        <f>COUNTIF($C$2:C3200,$C$65)</f>
        <v>2341</v>
      </c>
      <c r="R3200" s="1">
        <f>1-(N3200/(N3200+Q3200))</f>
        <v>0.85594149908592321</v>
      </c>
      <c r="S3200" s="1">
        <f>O3200/(O3200+P3200)</f>
        <v>0.87717502558853633</v>
      </c>
      <c r="T3200" s="1">
        <f>1-(P3200/(P3200+S3200))</f>
        <v>7.2567465727326752E-3</v>
      </c>
      <c r="U3200" s="1">
        <f>O3200/(O3200+Q3200)</f>
        <v>0.2679799874921826</v>
      </c>
      <c r="V3200" s="1">
        <f>2*S3200*U3200/(S3200+U3200)</f>
        <v>0.4105389221556886</v>
      </c>
    </row>
    <row r="3201" spans="1:22" x14ac:dyDescent="0.35">
      <c r="A3201" t="s">
        <v>627</v>
      </c>
      <c r="B3201" s="1" t="s">
        <v>627</v>
      </c>
      <c r="C3201" s="1">
        <f>IF(D3201=0,0,1)</f>
        <v>0</v>
      </c>
      <c r="D3201" s="1">
        <f>IFERROR(E3201,0)</f>
        <v>0</v>
      </c>
      <c r="E3201" s="1" t="e">
        <f>MATCH(F3201,A:A,0)</f>
        <v>#N/A</v>
      </c>
      <c r="F3201" t="s">
        <v>2944</v>
      </c>
      <c r="G3201" t="s">
        <v>7300</v>
      </c>
      <c r="H3201" t="s">
        <v>7541</v>
      </c>
      <c r="I3201" s="6">
        <v>130</v>
      </c>
      <c r="N3201" s="1">
        <f>COUNTIF(E3201:$E$3713,$E$10)</f>
        <v>393</v>
      </c>
      <c r="O3201" s="1">
        <f>COUNTIF($C$2:C3201,$C$8)</f>
        <v>857</v>
      </c>
      <c r="P3201" s="1">
        <f>COUNTIF(C3201:C6912,C$2)</f>
        <v>120</v>
      </c>
      <c r="Q3201" s="6">
        <f>COUNTIF($C$2:C3201,$C$65)</f>
        <v>2342</v>
      </c>
      <c r="R3201" s="1">
        <f>1-(N3201/(N3201+Q3201))</f>
        <v>0.85630712979890311</v>
      </c>
      <c r="S3201" s="1">
        <f>O3201/(O3201+P3201)</f>
        <v>0.87717502558853633</v>
      </c>
      <c r="T3201" s="1">
        <f>1-(P3201/(P3201+S3201))</f>
        <v>7.2567465727326752E-3</v>
      </c>
      <c r="U3201" s="1">
        <f>O3201/(O3201+Q3201)</f>
        <v>0.26789621756798998</v>
      </c>
      <c r="V3201" s="1">
        <f>2*S3201*U3201/(S3201+U3201)</f>
        <v>0.41044061302681994</v>
      </c>
    </row>
    <row r="3202" spans="1:22" x14ac:dyDescent="0.35">
      <c r="A3202" t="s">
        <v>163</v>
      </c>
      <c r="B3202" s="1" t="s">
        <v>163</v>
      </c>
      <c r="C3202" s="1">
        <f>IF(D3202=0,0,1)</f>
        <v>0</v>
      </c>
      <c r="D3202" s="1">
        <f>IFERROR(E3202,0)</f>
        <v>0</v>
      </c>
      <c r="E3202" s="1" t="e">
        <f>MATCH(F3202,A:A,0)</f>
        <v>#N/A</v>
      </c>
      <c r="F3202" t="s">
        <v>2943</v>
      </c>
      <c r="G3202" t="s">
        <v>7396</v>
      </c>
      <c r="H3202" t="s">
        <v>7548</v>
      </c>
      <c r="I3202" s="6">
        <v>130</v>
      </c>
      <c r="N3202" s="1">
        <f>COUNTIF(E3202:$E$3713,$E$10)</f>
        <v>392</v>
      </c>
      <c r="O3202" s="1">
        <f>COUNTIF($C$2:C3202,$C$8)</f>
        <v>857</v>
      </c>
      <c r="P3202" s="1">
        <f>COUNTIF(C3202:C6913,C$2)</f>
        <v>120</v>
      </c>
      <c r="Q3202" s="6">
        <f>COUNTIF($C$2:C3202,$C$65)</f>
        <v>2343</v>
      </c>
      <c r="R3202" s="1">
        <f>1-(N3202/(N3202+Q3202))</f>
        <v>0.85667276051188301</v>
      </c>
      <c r="S3202" s="1">
        <f>O3202/(O3202+P3202)</f>
        <v>0.87717502558853633</v>
      </c>
      <c r="T3202" s="1">
        <f>1-(P3202/(P3202+S3202))</f>
        <v>7.2567465727326752E-3</v>
      </c>
      <c r="U3202" s="1">
        <f>O3202/(O3202+Q3202)</f>
        <v>0.26781250000000001</v>
      </c>
      <c r="V3202" s="1">
        <f>2*S3202*U3202/(S3202+U3202)</f>
        <v>0.41034235096959548</v>
      </c>
    </row>
    <row r="3203" spans="1:22" x14ac:dyDescent="0.35">
      <c r="A3203" t="s">
        <v>875</v>
      </c>
      <c r="B3203" s="1" t="s">
        <v>875</v>
      </c>
      <c r="C3203" s="1">
        <f>IF(D3203=0,0,1)</f>
        <v>0</v>
      </c>
      <c r="D3203" s="1">
        <f>IFERROR(E3203,0)</f>
        <v>0</v>
      </c>
      <c r="E3203" s="1" t="e">
        <f>MATCH(F3203,A:A,0)</f>
        <v>#N/A</v>
      </c>
      <c r="F3203" t="s">
        <v>3347</v>
      </c>
      <c r="G3203" t="s">
        <v>6252</v>
      </c>
      <c r="H3203" t="s">
        <v>7461</v>
      </c>
      <c r="I3203">
        <v>129.80000000000001</v>
      </c>
      <c r="J3203" s="2"/>
      <c r="N3203" s="1">
        <f>COUNTIF(E3203:$E$3713,$E$10)</f>
        <v>391</v>
      </c>
      <c r="O3203" s="1">
        <f>COUNTIF($C$2:C3203,$C$8)</f>
        <v>857</v>
      </c>
      <c r="P3203" s="1">
        <f>COUNTIF(C3203:C6914,C$2)</f>
        <v>120</v>
      </c>
      <c r="Q3203" s="6">
        <f>COUNTIF($C$2:C3203,$C$65)</f>
        <v>2344</v>
      </c>
      <c r="R3203" s="1">
        <f>1-(N3203/(N3203+Q3203))</f>
        <v>0.85703839122486292</v>
      </c>
      <c r="S3203" s="1">
        <f>O3203/(O3203+P3203)</f>
        <v>0.87717502558853633</v>
      </c>
      <c r="T3203" s="1">
        <f>1-(P3203/(P3203+S3203))</f>
        <v>7.2567465727326752E-3</v>
      </c>
      <c r="U3203" s="1">
        <f>O3203/(O3203+Q3203)</f>
        <v>0.26772883473914399</v>
      </c>
      <c r="V3203" s="1">
        <f>2*S3203*U3203/(S3203+U3203)</f>
        <v>0.41024413595021536</v>
      </c>
    </row>
    <row r="3204" spans="1:22" x14ac:dyDescent="0.35">
      <c r="A3204" t="s">
        <v>926</v>
      </c>
      <c r="B3204" s="1" t="s">
        <v>926</v>
      </c>
      <c r="C3204" s="1">
        <f>IF(D3204=0,0,1)</f>
        <v>1</v>
      </c>
      <c r="D3204" s="1">
        <f>IFERROR(E3204,0)</f>
        <v>3005</v>
      </c>
      <c r="E3204" s="1">
        <f>MATCH(F3204,A:A,0)</f>
        <v>3005</v>
      </c>
      <c r="F3204" t="s">
        <v>632</v>
      </c>
      <c r="G3204" t="s">
        <v>7077</v>
      </c>
      <c r="H3204" t="s">
        <v>7541</v>
      </c>
      <c r="I3204" s="6">
        <v>129.80000000000001</v>
      </c>
      <c r="N3204" s="1">
        <f>COUNTIF(E3204:$E$3713,$E$10)</f>
        <v>390</v>
      </c>
      <c r="O3204" s="1">
        <f>COUNTIF($C$2:C3204,$C$8)</f>
        <v>858</v>
      </c>
      <c r="P3204" s="1">
        <f>COUNTIF(C3204:C6915,C$2)</f>
        <v>120</v>
      </c>
      <c r="Q3204" s="6">
        <f>COUNTIF($C$2:C3204,$C$65)</f>
        <v>2344</v>
      </c>
      <c r="R3204" s="1">
        <f>1-(N3204/(N3204+Q3204))</f>
        <v>0.85735186539868324</v>
      </c>
      <c r="S3204" s="1">
        <f>O3204/(O3204+P3204)</f>
        <v>0.87730061349693256</v>
      </c>
      <c r="T3204" s="1">
        <f>1-(P3204/(P3204+S3204))</f>
        <v>7.2577780033497019E-3</v>
      </c>
      <c r="U3204" s="1">
        <f>O3204/(O3204+Q3204)</f>
        <v>0.26795752654590882</v>
      </c>
      <c r="V3204" s="1">
        <f>2*S3204*U3204/(S3204+U3204)</f>
        <v>0.41052631578947368</v>
      </c>
    </row>
    <row r="3205" spans="1:22" x14ac:dyDescent="0.35">
      <c r="A3205" t="s">
        <v>861</v>
      </c>
      <c r="B3205" s="1" t="s">
        <v>861</v>
      </c>
      <c r="C3205" s="1">
        <f>IF(D3205=0,0,1)</f>
        <v>0</v>
      </c>
      <c r="D3205" s="1">
        <f>IFERROR(E3205,0)</f>
        <v>0</v>
      </c>
      <c r="E3205" s="1" t="e">
        <f>MATCH(F3205,A:A,0)</f>
        <v>#N/A</v>
      </c>
      <c r="F3205" t="s">
        <v>3349</v>
      </c>
      <c r="G3205" t="s">
        <v>4356</v>
      </c>
      <c r="H3205" t="s">
        <v>7471</v>
      </c>
      <c r="I3205">
        <v>129.69999999999999</v>
      </c>
      <c r="J3205" s="1"/>
      <c r="N3205" s="1">
        <f>COUNTIF(E3205:$E$3713,$E$10)</f>
        <v>390</v>
      </c>
      <c r="O3205" s="1">
        <f>COUNTIF($C$2:C3205,$C$8)</f>
        <v>858</v>
      </c>
      <c r="P3205" s="1">
        <f>COUNTIF(C3205:C6916,C$2)</f>
        <v>119</v>
      </c>
      <c r="Q3205" s="6">
        <f>COUNTIF($C$2:C3205,$C$65)</f>
        <v>2345</v>
      </c>
      <c r="R3205" s="1">
        <f>1-(N3205/(N3205+Q3205))</f>
        <v>0.85740402193784282</v>
      </c>
      <c r="S3205" s="1">
        <f>O3205/(O3205+P3205)</f>
        <v>0.87819856704196519</v>
      </c>
      <c r="T3205" s="1">
        <f>1-(P3205/(P3205+S3205))</f>
        <v>7.3257571229753404E-3</v>
      </c>
      <c r="U3205" s="1">
        <f>O3205/(O3205+Q3205)</f>
        <v>0.267873868248517</v>
      </c>
      <c r="V3205" s="1">
        <f>2*S3205*U3205/(S3205+U3205)</f>
        <v>0.41052631578947368</v>
      </c>
    </row>
    <row r="3206" spans="1:22" x14ac:dyDescent="0.35">
      <c r="A3206" t="s">
        <v>40</v>
      </c>
      <c r="B3206" s="1" t="s">
        <v>40</v>
      </c>
      <c r="C3206" s="1">
        <f>IF(D3206=0,0,1)</f>
        <v>0</v>
      </c>
      <c r="D3206" s="1">
        <f>IFERROR(E3206,0)</f>
        <v>0</v>
      </c>
      <c r="E3206" s="1" t="e">
        <f>MATCH(F3206,A:A,0)</f>
        <v>#N/A</v>
      </c>
      <c r="F3206" t="s">
        <v>3351</v>
      </c>
      <c r="G3206" t="s">
        <v>4764</v>
      </c>
      <c r="H3206" t="s">
        <v>7471</v>
      </c>
      <c r="I3206">
        <v>129.69999999999999</v>
      </c>
      <c r="J3206" s="1"/>
      <c r="N3206" s="1">
        <f>COUNTIF(E3206:$E$3713,$E$10)</f>
        <v>389</v>
      </c>
      <c r="O3206" s="1">
        <f>COUNTIF($C$2:C3206,$C$8)</f>
        <v>858</v>
      </c>
      <c r="P3206" s="1">
        <f>COUNTIF(C3206:C6917,C$2)</f>
        <v>119</v>
      </c>
      <c r="Q3206" s="6">
        <f>COUNTIF($C$2:C3206,$C$65)</f>
        <v>2346</v>
      </c>
      <c r="R3206" s="1">
        <f>1-(N3206/(N3206+Q3206))</f>
        <v>0.85776965265082272</v>
      </c>
      <c r="S3206" s="1">
        <f>O3206/(O3206+P3206)</f>
        <v>0.87819856704196519</v>
      </c>
      <c r="T3206" s="1">
        <f>1-(P3206/(P3206+S3206))</f>
        <v>7.3257571229753404E-3</v>
      </c>
      <c r="U3206" s="1">
        <f>O3206/(O3206+Q3206)</f>
        <v>0.26779026217228463</v>
      </c>
      <c r="V3206" s="1">
        <f>2*S3206*U3206/(S3206+U3206)</f>
        <v>0.41042812724228656</v>
      </c>
    </row>
    <row r="3207" spans="1:22" x14ac:dyDescent="0.35">
      <c r="A3207" t="s">
        <v>129</v>
      </c>
      <c r="B3207" s="1" t="s">
        <v>129</v>
      </c>
      <c r="C3207" s="1">
        <f>IF(D3207=0,0,1)</f>
        <v>0</v>
      </c>
      <c r="D3207" s="1">
        <f>IFERROR(E3207,0)</f>
        <v>0</v>
      </c>
      <c r="E3207" s="1" t="e">
        <f>MATCH(F3207,A:A,0)</f>
        <v>#N/A</v>
      </c>
      <c r="F3207" t="s">
        <v>3350</v>
      </c>
      <c r="G3207" t="s">
        <v>5477</v>
      </c>
      <c r="H3207" t="s">
        <v>7471</v>
      </c>
      <c r="I3207">
        <v>129.69999999999999</v>
      </c>
      <c r="J3207" s="1"/>
      <c r="N3207" s="1">
        <f>COUNTIF(E3207:$E$3713,$E$10)</f>
        <v>388</v>
      </c>
      <c r="O3207" s="1">
        <f>COUNTIF($C$2:C3207,$C$8)</f>
        <v>858</v>
      </c>
      <c r="P3207" s="1">
        <f>COUNTIF(C3207:C6918,C$2)</f>
        <v>119</v>
      </c>
      <c r="Q3207" s="6">
        <f>COUNTIF($C$2:C3207,$C$65)</f>
        <v>2347</v>
      </c>
      <c r="R3207" s="1">
        <f>1-(N3207/(N3207+Q3207))</f>
        <v>0.85813528336380251</v>
      </c>
      <c r="S3207" s="1">
        <f>O3207/(O3207+P3207)</f>
        <v>0.87819856704196519</v>
      </c>
      <c r="T3207" s="1">
        <f>1-(P3207/(P3207+S3207))</f>
        <v>7.3257571229753404E-3</v>
      </c>
      <c r="U3207" s="1">
        <f>O3207/(O3207+Q3207)</f>
        <v>0.26770670826833071</v>
      </c>
      <c r="V3207" s="1">
        <f>2*S3207*U3207/(S3207+U3207)</f>
        <v>0.41032998565279771</v>
      </c>
    </row>
    <row r="3208" spans="1:22" x14ac:dyDescent="0.35">
      <c r="A3208" t="s">
        <v>356</v>
      </c>
      <c r="B3208" s="1" t="s">
        <v>356</v>
      </c>
      <c r="C3208" s="1">
        <f>IF(D3208=0,0,1)</f>
        <v>1</v>
      </c>
      <c r="D3208" s="1">
        <f>IFERROR(E3208,0)</f>
        <v>3101</v>
      </c>
      <c r="E3208" s="1">
        <f>MATCH(F3208,A:A,0)</f>
        <v>3101</v>
      </c>
      <c r="F3208" t="s">
        <v>878</v>
      </c>
      <c r="G3208" t="s">
        <v>6512</v>
      </c>
      <c r="H3208" t="s">
        <v>7464</v>
      </c>
      <c r="I3208">
        <v>129.69999999999999</v>
      </c>
      <c r="J3208" s="1"/>
      <c r="N3208" s="1">
        <f>COUNTIF(E3208:$E$3713,$E$10)</f>
        <v>387</v>
      </c>
      <c r="O3208" s="1">
        <f>COUNTIF($C$2:C3208,$C$8)</f>
        <v>859</v>
      </c>
      <c r="P3208" s="1">
        <f>COUNTIF(C3208:C6919,C$2)</f>
        <v>119</v>
      </c>
      <c r="Q3208" s="6">
        <f>COUNTIF($C$2:C3208,$C$65)</f>
        <v>2347</v>
      </c>
      <c r="R3208" s="1">
        <f>1-(N3208/(N3208+Q3208))</f>
        <v>0.8584491587417703</v>
      </c>
      <c r="S3208" s="1">
        <f>O3208/(O3208+P3208)</f>
        <v>0.87832310838445804</v>
      </c>
      <c r="T3208" s="1">
        <f>1-(P3208/(P3208+S3208))</f>
        <v>7.3267884101978487E-3</v>
      </c>
      <c r="U3208" s="1">
        <f>O3208/(O3208+Q3208)</f>
        <v>0.26793512164691202</v>
      </c>
      <c r="V3208" s="1">
        <f>2*S3208*U3208/(S3208+U3208)</f>
        <v>0.41061185468451245</v>
      </c>
    </row>
    <row r="3209" spans="1:22" x14ac:dyDescent="0.35">
      <c r="A3209" t="s">
        <v>871</v>
      </c>
      <c r="B3209" s="1" t="s">
        <v>871</v>
      </c>
      <c r="C3209" s="1">
        <f>IF(D3209=0,0,1)</f>
        <v>0</v>
      </c>
      <c r="D3209" s="1">
        <f>IFERROR(E3209,0)</f>
        <v>0</v>
      </c>
      <c r="E3209" s="1" t="e">
        <f>MATCH(F3209,A:A,0)</f>
        <v>#N/A</v>
      </c>
      <c r="F3209" t="s">
        <v>3352</v>
      </c>
      <c r="G3209" t="s">
        <v>4809</v>
      </c>
      <c r="H3209" t="s">
        <v>7459</v>
      </c>
      <c r="I3209">
        <v>129.6</v>
      </c>
      <c r="N3209" s="1">
        <f>COUNTIF(E3209:$E$3713,$E$10)</f>
        <v>387</v>
      </c>
      <c r="O3209" s="1">
        <f>COUNTIF($C$2:C3209,$C$8)</f>
        <v>859</v>
      </c>
      <c r="P3209" s="1">
        <f>COUNTIF(C3209:C6920,C$2)</f>
        <v>118</v>
      </c>
      <c r="Q3209" s="6">
        <f>COUNTIF($C$2:C3209,$C$65)</f>
        <v>2348</v>
      </c>
      <c r="R3209" s="1">
        <f>1-(N3209/(N3209+Q3209))</f>
        <v>0.85850091407678242</v>
      </c>
      <c r="S3209" s="1">
        <f>O3209/(O3209+P3209)</f>
        <v>0.87922210849539406</v>
      </c>
      <c r="T3209" s="1">
        <f>1-(P3209/(P3209+S3209))</f>
        <v>7.3959275044126471E-3</v>
      </c>
      <c r="U3209" s="1">
        <f>O3209/(O3209+Q3209)</f>
        <v>0.26785157468038667</v>
      </c>
      <c r="V3209" s="1">
        <f>2*S3209*U3209/(S3209+U3209)</f>
        <v>0.4106118546845125</v>
      </c>
    </row>
    <row r="3210" spans="1:22" x14ac:dyDescent="0.35">
      <c r="A3210" t="s">
        <v>532</v>
      </c>
      <c r="B3210" s="1" t="s">
        <v>532</v>
      </c>
      <c r="C3210" s="1">
        <f>IF(D3210=0,0,1)</f>
        <v>0</v>
      </c>
      <c r="D3210" s="1">
        <f>IFERROR(E3210,0)</f>
        <v>0</v>
      </c>
      <c r="E3210" s="1" t="e">
        <f>MATCH(F3210,A:A,0)</f>
        <v>#N/A</v>
      </c>
      <c r="F3210" t="s">
        <v>3355</v>
      </c>
      <c r="G3210" t="s">
        <v>6017</v>
      </c>
      <c r="H3210" t="s">
        <v>7507</v>
      </c>
      <c r="I3210">
        <v>129.6</v>
      </c>
      <c r="J3210" s="1"/>
      <c r="N3210" s="1">
        <f>COUNTIF(E3210:$E$3713,$E$10)</f>
        <v>386</v>
      </c>
      <c r="O3210" s="1">
        <f>COUNTIF($C$2:C3210,$C$8)</f>
        <v>859</v>
      </c>
      <c r="P3210" s="1">
        <f>COUNTIF(C3210:C6921,C$2)</f>
        <v>118</v>
      </c>
      <c r="Q3210" s="6">
        <f>COUNTIF($C$2:C3210,$C$65)</f>
        <v>2349</v>
      </c>
      <c r="R3210" s="1">
        <f>1-(N3210/(N3210+Q3210))</f>
        <v>0.85886654478976232</v>
      </c>
      <c r="S3210" s="1">
        <f>O3210/(O3210+P3210)</f>
        <v>0.87922210849539406</v>
      </c>
      <c r="T3210" s="1">
        <f>1-(P3210/(P3210+S3210))</f>
        <v>7.3959275044126471E-3</v>
      </c>
      <c r="U3210" s="1">
        <f>O3210/(O3210+Q3210)</f>
        <v>0.26776807980049877</v>
      </c>
      <c r="V3210" s="1">
        <f>2*S3210*U3210/(S3210+U3210)</f>
        <v>0.41051373954599762</v>
      </c>
    </row>
    <row r="3211" spans="1:22" x14ac:dyDescent="0.35">
      <c r="A3211" t="s">
        <v>459</v>
      </c>
      <c r="B3211" s="1" t="s">
        <v>459</v>
      </c>
      <c r="C3211" s="1">
        <f>IF(D3211=0,0,1)</f>
        <v>0</v>
      </c>
      <c r="D3211" s="1">
        <f>IFERROR(E3211,0)</f>
        <v>0</v>
      </c>
      <c r="E3211" s="1" t="e">
        <f>MATCH(F3211,A:A,0)</f>
        <v>#N/A</v>
      </c>
      <c r="F3211" t="s">
        <v>2982</v>
      </c>
      <c r="G3211" t="s">
        <v>7133</v>
      </c>
      <c r="H3211" t="s">
        <v>7563</v>
      </c>
      <c r="I3211" s="6">
        <v>129.6</v>
      </c>
      <c r="J3211" s="1"/>
      <c r="N3211" s="1">
        <f>COUNTIF(E3211:$E$3713,$E$10)</f>
        <v>385</v>
      </c>
      <c r="O3211" s="1">
        <f>COUNTIF($C$2:C3211,$C$8)</f>
        <v>859</v>
      </c>
      <c r="P3211" s="1">
        <f>COUNTIF(C3211:C6922,C$2)</f>
        <v>118</v>
      </c>
      <c r="Q3211" s="6">
        <f>COUNTIF($C$2:C3211,$C$65)</f>
        <v>2350</v>
      </c>
      <c r="R3211" s="1">
        <f>1-(N3211/(N3211+Q3211))</f>
        <v>0.85923217550274222</v>
      </c>
      <c r="S3211" s="1">
        <f>O3211/(O3211+P3211)</f>
        <v>0.87922210849539406</v>
      </c>
      <c r="T3211" s="1">
        <f>1-(P3211/(P3211+S3211))</f>
        <v>7.3959275044126471E-3</v>
      </c>
      <c r="U3211" s="1">
        <f>O3211/(O3211+Q3211)</f>
        <v>0.26768463695855405</v>
      </c>
      <c r="V3211" s="1">
        <f>2*S3211*U3211/(S3211+U3211)</f>
        <v>0.41041567128523648</v>
      </c>
    </row>
    <row r="3212" spans="1:22" x14ac:dyDescent="0.35">
      <c r="A3212" t="s">
        <v>856</v>
      </c>
      <c r="B3212" s="1" t="s">
        <v>856</v>
      </c>
      <c r="C3212" s="1">
        <f>IF(D3212=0,0,1)</f>
        <v>0</v>
      </c>
      <c r="D3212" s="1">
        <f>IFERROR(E3212,0)</f>
        <v>0</v>
      </c>
      <c r="E3212" s="1" t="e">
        <f>MATCH(F3212,A:A,0)</f>
        <v>#N/A</v>
      </c>
      <c r="F3212" t="s">
        <v>3359</v>
      </c>
      <c r="G3212" t="s">
        <v>6224</v>
      </c>
      <c r="H3212" t="s">
        <v>7459</v>
      </c>
      <c r="I3212">
        <v>129.5</v>
      </c>
      <c r="J3212" s="1"/>
      <c r="N3212" s="1">
        <f>COUNTIF(E3212:$E$3713,$E$10)</f>
        <v>384</v>
      </c>
      <c r="O3212" s="1">
        <f>COUNTIF($C$2:C3212,$C$8)</f>
        <v>859</v>
      </c>
      <c r="P3212" s="1">
        <f>COUNTIF(C3212:C6923,C$2)</f>
        <v>118</v>
      </c>
      <c r="Q3212" s="6">
        <f>COUNTIF($C$2:C3212,$C$65)</f>
        <v>2351</v>
      </c>
      <c r="R3212" s="1">
        <f>1-(N3212/(N3212+Q3212))</f>
        <v>0.85959780621572213</v>
      </c>
      <c r="S3212" s="1">
        <f>O3212/(O3212+P3212)</f>
        <v>0.87922210849539406</v>
      </c>
      <c r="T3212" s="1">
        <f>1-(P3212/(P3212+S3212))</f>
        <v>7.3959275044126471E-3</v>
      </c>
      <c r="U3212" s="1">
        <f>O3212/(O3212+Q3212)</f>
        <v>0.26760124610591901</v>
      </c>
      <c r="V3212" s="1">
        <f>2*S3212*U3212/(S3212+U3212)</f>
        <v>0.410317649868641</v>
      </c>
    </row>
    <row r="3213" spans="1:22" x14ac:dyDescent="0.35">
      <c r="A3213" t="s">
        <v>863</v>
      </c>
      <c r="B3213" s="1" t="s">
        <v>863</v>
      </c>
      <c r="C3213" s="1">
        <f>IF(D3213=0,0,1)</f>
        <v>0</v>
      </c>
      <c r="D3213" s="1">
        <f>IFERROR(E3213,0)</f>
        <v>0</v>
      </c>
      <c r="E3213" s="1" t="e">
        <f>MATCH(F3213,A:A,0)</f>
        <v>#N/A</v>
      </c>
      <c r="F3213" t="s">
        <v>3356</v>
      </c>
      <c r="G3213" t="s">
        <v>6333</v>
      </c>
      <c r="H3213" t="s">
        <v>7461</v>
      </c>
      <c r="I3213">
        <v>129.5</v>
      </c>
      <c r="J3213" s="1"/>
      <c r="N3213" s="1">
        <f>COUNTIF(E3213:$E$3713,$E$10)</f>
        <v>383</v>
      </c>
      <c r="O3213" s="1">
        <f>COUNTIF($C$2:C3213,$C$8)</f>
        <v>859</v>
      </c>
      <c r="P3213" s="1">
        <f>COUNTIF(C3213:C6924,C$2)</f>
        <v>118</v>
      </c>
      <c r="Q3213" s="6">
        <f>COUNTIF($C$2:C3213,$C$65)</f>
        <v>2352</v>
      </c>
      <c r="R3213" s="1">
        <f>1-(N3213/(N3213+Q3213))</f>
        <v>0.85996343692870203</v>
      </c>
      <c r="S3213" s="1">
        <f>O3213/(O3213+P3213)</f>
        <v>0.87922210849539406</v>
      </c>
      <c r="T3213" s="1">
        <f>1-(P3213/(P3213+S3213))</f>
        <v>7.3959275044126471E-3</v>
      </c>
      <c r="U3213" s="1">
        <f>O3213/(O3213+Q3213)</f>
        <v>0.26751790719402058</v>
      </c>
      <c r="V3213" s="1">
        <f>2*S3213*U3213/(S3213+U3213)</f>
        <v>0.41021967526265524</v>
      </c>
    </row>
    <row r="3214" spans="1:22" x14ac:dyDescent="0.35">
      <c r="A3214" t="s">
        <v>850</v>
      </c>
      <c r="B3214" s="1" t="s">
        <v>850</v>
      </c>
      <c r="C3214" s="1">
        <f>IF(D3214=0,0,1)</f>
        <v>0</v>
      </c>
      <c r="D3214" s="1">
        <f>IFERROR(E3214,0)</f>
        <v>0</v>
      </c>
      <c r="E3214" s="1" t="e">
        <f>MATCH(F3214,A:A,0)</f>
        <v>#N/A</v>
      </c>
      <c r="F3214" t="s">
        <v>3357</v>
      </c>
      <c r="G3214" t="s">
        <v>6532</v>
      </c>
      <c r="H3214" t="s">
        <v>7461</v>
      </c>
      <c r="I3214">
        <v>129.5</v>
      </c>
      <c r="N3214" s="1">
        <f>COUNTIF(E3214:$E$3713,$E$10)</f>
        <v>382</v>
      </c>
      <c r="O3214" s="1">
        <f>COUNTIF($C$2:C3214,$C$8)</f>
        <v>859</v>
      </c>
      <c r="P3214" s="1">
        <f>COUNTIF(C3214:C6925,C$2)</f>
        <v>118</v>
      </c>
      <c r="Q3214" s="6">
        <f>COUNTIF($C$2:C3214,$C$65)</f>
        <v>2353</v>
      </c>
      <c r="R3214" s="1">
        <f>1-(N3214/(N3214+Q3214))</f>
        <v>0.86032906764168193</v>
      </c>
      <c r="S3214" s="1">
        <f>O3214/(O3214+P3214)</f>
        <v>0.87922210849539406</v>
      </c>
      <c r="T3214" s="1">
        <f>1-(P3214/(P3214+S3214))</f>
        <v>7.3959275044126471E-3</v>
      </c>
      <c r="U3214" s="1">
        <f>O3214/(O3214+Q3214)</f>
        <v>0.26743462017434622</v>
      </c>
      <c r="V3214" s="1">
        <f>2*S3214*U3214/(S3214+U3214)</f>
        <v>0.41012174743375507</v>
      </c>
    </row>
    <row r="3215" spans="1:22" x14ac:dyDescent="0.35">
      <c r="A3215" t="s">
        <v>543</v>
      </c>
      <c r="B3215" s="1" t="s">
        <v>543</v>
      </c>
      <c r="C3215" s="1">
        <f>IF(D3215=0,0,1)</f>
        <v>0</v>
      </c>
      <c r="D3215" s="1">
        <f>IFERROR(E3215,0)</f>
        <v>0</v>
      </c>
      <c r="E3215" s="1" t="e">
        <f>MATCH(F3215,A:A,0)</f>
        <v>#N/A</v>
      </c>
      <c r="F3215" t="s">
        <v>3358</v>
      </c>
      <c r="G3215" t="s">
        <v>6927</v>
      </c>
      <c r="H3215" t="s">
        <v>7471</v>
      </c>
      <c r="I3215">
        <v>129.5</v>
      </c>
      <c r="N3215" s="1">
        <f>COUNTIF(E3215:$E$3713,$E$10)</f>
        <v>381</v>
      </c>
      <c r="O3215" s="1">
        <f>COUNTIF($C$2:C3215,$C$8)</f>
        <v>859</v>
      </c>
      <c r="P3215" s="1">
        <f>COUNTIF(C3215:C6926,C$2)</f>
        <v>118</v>
      </c>
      <c r="Q3215" s="6">
        <f>COUNTIF($C$2:C3215,$C$65)</f>
        <v>2354</v>
      </c>
      <c r="R3215" s="1">
        <f>1-(N3215/(N3215+Q3215))</f>
        <v>0.86069469835466172</v>
      </c>
      <c r="S3215" s="1">
        <f>O3215/(O3215+P3215)</f>
        <v>0.87922210849539406</v>
      </c>
      <c r="T3215" s="1">
        <f>1-(P3215/(P3215+S3215))</f>
        <v>7.3959275044126471E-3</v>
      </c>
      <c r="U3215" s="1">
        <f>O3215/(O3215+Q3215)</f>
        <v>0.2673513849984438</v>
      </c>
      <c r="V3215" s="1">
        <f>2*S3215*U3215/(S3215+U3215)</f>
        <v>0.41002386634844867</v>
      </c>
    </row>
    <row r="3216" spans="1:22" x14ac:dyDescent="0.35">
      <c r="A3216" t="s">
        <v>855</v>
      </c>
      <c r="B3216" s="1" t="s">
        <v>855</v>
      </c>
      <c r="C3216" s="1">
        <f>IF(D3216=0,0,1)</f>
        <v>0</v>
      </c>
      <c r="D3216" s="1">
        <f>IFERROR(E3216,0)</f>
        <v>0</v>
      </c>
      <c r="E3216" s="1" t="e">
        <f>MATCH(F3216,A:A,0)</f>
        <v>#N/A</v>
      </c>
      <c r="F3216" t="s">
        <v>3362</v>
      </c>
      <c r="G3216" t="s">
        <v>4983</v>
      </c>
      <c r="H3216" t="s">
        <v>7471</v>
      </c>
      <c r="I3216">
        <v>129.4</v>
      </c>
      <c r="J3216" s="1"/>
      <c r="N3216" s="1">
        <f>COUNTIF(E3216:$E$3713,$E$10)</f>
        <v>380</v>
      </c>
      <c r="O3216" s="1">
        <f>COUNTIF($C$2:C3216,$C$8)</f>
        <v>859</v>
      </c>
      <c r="P3216" s="1">
        <f>COUNTIF(C3216:C6927,C$2)</f>
        <v>118</v>
      </c>
      <c r="Q3216" s="6">
        <f>COUNTIF($C$2:C3216,$C$65)</f>
        <v>2355</v>
      </c>
      <c r="R3216" s="1">
        <f>1-(N3216/(N3216+Q3216))</f>
        <v>0.86106032906764174</v>
      </c>
      <c r="S3216" s="1">
        <f>O3216/(O3216+P3216)</f>
        <v>0.87922210849539406</v>
      </c>
      <c r="T3216" s="1">
        <f>1-(P3216/(P3216+S3216))</f>
        <v>7.3959275044126471E-3</v>
      </c>
      <c r="U3216" s="1">
        <f>O3216/(O3216+Q3216)</f>
        <v>0.26726820161792159</v>
      </c>
      <c r="V3216" s="1">
        <f>2*S3216*U3216/(S3216+U3216)</f>
        <v>0.40992603197327604</v>
      </c>
    </row>
    <row r="3217" spans="1:22" x14ac:dyDescent="0.35">
      <c r="A3217" t="s">
        <v>860</v>
      </c>
      <c r="B3217" s="1" t="s">
        <v>860</v>
      </c>
      <c r="C3217" s="1">
        <f>IF(D3217=0,0,1)</f>
        <v>0</v>
      </c>
      <c r="D3217" s="1">
        <f>IFERROR(E3217,0)</f>
        <v>0</v>
      </c>
      <c r="E3217" s="1" t="e">
        <f>MATCH(F3217,A:A,0)</f>
        <v>#N/A</v>
      </c>
      <c r="F3217" t="s">
        <v>3363</v>
      </c>
      <c r="G3217" t="s">
        <v>5398</v>
      </c>
      <c r="H3217" t="s">
        <v>7461</v>
      </c>
      <c r="I3217">
        <v>129.4</v>
      </c>
      <c r="J3217" s="1"/>
      <c r="N3217" s="1">
        <f>COUNTIF(E3217:$E$3713,$E$10)</f>
        <v>379</v>
      </c>
      <c r="O3217" s="1">
        <f>COUNTIF($C$2:C3217,$C$8)</f>
        <v>859</v>
      </c>
      <c r="P3217" s="1">
        <f>COUNTIF(C3217:C6928,C$2)</f>
        <v>118</v>
      </c>
      <c r="Q3217" s="6">
        <f>COUNTIF($C$2:C3217,$C$65)</f>
        <v>2356</v>
      </c>
      <c r="R3217" s="1">
        <f>1-(N3217/(N3217+Q3217))</f>
        <v>0.86142595978062153</v>
      </c>
      <c r="S3217" s="1">
        <f>O3217/(O3217+P3217)</f>
        <v>0.87922210849539406</v>
      </c>
      <c r="T3217" s="1">
        <f>1-(P3217/(P3217+S3217))</f>
        <v>7.3959275044126471E-3</v>
      </c>
      <c r="U3217" s="1">
        <f>O3217/(O3217+Q3217)</f>
        <v>0.26718506998444791</v>
      </c>
      <c r="V3217" s="1">
        <f>2*S3217*U3217/(S3217+U3217)</f>
        <v>0.40982824427480918</v>
      </c>
    </row>
    <row r="3218" spans="1:22" x14ac:dyDescent="0.35">
      <c r="A3218" t="s">
        <v>859</v>
      </c>
      <c r="B3218" s="1" t="s">
        <v>859</v>
      </c>
      <c r="C3218" s="1">
        <f>IF(D3218=0,0,1)</f>
        <v>0</v>
      </c>
      <c r="D3218" s="1">
        <f>IFERROR(E3218,0)</f>
        <v>0</v>
      </c>
      <c r="E3218" s="1" t="e">
        <f>MATCH(F3218,A:A,0)</f>
        <v>#N/A</v>
      </c>
      <c r="F3218" t="s">
        <v>3361</v>
      </c>
      <c r="G3218" t="s">
        <v>6669</v>
      </c>
      <c r="H3218" t="s">
        <v>7464</v>
      </c>
      <c r="I3218">
        <v>129.4</v>
      </c>
      <c r="N3218" s="1">
        <f>COUNTIF(E3218:$E$3713,$E$10)</f>
        <v>378</v>
      </c>
      <c r="O3218" s="1">
        <f>COUNTIF($C$2:C3218,$C$8)</f>
        <v>859</v>
      </c>
      <c r="P3218" s="1">
        <f>COUNTIF(C3218:C6929,C$2)</f>
        <v>118</v>
      </c>
      <c r="Q3218" s="6">
        <f>COUNTIF($C$2:C3218,$C$65)</f>
        <v>2357</v>
      </c>
      <c r="R3218" s="1">
        <f>1-(N3218/(N3218+Q3218))</f>
        <v>0.86179159049360143</v>
      </c>
      <c r="S3218" s="1">
        <f>O3218/(O3218+P3218)</f>
        <v>0.87922210849539406</v>
      </c>
      <c r="T3218" s="1">
        <f>1-(P3218/(P3218+S3218))</f>
        <v>7.3959275044126471E-3</v>
      </c>
      <c r="U3218" s="1">
        <f>O3218/(O3218+Q3218)</f>
        <v>0.26710199004975127</v>
      </c>
      <c r="V3218" s="1">
        <f>2*S3218*U3218/(S3218+U3218)</f>
        <v>0.40973050321965188</v>
      </c>
    </row>
    <row r="3219" spans="1:22" x14ac:dyDescent="0.35">
      <c r="A3219" t="s">
        <v>869</v>
      </c>
      <c r="B3219" s="1" t="s">
        <v>869</v>
      </c>
      <c r="C3219" s="1">
        <f>IF(D3219=0,0,1)</f>
        <v>0</v>
      </c>
      <c r="D3219" s="1">
        <f>IFERROR(E3219,0)</f>
        <v>0</v>
      </c>
      <c r="E3219" s="1" t="e">
        <f>MATCH(F3219,A:A,0)</f>
        <v>#N/A</v>
      </c>
      <c r="F3219" t="s">
        <v>3360</v>
      </c>
      <c r="G3219" t="s">
        <v>7012</v>
      </c>
      <c r="H3219" t="s">
        <v>7461</v>
      </c>
      <c r="I3219">
        <v>129.4</v>
      </c>
      <c r="N3219" s="1">
        <f>COUNTIF(E3219:$E$3713,$E$10)</f>
        <v>377</v>
      </c>
      <c r="O3219" s="1">
        <f>COUNTIF($C$2:C3219,$C$8)</f>
        <v>859</v>
      </c>
      <c r="P3219" s="1">
        <f>COUNTIF(C3219:C6930,C$2)</f>
        <v>118</v>
      </c>
      <c r="Q3219" s="6">
        <f>COUNTIF($C$2:C3219,$C$65)</f>
        <v>2358</v>
      </c>
      <c r="R3219" s="1">
        <f>1-(N3219/(N3219+Q3219))</f>
        <v>0.86215722120658134</v>
      </c>
      <c r="S3219" s="1">
        <f>O3219/(O3219+P3219)</f>
        <v>0.87922210849539406</v>
      </c>
      <c r="T3219" s="1">
        <f>1-(P3219/(P3219+S3219))</f>
        <v>7.3959275044126471E-3</v>
      </c>
      <c r="U3219" s="1">
        <f>O3219/(O3219+Q3219)</f>
        <v>0.26701896176562012</v>
      </c>
      <c r="V3219" s="1">
        <f>2*S3219*U3219/(S3219+U3219)</f>
        <v>0.40963280877443964</v>
      </c>
    </row>
    <row r="3220" spans="1:22" x14ac:dyDescent="0.35">
      <c r="A3220" t="s">
        <v>857</v>
      </c>
      <c r="B3220" s="1" t="s">
        <v>857</v>
      </c>
      <c r="C3220" s="1">
        <f>IF(D3220=0,0,1)</f>
        <v>0</v>
      </c>
      <c r="D3220" s="1">
        <f>IFERROR(E3220,0)</f>
        <v>0</v>
      </c>
      <c r="E3220" s="1" t="e">
        <f>MATCH(F3220,A:A,0)</f>
        <v>#N/A</v>
      </c>
      <c r="F3220" t="s">
        <v>3364</v>
      </c>
      <c r="G3220" t="s">
        <v>6542</v>
      </c>
      <c r="H3220" t="s">
        <v>7461</v>
      </c>
      <c r="I3220">
        <v>129.30000000000001</v>
      </c>
      <c r="J3220" s="1"/>
      <c r="N3220" s="1">
        <f>COUNTIF(E3220:$E$3713,$E$10)</f>
        <v>376</v>
      </c>
      <c r="O3220" s="1">
        <f>COUNTIF($C$2:C3220,$C$8)</f>
        <v>859</v>
      </c>
      <c r="P3220" s="1">
        <f>COUNTIF(C3220:C6931,C$2)</f>
        <v>118</v>
      </c>
      <c r="Q3220" s="6">
        <f>COUNTIF($C$2:C3220,$C$65)</f>
        <v>2359</v>
      </c>
      <c r="R3220" s="1">
        <f>1-(N3220/(N3220+Q3220))</f>
        <v>0.86252285191956124</v>
      </c>
      <c r="S3220" s="1">
        <f>O3220/(O3220+P3220)</f>
        <v>0.87922210849539406</v>
      </c>
      <c r="T3220" s="1">
        <f>1-(P3220/(P3220+S3220))</f>
        <v>7.3959275044126471E-3</v>
      </c>
      <c r="U3220" s="1">
        <f>O3220/(O3220+Q3220)</f>
        <v>0.26693598508390304</v>
      </c>
      <c r="V3220" s="1">
        <f>2*S3220*U3220/(S3220+U3220)</f>
        <v>0.40953516090584036</v>
      </c>
    </row>
    <row r="3221" spans="1:22" x14ac:dyDescent="0.35">
      <c r="A3221" t="s">
        <v>868</v>
      </c>
      <c r="B3221" s="1" t="s">
        <v>868</v>
      </c>
      <c r="C3221" s="1">
        <f>IF(D3221=0,0,1)</f>
        <v>0</v>
      </c>
      <c r="D3221" s="1">
        <f>IFERROR(E3221,0)</f>
        <v>0</v>
      </c>
      <c r="E3221" s="1" t="e">
        <f>MATCH(F3221,A:A,0)</f>
        <v>#N/A</v>
      </c>
      <c r="F3221" t="s">
        <v>3367</v>
      </c>
      <c r="G3221" t="s">
        <v>5489</v>
      </c>
      <c r="H3221" t="s">
        <v>7463</v>
      </c>
      <c r="I3221">
        <v>129.1</v>
      </c>
      <c r="J3221" s="1"/>
      <c r="N3221" s="1">
        <f>COUNTIF(E3221:$E$3713,$E$10)</f>
        <v>375</v>
      </c>
      <c r="O3221" s="1">
        <f>COUNTIF($C$2:C3221,$C$8)</f>
        <v>859</v>
      </c>
      <c r="P3221" s="1">
        <f>COUNTIF(C3221:C6932,C$2)</f>
        <v>118</v>
      </c>
      <c r="Q3221" s="6">
        <f>COUNTIF($C$2:C3221,$C$65)</f>
        <v>2360</v>
      </c>
      <c r="R3221" s="1">
        <f>1-(N3221/(N3221+Q3221))</f>
        <v>0.86288848263254114</v>
      </c>
      <c r="S3221" s="1">
        <f>O3221/(O3221+P3221)</f>
        <v>0.87922210849539406</v>
      </c>
      <c r="T3221" s="1">
        <f>1-(P3221/(P3221+S3221))</f>
        <v>7.3959275044126471E-3</v>
      </c>
      <c r="U3221" s="1">
        <f>O3221/(O3221+Q3221)</f>
        <v>0.26685305995650821</v>
      </c>
      <c r="V3221" s="1">
        <f>2*S3221*U3221/(S3221+U3221)</f>
        <v>0.40943755958055283</v>
      </c>
    </row>
    <row r="3222" spans="1:22" x14ac:dyDescent="0.35">
      <c r="A3222" t="s">
        <v>866</v>
      </c>
      <c r="B3222" s="1" t="s">
        <v>866</v>
      </c>
      <c r="C3222" s="1">
        <f>IF(D3222=0,0,1)</f>
        <v>0</v>
      </c>
      <c r="D3222" s="1">
        <f>IFERROR(E3222,0)</f>
        <v>0</v>
      </c>
      <c r="E3222" s="1" t="e">
        <f>MATCH(F3222,A:A,0)</f>
        <v>#N/A</v>
      </c>
      <c r="F3222" t="s">
        <v>3365</v>
      </c>
      <c r="G3222" t="s">
        <v>6516</v>
      </c>
      <c r="H3222" t="s">
        <v>7461</v>
      </c>
      <c r="I3222">
        <v>129.1</v>
      </c>
      <c r="N3222" s="1">
        <f>COUNTIF(E3222:$E$3713,$E$10)</f>
        <v>374</v>
      </c>
      <c r="O3222" s="1">
        <f>COUNTIF($C$2:C3222,$C$8)</f>
        <v>859</v>
      </c>
      <c r="P3222" s="1">
        <f>COUNTIF(C3222:C6933,C$2)</f>
        <v>118</v>
      </c>
      <c r="Q3222" s="6">
        <f>COUNTIF($C$2:C3222,$C$65)</f>
        <v>2361</v>
      </c>
      <c r="R3222" s="1">
        <f>1-(N3222/(N3222+Q3222))</f>
        <v>0.86325411334552105</v>
      </c>
      <c r="S3222" s="1">
        <f>O3222/(O3222+P3222)</f>
        <v>0.87922210849539406</v>
      </c>
      <c r="T3222" s="1">
        <f>1-(P3222/(P3222+S3222))</f>
        <v>7.3959275044126471E-3</v>
      </c>
      <c r="U3222" s="1">
        <f>O3222/(O3222+Q3222)</f>
        <v>0.26677018633540373</v>
      </c>
      <c r="V3222" s="1">
        <f>2*S3222*U3222/(S3222+U3222)</f>
        <v>0.40934000476530857</v>
      </c>
    </row>
    <row r="3223" spans="1:22" x14ac:dyDescent="0.35">
      <c r="A3223" t="s">
        <v>867</v>
      </c>
      <c r="B3223" s="1" t="s">
        <v>867</v>
      </c>
      <c r="C3223" s="1">
        <f>IF(D3223=0,0,1)</f>
        <v>0</v>
      </c>
      <c r="D3223" s="1">
        <f>IFERROR(E3223,0)</f>
        <v>0</v>
      </c>
      <c r="E3223" s="1" t="e">
        <f>MATCH(F3223,A:A,0)</f>
        <v>#N/A</v>
      </c>
      <c r="F3223" t="s">
        <v>3366</v>
      </c>
      <c r="G3223" t="s">
        <v>6529</v>
      </c>
      <c r="H3223" t="s">
        <v>7461</v>
      </c>
      <c r="I3223">
        <v>129.1</v>
      </c>
      <c r="J3223" s="1"/>
      <c r="N3223" s="1">
        <f>COUNTIF(E3223:$E$3713,$E$10)</f>
        <v>373</v>
      </c>
      <c r="O3223" s="1">
        <f>COUNTIF($C$2:C3223,$C$8)</f>
        <v>859</v>
      </c>
      <c r="P3223" s="1">
        <f>COUNTIF(C3223:C6934,C$2)</f>
        <v>118</v>
      </c>
      <c r="Q3223" s="6">
        <f>COUNTIF($C$2:C3223,$C$65)</f>
        <v>2362</v>
      </c>
      <c r="R3223" s="1">
        <f>1-(N3223/(N3223+Q3223))</f>
        <v>0.86361974405850095</v>
      </c>
      <c r="S3223" s="1">
        <f>O3223/(O3223+P3223)</f>
        <v>0.87922210849539406</v>
      </c>
      <c r="T3223" s="1">
        <f>1-(P3223/(P3223+S3223))</f>
        <v>7.3959275044126471E-3</v>
      </c>
      <c r="U3223" s="1">
        <f>O3223/(O3223+Q3223)</f>
        <v>0.26668736417261718</v>
      </c>
      <c r="V3223" s="1">
        <f>2*S3223*U3223/(S3223+U3223)</f>
        <v>0.40924249642686994</v>
      </c>
    </row>
    <row r="3224" spans="1:22" x14ac:dyDescent="0.35">
      <c r="A3224" t="s">
        <v>119</v>
      </c>
      <c r="B3224" s="1" t="s">
        <v>119</v>
      </c>
      <c r="C3224" s="1">
        <f>IF(D3224=0,0,1)</f>
        <v>0</v>
      </c>
      <c r="D3224" s="1">
        <f>IFERROR(E3224,0)</f>
        <v>0</v>
      </c>
      <c r="E3224" s="1" t="e">
        <f>MATCH(F3224,A:A,0)</f>
        <v>#N/A</v>
      </c>
      <c r="F3224" t="s">
        <v>2985</v>
      </c>
      <c r="G3224" t="s">
        <v>7312</v>
      </c>
      <c r="H3224" t="s">
        <v>7580</v>
      </c>
      <c r="I3224" s="6">
        <v>129.1</v>
      </c>
      <c r="J3224" s="1"/>
      <c r="N3224" s="1">
        <f>COUNTIF(E3224:$E$3713,$E$10)</f>
        <v>372</v>
      </c>
      <c r="O3224" s="1">
        <f>COUNTIF($C$2:C3224,$C$8)</f>
        <v>859</v>
      </c>
      <c r="P3224" s="1">
        <f>COUNTIF(C3224:C6935,C$2)</f>
        <v>118</v>
      </c>
      <c r="Q3224" s="6">
        <f>COUNTIF($C$2:C3224,$C$65)</f>
        <v>2363</v>
      </c>
      <c r="R3224" s="1">
        <f>1-(N3224/(N3224+Q3224))</f>
        <v>0.86398537477148074</v>
      </c>
      <c r="S3224" s="1">
        <f>O3224/(O3224+P3224)</f>
        <v>0.87922210849539406</v>
      </c>
      <c r="T3224" s="1">
        <f>1-(P3224/(P3224+S3224))</f>
        <v>7.3959275044126471E-3</v>
      </c>
      <c r="U3224" s="1">
        <f>O3224/(O3224+Q3224)</f>
        <v>0.2666045934202359</v>
      </c>
      <c r="V3224" s="1">
        <f>2*S3224*U3224/(S3224+U3224)</f>
        <v>0.40914503453203144</v>
      </c>
    </row>
    <row r="3225" spans="1:22" x14ac:dyDescent="0.35">
      <c r="A3225" t="s">
        <v>535</v>
      </c>
      <c r="B3225" s="1" t="s">
        <v>535</v>
      </c>
      <c r="C3225" s="1">
        <f>IF(D3225=0,0,1)</f>
        <v>0</v>
      </c>
      <c r="D3225" s="1">
        <f>IFERROR(E3225,0)</f>
        <v>0</v>
      </c>
      <c r="E3225" s="1" t="e">
        <f>MATCH(F3225,A:A,0)</f>
        <v>#N/A</v>
      </c>
      <c r="F3225" t="s">
        <v>3369</v>
      </c>
      <c r="G3225" t="s">
        <v>4531</v>
      </c>
      <c r="H3225" t="s">
        <v>7466</v>
      </c>
      <c r="I3225">
        <v>129</v>
      </c>
      <c r="J3225" s="1"/>
      <c r="N3225" s="1">
        <f>COUNTIF(E3225:$E$3713,$E$10)</f>
        <v>371</v>
      </c>
      <c r="O3225" s="1">
        <f>COUNTIF($C$2:C3225,$C$8)</f>
        <v>859</v>
      </c>
      <c r="P3225" s="1">
        <f>COUNTIF(C3225:C6936,C$2)</f>
        <v>118</v>
      </c>
      <c r="Q3225" s="6">
        <f>COUNTIF($C$2:C3225,$C$65)</f>
        <v>2364</v>
      </c>
      <c r="R3225" s="1">
        <f>1-(N3225/(N3225+Q3225))</f>
        <v>0.86435100548446075</v>
      </c>
      <c r="S3225" s="1">
        <f>O3225/(O3225+P3225)</f>
        <v>0.87922210849539406</v>
      </c>
      <c r="T3225" s="1">
        <f>1-(P3225/(P3225+S3225))</f>
        <v>7.3959275044126471E-3</v>
      </c>
      <c r="U3225" s="1">
        <f>O3225/(O3225+Q3225)</f>
        <v>0.26652187403040645</v>
      </c>
      <c r="V3225" s="1">
        <f>2*S3225*U3225/(S3225+U3225)</f>
        <v>0.40904761904761905</v>
      </c>
    </row>
    <row r="3226" spans="1:22" x14ac:dyDescent="0.35">
      <c r="A3226" t="s">
        <v>865</v>
      </c>
      <c r="B3226" s="1" t="s">
        <v>865</v>
      </c>
      <c r="C3226" s="1">
        <f>IF(D3226=0,0,1)</f>
        <v>0</v>
      </c>
      <c r="D3226" s="1">
        <f>IFERROR(E3226,0)</f>
        <v>0</v>
      </c>
      <c r="E3226" s="1" t="e">
        <f>MATCH(F3226,A:A,0)</f>
        <v>#N/A</v>
      </c>
      <c r="F3226" t="s">
        <v>3370</v>
      </c>
      <c r="G3226" t="s">
        <v>6852</v>
      </c>
      <c r="H3226" t="s">
        <v>7487</v>
      </c>
      <c r="I3226">
        <v>129</v>
      </c>
      <c r="J3226" s="2"/>
      <c r="N3226" s="1">
        <f>COUNTIF(E3226:$E$3713,$E$10)</f>
        <v>370</v>
      </c>
      <c r="O3226" s="1">
        <f>COUNTIF($C$2:C3226,$C$8)</f>
        <v>859</v>
      </c>
      <c r="P3226" s="1">
        <f>COUNTIF(C3226:C6937,C$2)</f>
        <v>118</v>
      </c>
      <c r="Q3226" s="6">
        <f>COUNTIF($C$2:C3226,$C$65)</f>
        <v>2365</v>
      </c>
      <c r="R3226" s="1">
        <f>1-(N3226/(N3226+Q3226))</f>
        <v>0.86471663619744055</v>
      </c>
      <c r="S3226" s="1">
        <f>O3226/(O3226+P3226)</f>
        <v>0.87922210849539406</v>
      </c>
      <c r="T3226" s="1">
        <f>1-(P3226/(P3226+S3226))</f>
        <v>7.3959275044126471E-3</v>
      </c>
      <c r="U3226" s="1">
        <f>O3226/(O3226+Q3226)</f>
        <v>0.26643920595533499</v>
      </c>
      <c r="V3226" s="1">
        <f>2*S3226*U3226/(S3226+U3226)</f>
        <v>0.4089502499404904</v>
      </c>
    </row>
    <row r="3227" spans="1:22" x14ac:dyDescent="0.35">
      <c r="A3227" t="s">
        <v>858</v>
      </c>
      <c r="B3227" s="1" t="s">
        <v>858</v>
      </c>
      <c r="C3227" s="1">
        <f>IF(D3227=0,0,1)</f>
        <v>0</v>
      </c>
      <c r="D3227" s="1">
        <f>IFERROR(E3227,0)</f>
        <v>0</v>
      </c>
      <c r="E3227" s="1" t="e">
        <f>MATCH(F3227,A:A,0)</f>
        <v>#N/A</v>
      </c>
      <c r="F3227" t="s">
        <v>3371</v>
      </c>
      <c r="G3227" t="s">
        <v>4410</v>
      </c>
      <c r="H3227" t="s">
        <v>7461</v>
      </c>
      <c r="I3227">
        <v>128.80000000000001</v>
      </c>
      <c r="J3227" s="1"/>
      <c r="N3227" s="1">
        <f>COUNTIF(E3227:$E$3713,$E$10)</f>
        <v>369</v>
      </c>
      <c r="O3227" s="1">
        <f>COUNTIF($C$2:C3227,$C$8)</f>
        <v>859</v>
      </c>
      <c r="P3227" s="1">
        <f>COUNTIF(C3227:C6938,C$2)</f>
        <v>118</v>
      </c>
      <c r="Q3227" s="6">
        <f>COUNTIF($C$2:C3227,$C$65)</f>
        <v>2366</v>
      </c>
      <c r="R3227" s="1">
        <f>1-(N3227/(N3227+Q3227))</f>
        <v>0.86508226691042045</v>
      </c>
      <c r="S3227" s="1">
        <f>O3227/(O3227+P3227)</f>
        <v>0.87922210849539406</v>
      </c>
      <c r="T3227" s="1">
        <f>1-(P3227/(P3227+S3227))</f>
        <v>7.3959275044126471E-3</v>
      </c>
      <c r="U3227" s="1">
        <f>O3227/(O3227+Q3227)</f>
        <v>0.26635658914728683</v>
      </c>
      <c r="V3227" s="1">
        <f>2*S3227*U3227/(S3227+U3227)</f>
        <v>0.40885292717753446</v>
      </c>
    </row>
    <row r="3228" spans="1:22" x14ac:dyDescent="0.35">
      <c r="A3228" t="s">
        <v>530</v>
      </c>
      <c r="B3228" s="1" t="s">
        <v>530</v>
      </c>
      <c r="C3228" s="1">
        <f>IF(D3228=0,0,1)</f>
        <v>1</v>
      </c>
      <c r="D3228" s="1">
        <f>IFERROR(E3228,0)</f>
        <v>2514</v>
      </c>
      <c r="E3228" s="1">
        <f>MATCH(F3228,A:A,0)</f>
        <v>2514</v>
      </c>
      <c r="F3228" t="s">
        <v>840</v>
      </c>
      <c r="G3228" t="s">
        <v>4824</v>
      </c>
      <c r="H3228" t="s">
        <v>7459</v>
      </c>
      <c r="I3228">
        <v>128.80000000000001</v>
      </c>
      <c r="N3228" s="1">
        <f>COUNTIF(E3228:$E$3713,$E$10)</f>
        <v>368</v>
      </c>
      <c r="O3228" s="1">
        <f>COUNTIF($C$2:C3228,$C$8)</f>
        <v>860</v>
      </c>
      <c r="P3228" s="1">
        <f>COUNTIF(C3228:C6939,C$2)</f>
        <v>118</v>
      </c>
      <c r="Q3228" s="6">
        <f>COUNTIF($C$2:C3228,$C$65)</f>
        <v>2366</v>
      </c>
      <c r="R3228" s="1">
        <f>1-(N3228/(N3228+Q3228))</f>
        <v>0.8653986832479883</v>
      </c>
      <c r="S3228" s="1">
        <f>O3228/(O3228+P3228)</f>
        <v>0.87934560327198363</v>
      </c>
      <c r="T3228" s="1">
        <f>1-(P3228/(P3228+S3228))</f>
        <v>7.3969586458405567E-3</v>
      </c>
      <c r="U3228" s="1">
        <f>O3228/(O3228+Q3228)</f>
        <v>0.26658400495970241</v>
      </c>
      <c r="V3228" s="1">
        <f>2*S3228*U3228/(S3228+U3228)</f>
        <v>0.40913415794481445</v>
      </c>
    </row>
    <row r="3229" spans="1:22" x14ac:dyDescent="0.35">
      <c r="A3229" t="s">
        <v>912</v>
      </c>
      <c r="B3229" s="1" t="s">
        <v>912</v>
      </c>
      <c r="C3229" s="1">
        <f>IF(D3229=0,0,1)</f>
        <v>0</v>
      </c>
      <c r="D3229" s="1">
        <f>IFERROR(E3229,0)</f>
        <v>0</v>
      </c>
      <c r="E3229" s="1" t="e">
        <f>MATCH(F3229,A:A,0)</f>
        <v>#N/A</v>
      </c>
      <c r="F3229" t="s">
        <v>3373</v>
      </c>
      <c r="G3229" t="s">
        <v>6198</v>
      </c>
      <c r="H3229" t="s">
        <v>7468</v>
      </c>
      <c r="I3229">
        <v>128.80000000000001</v>
      </c>
      <c r="N3229" s="1">
        <f>COUNTIF(E3229:$E$3713,$E$10)</f>
        <v>368</v>
      </c>
      <c r="O3229" s="1">
        <f>COUNTIF($C$2:C3229,$C$8)</f>
        <v>860</v>
      </c>
      <c r="P3229" s="1">
        <f>COUNTIF(C3229:C6940,C$2)</f>
        <v>117</v>
      </c>
      <c r="Q3229" s="6">
        <f>COUNTIF($C$2:C3229,$C$65)</f>
        <v>2367</v>
      </c>
      <c r="R3229" s="1">
        <f>1-(N3229/(N3229+Q3229))</f>
        <v>0.86544789762340035</v>
      </c>
      <c r="S3229" s="1">
        <f>O3229/(O3229+P3229)</f>
        <v>0.88024564994882293</v>
      </c>
      <c r="T3229" s="1">
        <f>1-(P3229/(P3229+S3229))</f>
        <v>7.4672872040218996E-3</v>
      </c>
      <c r="U3229" s="1">
        <f>O3229/(O3229+Q3229)</f>
        <v>0.26650139448404092</v>
      </c>
      <c r="V3229" s="1">
        <f>2*S3229*U3229/(S3229+U3229)</f>
        <v>0.4091341579448145</v>
      </c>
    </row>
    <row r="3230" spans="1:22" x14ac:dyDescent="0.35">
      <c r="A3230" t="s">
        <v>379</v>
      </c>
      <c r="B3230" s="1" t="s">
        <v>379</v>
      </c>
      <c r="C3230" s="1">
        <f>IF(D3230=0,0,1)</f>
        <v>1</v>
      </c>
      <c r="D3230" s="1">
        <f>IFERROR(E3230,0)</f>
        <v>3171</v>
      </c>
      <c r="E3230" s="1">
        <f>MATCH(F3230,A:A,0)</f>
        <v>3171</v>
      </c>
      <c r="F3230" t="s">
        <v>34</v>
      </c>
      <c r="G3230" t="s">
        <v>6315</v>
      </c>
      <c r="H3230" t="s">
        <v>7464</v>
      </c>
      <c r="I3230">
        <v>128.80000000000001</v>
      </c>
      <c r="N3230" s="1">
        <f>COUNTIF(E3230:$E$3713,$E$10)</f>
        <v>367</v>
      </c>
      <c r="O3230" s="1">
        <f>COUNTIF($C$2:C3230,$C$8)</f>
        <v>861</v>
      </c>
      <c r="P3230" s="1">
        <f>COUNTIF(C3230:C6941,C$2)</f>
        <v>117</v>
      </c>
      <c r="Q3230" s="6">
        <f>COUNTIF($C$2:C3230,$C$65)</f>
        <v>2367</v>
      </c>
      <c r="R3230" s="1">
        <f>1-(N3230/(N3230+Q3230))</f>
        <v>0.86576444769568395</v>
      </c>
      <c r="S3230" s="1">
        <f>O3230/(O3230+P3230)</f>
        <v>0.88036809815950923</v>
      </c>
      <c r="T3230" s="1">
        <f>1-(P3230/(P3230+S3230))</f>
        <v>7.4683181971948454E-3</v>
      </c>
      <c r="U3230" s="1">
        <f>O3230/(O3230+Q3230)</f>
        <v>0.26672862453531598</v>
      </c>
      <c r="V3230" s="1">
        <f>2*S3230*U3230/(S3230+U3230)</f>
        <v>0.40941512125534951</v>
      </c>
    </row>
    <row r="3231" spans="1:22" x14ac:dyDescent="0.35">
      <c r="A3231" t="s">
        <v>852</v>
      </c>
      <c r="B3231" s="1" t="s">
        <v>852</v>
      </c>
      <c r="C3231" s="1">
        <f>IF(D3231=0,0,1)</f>
        <v>1</v>
      </c>
      <c r="D3231" s="1">
        <f>IFERROR(E3231,0)</f>
        <v>3084</v>
      </c>
      <c r="E3231" s="1">
        <f>MATCH(F3231,A:A,0)</f>
        <v>3084</v>
      </c>
      <c r="F3231" t="s">
        <v>927</v>
      </c>
      <c r="G3231" t="s">
        <v>6660</v>
      </c>
      <c r="H3231" t="s">
        <v>7464</v>
      </c>
      <c r="I3231">
        <v>128.80000000000001</v>
      </c>
      <c r="J3231" s="1"/>
      <c r="N3231" s="1">
        <f>COUNTIF(E3231:$E$3713,$E$10)</f>
        <v>367</v>
      </c>
      <c r="O3231" s="1">
        <f>COUNTIF($C$2:C3231,$C$8)</f>
        <v>862</v>
      </c>
      <c r="P3231" s="1">
        <f>COUNTIF(C3231:C6942,C$2)</f>
        <v>116</v>
      </c>
      <c r="Q3231" s="6">
        <f>COUNTIF($C$2:C3231,$C$65)</f>
        <v>2367</v>
      </c>
      <c r="R3231" s="1">
        <f>1-(N3231/(N3231+Q3231))</f>
        <v>0.86576444769568395</v>
      </c>
      <c r="S3231" s="1">
        <f>O3231/(O3231+P3231)</f>
        <v>0.88139059304703471</v>
      </c>
      <c r="T3231" s="1">
        <f>1-(P3231/(P3231+S3231))</f>
        <v>7.5408975592685668E-3</v>
      </c>
      <c r="U3231" s="1">
        <f>O3231/(O3231+Q3231)</f>
        <v>0.26695571384329514</v>
      </c>
      <c r="V3231" s="1">
        <f>2*S3231*U3231/(S3231+U3231)</f>
        <v>0.40979320180651291</v>
      </c>
    </row>
    <row r="3232" spans="1:22" x14ac:dyDescent="0.35">
      <c r="A3232" t="s">
        <v>731</v>
      </c>
      <c r="B3232" s="1" t="s">
        <v>731</v>
      </c>
      <c r="C3232" s="1">
        <f>IF(D3232=0,0,1)</f>
        <v>0</v>
      </c>
      <c r="D3232" s="1">
        <f>IFERROR(E3232,0)</f>
        <v>0</v>
      </c>
      <c r="E3232" s="1" t="e">
        <f>MATCH(F3232,A:A,0)</f>
        <v>#N/A</v>
      </c>
      <c r="F3232" t="s">
        <v>3052</v>
      </c>
      <c r="G3232" t="s">
        <v>7455</v>
      </c>
      <c r="H3232" t="s">
        <v>7574</v>
      </c>
      <c r="I3232" s="6">
        <v>128.80000000000001</v>
      </c>
      <c r="J3232" s="1"/>
      <c r="N3232" s="1">
        <f>COUNTIF(E3232:$E$3713,$E$10)</f>
        <v>367</v>
      </c>
      <c r="O3232" s="1">
        <f>COUNTIF($C$2:C3232,$C$8)</f>
        <v>862</v>
      </c>
      <c r="P3232" s="1">
        <f>COUNTIF(C3232:C6943,C$2)</f>
        <v>115</v>
      </c>
      <c r="Q3232" s="6">
        <f>COUNTIF($C$2:C3232,$C$65)</f>
        <v>2368</v>
      </c>
      <c r="R3232" s="1">
        <f>1-(N3232/(N3232+Q3232))</f>
        <v>0.86581352833638026</v>
      </c>
      <c r="S3232" s="1">
        <f>O3232/(O3232+P3232)</f>
        <v>0.88229273285568066</v>
      </c>
      <c r="T3232" s="1">
        <f>1-(P3232/(P3232+S3232))</f>
        <v>7.6136975895845227E-3</v>
      </c>
      <c r="U3232" s="1">
        <f>O3232/(O3232+Q3232)</f>
        <v>0.26687306501547986</v>
      </c>
      <c r="V3232" s="1">
        <f>2*S3232*U3232/(S3232+U3232)</f>
        <v>0.40979320180651296</v>
      </c>
    </row>
    <row r="3233" spans="1:22" x14ac:dyDescent="0.35">
      <c r="A3233" t="s">
        <v>851</v>
      </c>
      <c r="B3233" s="1" t="s">
        <v>851</v>
      </c>
      <c r="C3233" s="1">
        <f>IF(D3233=0,0,1)</f>
        <v>0</v>
      </c>
      <c r="D3233" s="1">
        <f>IFERROR(E3233,0)</f>
        <v>0</v>
      </c>
      <c r="E3233" s="1" t="e">
        <f>MATCH(F3233,A:A,0)</f>
        <v>#N/A</v>
      </c>
      <c r="F3233" t="s">
        <v>3374</v>
      </c>
      <c r="G3233" t="s">
        <v>4977</v>
      </c>
      <c r="H3233" t="s">
        <v>7461</v>
      </c>
      <c r="I3233">
        <v>128.69999999999999</v>
      </c>
      <c r="J3233" s="1"/>
      <c r="N3233" s="1">
        <f>COUNTIF(E3233:$E$3713,$E$10)</f>
        <v>366</v>
      </c>
      <c r="O3233" s="1">
        <f>COUNTIF($C$2:C3233,$C$8)</f>
        <v>862</v>
      </c>
      <c r="P3233" s="1">
        <f>COUNTIF(C3233:C6944,C$2)</f>
        <v>115</v>
      </c>
      <c r="Q3233" s="6">
        <f>COUNTIF($C$2:C3233,$C$65)</f>
        <v>2369</v>
      </c>
      <c r="R3233" s="1">
        <f>1-(N3233/(N3233+Q3233))</f>
        <v>0.86617915904936016</v>
      </c>
      <c r="S3233" s="1">
        <f>O3233/(O3233+P3233)</f>
        <v>0.88229273285568066</v>
      </c>
      <c r="T3233" s="1">
        <f>1-(P3233/(P3233+S3233))</f>
        <v>7.6136975895845227E-3</v>
      </c>
      <c r="U3233" s="1">
        <f>O3233/(O3233+Q3233)</f>
        <v>0.26679046734757039</v>
      </c>
      <c r="V3233" s="1">
        <f>2*S3233*U3233/(S3233+U3233)</f>
        <v>0.40969581749049433</v>
      </c>
    </row>
    <row r="3234" spans="1:22" x14ac:dyDescent="0.35">
      <c r="A3234" t="s">
        <v>886</v>
      </c>
      <c r="B3234" s="1" t="s">
        <v>886</v>
      </c>
      <c r="C3234" s="1">
        <f>IF(D3234=0,0,1)</f>
        <v>1</v>
      </c>
      <c r="D3234" s="1">
        <f>IFERROR(E3234,0)</f>
        <v>3204</v>
      </c>
      <c r="E3234" s="1">
        <f>MATCH(F3234,A:A,0)</f>
        <v>3204</v>
      </c>
      <c r="F3234" t="s">
        <v>926</v>
      </c>
      <c r="G3234" t="s">
        <v>3853</v>
      </c>
      <c r="H3234" t="s">
        <v>7459</v>
      </c>
      <c r="I3234">
        <v>128.6</v>
      </c>
      <c r="J3234" s="2"/>
      <c r="N3234" s="1">
        <f>COUNTIF(E3234:$E$3713,$E$10)</f>
        <v>365</v>
      </c>
      <c r="O3234" s="1">
        <f>COUNTIF($C$2:C3234,$C$8)</f>
        <v>863</v>
      </c>
      <c r="P3234" s="1">
        <f>COUNTIF(C3234:C6945,C$2)</f>
        <v>115</v>
      </c>
      <c r="Q3234" s="6">
        <f>COUNTIF($C$2:C3234,$C$65)</f>
        <v>2369</v>
      </c>
      <c r="R3234" s="1">
        <f>1-(N3234/(N3234+Q3234))</f>
        <v>0.86649597659107536</v>
      </c>
      <c r="S3234" s="1">
        <f>O3234/(O3234+P3234)</f>
        <v>0.8824130879345603</v>
      </c>
      <c r="T3234" s="1">
        <f>1-(P3234/(P3234+S3234))</f>
        <v>7.614728278612648E-3</v>
      </c>
      <c r="U3234" s="1">
        <f>O3234/(O3234+Q3234)</f>
        <v>0.26701732673267325</v>
      </c>
      <c r="V3234" s="1">
        <f>2*S3234*U3234/(S3234+U3234)</f>
        <v>0.40997624703087887</v>
      </c>
    </row>
    <row r="3235" spans="1:22" x14ac:dyDescent="0.35">
      <c r="A3235" t="s">
        <v>864</v>
      </c>
      <c r="B3235" s="1" t="s">
        <v>864</v>
      </c>
      <c r="C3235" s="1">
        <f>IF(D3235=0,0,1)</f>
        <v>0</v>
      </c>
      <c r="D3235" s="1">
        <f>IFERROR(E3235,0)</f>
        <v>0</v>
      </c>
      <c r="E3235" s="1" t="e">
        <f>MATCH(F3235,A:A,0)</f>
        <v>#N/A</v>
      </c>
      <c r="F3235" t="s">
        <v>3375</v>
      </c>
      <c r="G3235" t="s">
        <v>6530</v>
      </c>
      <c r="H3235" t="s">
        <v>7464</v>
      </c>
      <c r="I3235">
        <v>128.6</v>
      </c>
      <c r="J3235" s="2"/>
      <c r="N3235" s="1">
        <f>COUNTIF(E3235:$E$3713,$E$10)</f>
        <v>365</v>
      </c>
      <c r="O3235" s="1">
        <f>COUNTIF($C$2:C3235,$C$8)</f>
        <v>863</v>
      </c>
      <c r="P3235" s="1">
        <f>COUNTIF(C3235:C6946,C$2)</f>
        <v>114</v>
      </c>
      <c r="Q3235" s="6">
        <f>COUNTIF($C$2:C3235,$C$65)</f>
        <v>2370</v>
      </c>
      <c r="R3235" s="1">
        <f>1-(N3235/(N3235+Q3235))</f>
        <v>0.86654478976234006</v>
      </c>
      <c r="S3235" s="1">
        <f>O3235/(O3235+P3235)</f>
        <v>0.88331627430910953</v>
      </c>
      <c r="T3235" s="1">
        <f>1-(P3235/(P3235+S3235))</f>
        <v>7.6888124660329238E-3</v>
      </c>
      <c r="U3235" s="1">
        <f>O3235/(O3235+Q3235)</f>
        <v>0.26693473553974639</v>
      </c>
      <c r="V3235" s="1">
        <f>2*S3235*U3235/(S3235+U3235)</f>
        <v>0.40997624703087893</v>
      </c>
    </row>
    <row r="3236" spans="1:22" x14ac:dyDescent="0.35">
      <c r="A3236" t="s">
        <v>862</v>
      </c>
      <c r="B3236" s="1" t="s">
        <v>862</v>
      </c>
      <c r="C3236" s="1">
        <f>IF(D3236=0,0,1)</f>
        <v>0</v>
      </c>
      <c r="D3236" s="1">
        <f>IFERROR(E3236,0)</f>
        <v>0</v>
      </c>
      <c r="E3236" s="1" t="e">
        <f>MATCH(F3236,A:A,0)</f>
        <v>#N/A</v>
      </c>
      <c r="F3236" t="s">
        <v>3376</v>
      </c>
      <c r="G3236" t="s">
        <v>6538</v>
      </c>
      <c r="H3236" t="s">
        <v>7464</v>
      </c>
      <c r="I3236">
        <v>128.6</v>
      </c>
      <c r="J3236" s="2"/>
      <c r="N3236" s="1">
        <f>COUNTIF(E3236:$E$3713,$E$10)</f>
        <v>364</v>
      </c>
      <c r="O3236" s="1">
        <f>COUNTIF($C$2:C3236,$C$8)</f>
        <v>863</v>
      </c>
      <c r="P3236" s="1">
        <f>COUNTIF(C3236:C6947,C$2)</f>
        <v>114</v>
      </c>
      <c r="Q3236" s="6">
        <f>COUNTIF($C$2:C3236,$C$65)</f>
        <v>2371</v>
      </c>
      <c r="R3236" s="1">
        <f>1-(N3236/(N3236+Q3236))</f>
        <v>0.86691042047531996</v>
      </c>
      <c r="S3236" s="1">
        <f>O3236/(O3236+P3236)</f>
        <v>0.88331627430910953</v>
      </c>
      <c r="T3236" s="1">
        <f>1-(P3236/(P3236+S3236))</f>
        <v>7.6888124660329238E-3</v>
      </c>
      <c r="U3236" s="1">
        <f>O3236/(O3236+Q3236)</f>
        <v>0.26685219542362398</v>
      </c>
      <c r="V3236" s="1">
        <f>2*S3236*U3236/(S3236+U3236)</f>
        <v>0.40987888862502969</v>
      </c>
    </row>
    <row r="3237" spans="1:22" x14ac:dyDescent="0.35">
      <c r="A3237" t="s">
        <v>889</v>
      </c>
      <c r="B3237" s="1" t="s">
        <v>889</v>
      </c>
      <c r="C3237" s="1">
        <f>IF(D3237=0,0,1)</f>
        <v>0</v>
      </c>
      <c r="D3237" s="1">
        <f>IFERROR(E3237,0)</f>
        <v>0</v>
      </c>
      <c r="E3237" s="1" t="e">
        <f>MATCH(F3237,A:A,0)</f>
        <v>#N/A</v>
      </c>
      <c r="F3237" t="s">
        <v>3377</v>
      </c>
      <c r="G3237" t="s">
        <v>6537</v>
      </c>
      <c r="H3237" t="s">
        <v>7464</v>
      </c>
      <c r="I3237">
        <v>128.5</v>
      </c>
      <c r="J3237" s="2"/>
      <c r="N3237" s="1">
        <f>COUNTIF(E3237:$E$3713,$E$10)</f>
        <v>363</v>
      </c>
      <c r="O3237" s="1">
        <f>COUNTIF($C$2:C3237,$C$8)</f>
        <v>863</v>
      </c>
      <c r="P3237" s="1">
        <f>COUNTIF(C3237:C6948,C$2)</f>
        <v>114</v>
      </c>
      <c r="Q3237" s="6">
        <f>COUNTIF($C$2:C3237,$C$65)</f>
        <v>2372</v>
      </c>
      <c r="R3237" s="1">
        <f>1-(N3237/(N3237+Q3237))</f>
        <v>0.86727605118829976</v>
      </c>
      <c r="S3237" s="1">
        <f>O3237/(O3237+P3237)</f>
        <v>0.88331627430910953</v>
      </c>
      <c r="T3237" s="1">
        <f>1-(P3237/(P3237+S3237))</f>
        <v>7.6888124660329238E-3</v>
      </c>
      <c r="U3237" s="1">
        <f>O3237/(O3237+Q3237)</f>
        <v>0.26676970633693975</v>
      </c>
      <c r="V3237" s="1">
        <f>2*S3237*U3237/(S3237+U3237)</f>
        <v>0.40978157644824315</v>
      </c>
    </row>
    <row r="3238" spans="1:22" x14ac:dyDescent="0.35">
      <c r="A3238" t="s">
        <v>676</v>
      </c>
      <c r="B3238" s="1" t="s">
        <v>676</v>
      </c>
      <c r="C3238" s="1">
        <f>IF(D3238=0,0,1)</f>
        <v>0</v>
      </c>
      <c r="D3238" s="1">
        <f>IFERROR(E3238,0)</f>
        <v>0</v>
      </c>
      <c r="E3238" s="1" t="e">
        <f>MATCH(F3238,A:A,0)</f>
        <v>#N/A</v>
      </c>
      <c r="F3238" t="s">
        <v>3378</v>
      </c>
      <c r="G3238" t="s">
        <v>4981</v>
      </c>
      <c r="H3238" t="s">
        <v>7471</v>
      </c>
      <c r="I3238">
        <v>128.4</v>
      </c>
      <c r="J3238" s="1"/>
      <c r="N3238" s="1">
        <f>COUNTIF(E3238:$E$3713,$E$10)</f>
        <v>362</v>
      </c>
      <c r="O3238" s="1">
        <f>COUNTIF($C$2:C3238,$C$8)</f>
        <v>863</v>
      </c>
      <c r="P3238" s="1">
        <f>COUNTIF(C3238:C6949,C$2)</f>
        <v>114</v>
      </c>
      <c r="Q3238" s="6">
        <f>COUNTIF($C$2:C3238,$C$65)</f>
        <v>2373</v>
      </c>
      <c r="R3238" s="1">
        <f>1-(N3238/(N3238+Q3238))</f>
        <v>0.86764168190127977</v>
      </c>
      <c r="S3238" s="1">
        <f>O3238/(O3238+P3238)</f>
        <v>0.88331627430910953</v>
      </c>
      <c r="T3238" s="1">
        <f>1-(P3238/(P3238+S3238))</f>
        <v>7.6888124660329238E-3</v>
      </c>
      <c r="U3238" s="1">
        <f>O3238/(O3238+Q3238)</f>
        <v>0.26668726823238564</v>
      </c>
      <c r="V3238" s="1">
        <f>2*S3238*U3238/(S3238+U3238)</f>
        <v>0.40968431046760029</v>
      </c>
    </row>
    <row r="3239" spans="1:22" x14ac:dyDescent="0.35">
      <c r="A3239" t="s">
        <v>322</v>
      </c>
      <c r="B3239" s="1" t="s">
        <v>322</v>
      </c>
      <c r="C3239" s="1">
        <f>IF(D3239=0,0,1)</f>
        <v>0</v>
      </c>
      <c r="D3239" s="1">
        <f>IFERROR(E3239,0)</f>
        <v>0</v>
      </c>
      <c r="E3239" s="1" t="e">
        <f>MATCH(F3239,A:A,0)</f>
        <v>#N/A</v>
      </c>
      <c r="F3239" t="s">
        <v>3379</v>
      </c>
      <c r="G3239" t="s">
        <v>4960</v>
      </c>
      <c r="H3239" t="s">
        <v>7471</v>
      </c>
      <c r="I3239" s="1">
        <v>128.30000000000001</v>
      </c>
      <c r="J3239" s="1"/>
      <c r="N3239" s="1">
        <f>COUNTIF(E3239:$E$3713,$E$10)</f>
        <v>361</v>
      </c>
      <c r="O3239" s="1">
        <f>COUNTIF($C$2:C3239,$C$8)</f>
        <v>863</v>
      </c>
      <c r="P3239" s="1">
        <f>COUNTIF(C3239:C6950,C$2)</f>
        <v>114</v>
      </c>
      <c r="Q3239" s="6">
        <f>COUNTIF($C$2:C3239,$C$65)</f>
        <v>2374</v>
      </c>
      <c r="R3239" s="1">
        <f>1-(N3239/(N3239+Q3239))</f>
        <v>0.86800731261425956</v>
      </c>
      <c r="S3239" s="1">
        <f>O3239/(O3239+P3239)</f>
        <v>0.88331627430910953</v>
      </c>
      <c r="T3239" s="1">
        <f>1-(P3239/(P3239+S3239))</f>
        <v>7.6888124660329238E-3</v>
      </c>
      <c r="U3239" s="1">
        <f>O3239/(O3239+Q3239)</f>
        <v>0.26660488106271241</v>
      </c>
      <c r="V3239" s="1">
        <f>2*S3239*U3239/(S3239+U3239)</f>
        <v>0.40958709065021359</v>
      </c>
    </row>
    <row r="3240" spans="1:22" x14ac:dyDescent="0.35">
      <c r="A3240" t="s">
        <v>497</v>
      </c>
      <c r="B3240" s="1" t="s">
        <v>497</v>
      </c>
      <c r="C3240" s="1">
        <f>IF(D3240=0,0,1)</f>
        <v>0</v>
      </c>
      <c r="D3240" s="1">
        <f>IFERROR(E3240,0)</f>
        <v>0</v>
      </c>
      <c r="E3240" s="1" t="e">
        <f>MATCH(F3240,A:A,0)</f>
        <v>#N/A</v>
      </c>
      <c r="F3240" t="s">
        <v>3380</v>
      </c>
      <c r="G3240" t="s">
        <v>5226</v>
      </c>
      <c r="H3240" t="s">
        <v>7466</v>
      </c>
      <c r="I3240">
        <v>128.30000000000001</v>
      </c>
      <c r="J3240" s="1"/>
      <c r="N3240" s="1">
        <f>COUNTIF(E3240:$E$3713,$E$10)</f>
        <v>360</v>
      </c>
      <c r="O3240" s="1">
        <f>COUNTIF($C$2:C3240,$C$8)</f>
        <v>863</v>
      </c>
      <c r="P3240" s="1">
        <f>COUNTIF(C3240:C6951,C$2)</f>
        <v>114</v>
      </c>
      <c r="Q3240" s="6">
        <f>COUNTIF($C$2:C3240,$C$65)</f>
        <v>2375</v>
      </c>
      <c r="R3240" s="1">
        <f>1-(N3240/(N3240+Q3240))</f>
        <v>0.86837294332723947</v>
      </c>
      <c r="S3240" s="1">
        <f>O3240/(O3240+P3240)</f>
        <v>0.88331627430910953</v>
      </c>
      <c r="T3240" s="1">
        <f>1-(P3240/(P3240+S3240))</f>
        <v>7.6888124660329238E-3</v>
      </c>
      <c r="U3240" s="1">
        <f>O3240/(O3240+Q3240)</f>
        <v>0.26652254478072884</v>
      </c>
      <c r="V3240" s="1">
        <f>2*S3240*U3240/(S3240+U3240)</f>
        <v>0.40948991696322662</v>
      </c>
    </row>
    <row r="3241" spans="1:22" x14ac:dyDescent="0.35">
      <c r="A3241" t="s">
        <v>564</v>
      </c>
      <c r="B3241" s="1" t="s">
        <v>564</v>
      </c>
      <c r="C3241" s="1">
        <f>IF(D3241=0,0,1)</f>
        <v>0</v>
      </c>
      <c r="D3241" s="1">
        <f>IFERROR(E3241,0)</f>
        <v>0</v>
      </c>
      <c r="E3241" s="1" t="e">
        <f>MATCH(F3241,A:A,0)</f>
        <v>#N/A</v>
      </c>
      <c r="F3241" t="s">
        <v>3385</v>
      </c>
      <c r="G3241" t="s">
        <v>3982</v>
      </c>
      <c r="H3241" t="s">
        <v>7487</v>
      </c>
      <c r="I3241">
        <v>128.19999999999999</v>
      </c>
      <c r="J3241" s="1"/>
      <c r="N3241" s="1">
        <f>COUNTIF(E3241:$E$3713,$E$10)</f>
        <v>359</v>
      </c>
      <c r="O3241" s="1">
        <f>COUNTIF($C$2:C3241,$C$8)</f>
        <v>863</v>
      </c>
      <c r="P3241" s="1">
        <f>COUNTIF(C3241:C6952,C$2)</f>
        <v>114</v>
      </c>
      <c r="Q3241" s="6">
        <f>COUNTIF($C$2:C3241,$C$65)</f>
        <v>2376</v>
      </c>
      <c r="R3241" s="1">
        <f>1-(N3241/(N3241+Q3241))</f>
        <v>0.86873857404021937</v>
      </c>
      <c r="S3241" s="1">
        <f>O3241/(O3241+P3241)</f>
        <v>0.88331627430910953</v>
      </c>
      <c r="T3241" s="1">
        <f>1-(P3241/(P3241+S3241))</f>
        <v>7.6888124660329238E-3</v>
      </c>
      <c r="U3241" s="1">
        <f>O3241/(O3241+Q3241)</f>
        <v>0.26644025933930227</v>
      </c>
      <c r="V3241" s="1">
        <f>2*S3241*U3241/(S3241+U3241)</f>
        <v>0.40939278937381413</v>
      </c>
    </row>
    <row r="3242" spans="1:22" x14ac:dyDescent="0.35">
      <c r="A3242" t="s">
        <v>295</v>
      </c>
      <c r="B3242" s="1" t="s">
        <v>295</v>
      </c>
      <c r="C3242" s="1">
        <f>IF(D3242=0,0,1)</f>
        <v>0</v>
      </c>
      <c r="D3242" s="1">
        <f>IFERROR(E3242,0)</f>
        <v>0</v>
      </c>
      <c r="E3242" s="1" t="e">
        <f>MATCH(F3242,A:A,0)</f>
        <v>#N/A</v>
      </c>
      <c r="F3242" t="s">
        <v>3384</v>
      </c>
      <c r="G3242" t="s">
        <v>5512</v>
      </c>
      <c r="H3242" t="s">
        <v>7466</v>
      </c>
      <c r="I3242">
        <v>128.19999999999999</v>
      </c>
      <c r="J3242" s="1"/>
      <c r="N3242" s="1">
        <f>COUNTIF(E3242:$E$3713,$E$10)</f>
        <v>358</v>
      </c>
      <c r="O3242" s="1">
        <f>COUNTIF($C$2:C3242,$C$8)</f>
        <v>863</v>
      </c>
      <c r="P3242" s="1">
        <f>COUNTIF(C3242:C6953,C$2)</f>
        <v>114</v>
      </c>
      <c r="Q3242" s="6">
        <f>COUNTIF($C$2:C3242,$C$65)</f>
        <v>2377</v>
      </c>
      <c r="R3242" s="1">
        <f>1-(N3242/(N3242+Q3242))</f>
        <v>0.86910420475319927</v>
      </c>
      <c r="S3242" s="1">
        <f>O3242/(O3242+P3242)</f>
        <v>0.88331627430910953</v>
      </c>
      <c r="T3242" s="1">
        <f>1-(P3242/(P3242+S3242))</f>
        <v>7.6888124660329238E-3</v>
      </c>
      <c r="U3242" s="1">
        <f>O3242/(O3242+Q3242)</f>
        <v>0.266358024691358</v>
      </c>
      <c r="V3242" s="1">
        <f>2*S3242*U3242/(S3242+U3242)</f>
        <v>0.40929570784918184</v>
      </c>
    </row>
    <row r="3243" spans="1:22" x14ac:dyDescent="0.35">
      <c r="A3243" t="s">
        <v>225</v>
      </c>
      <c r="B3243" s="1" t="s">
        <v>225</v>
      </c>
      <c r="C3243" s="1">
        <f>IF(D3243=0,0,1)</f>
        <v>0</v>
      </c>
      <c r="D3243" s="1">
        <f>IFERROR(E3243,0)</f>
        <v>0</v>
      </c>
      <c r="E3243" s="1" t="e">
        <f>MATCH(F3243,A:A,0)</f>
        <v>#N/A</v>
      </c>
      <c r="F3243" t="s">
        <v>3383</v>
      </c>
      <c r="G3243" t="s">
        <v>5729</v>
      </c>
      <c r="H3243" t="s">
        <v>7507</v>
      </c>
      <c r="I3243">
        <v>128.19999999999999</v>
      </c>
      <c r="N3243" s="1">
        <f>COUNTIF(E3243:$E$3713,$E$10)</f>
        <v>357</v>
      </c>
      <c r="O3243" s="1">
        <f>COUNTIF($C$2:C3243,$C$8)</f>
        <v>863</v>
      </c>
      <c r="P3243" s="1">
        <f>COUNTIF(C3243:C6954,C$2)</f>
        <v>114</v>
      </c>
      <c r="Q3243" s="6">
        <f>COUNTIF($C$2:C3243,$C$65)</f>
        <v>2378</v>
      </c>
      <c r="R3243" s="1">
        <f>1-(N3243/(N3243+Q3243))</f>
        <v>0.86946983546617918</v>
      </c>
      <c r="S3243" s="1">
        <f>O3243/(O3243+P3243)</f>
        <v>0.88331627430910953</v>
      </c>
      <c r="T3243" s="1">
        <f>1-(P3243/(P3243+S3243))</f>
        <v>7.6888124660329238E-3</v>
      </c>
      <c r="U3243" s="1">
        <f>O3243/(O3243+Q3243)</f>
        <v>0.26627584078987965</v>
      </c>
      <c r="V3243" s="1">
        <f>2*S3243*U3243/(S3243+U3243)</f>
        <v>0.40919867235656704</v>
      </c>
    </row>
    <row r="3244" spans="1:22" x14ac:dyDescent="0.35">
      <c r="A3244" t="s">
        <v>229</v>
      </c>
      <c r="B3244" s="1" t="s">
        <v>229</v>
      </c>
      <c r="C3244" s="1">
        <f>IF(D3244=0,0,1)</f>
        <v>0</v>
      </c>
      <c r="D3244" s="1">
        <f>IFERROR(E3244,0)</f>
        <v>0</v>
      </c>
      <c r="E3244" s="1" t="e">
        <f>MATCH(F3244,A:A,0)</f>
        <v>#N/A</v>
      </c>
      <c r="F3244" t="s">
        <v>3382</v>
      </c>
      <c r="G3244" t="s">
        <v>6003</v>
      </c>
      <c r="H3244" t="s">
        <v>7461</v>
      </c>
      <c r="I3244">
        <v>128.19999999999999</v>
      </c>
      <c r="J3244" s="1"/>
      <c r="N3244" s="1">
        <f>COUNTIF(E3244:$E$3713,$E$10)</f>
        <v>356</v>
      </c>
      <c r="O3244" s="1">
        <f>COUNTIF($C$2:C3244,$C$8)</f>
        <v>863</v>
      </c>
      <c r="P3244" s="1">
        <f>COUNTIF(C3244:C6955,C$2)</f>
        <v>114</v>
      </c>
      <c r="Q3244" s="6">
        <f>COUNTIF($C$2:C3244,$C$65)</f>
        <v>2379</v>
      </c>
      <c r="R3244" s="1">
        <f>1-(N3244/(N3244+Q3244))</f>
        <v>0.86983546617915908</v>
      </c>
      <c r="S3244" s="1">
        <f>O3244/(O3244+P3244)</f>
        <v>0.88331627430910953</v>
      </c>
      <c r="T3244" s="1">
        <f>1-(P3244/(P3244+S3244))</f>
        <v>7.6888124660329238E-3</v>
      </c>
      <c r="U3244" s="1">
        <f>O3244/(O3244+Q3244)</f>
        <v>0.26619370758790872</v>
      </c>
      <c r="V3244" s="1">
        <f>2*S3244*U3244/(S3244+U3244)</f>
        <v>0.40910168286323778</v>
      </c>
    </row>
    <row r="3245" spans="1:22" x14ac:dyDescent="0.35">
      <c r="A3245" t="s">
        <v>572</v>
      </c>
      <c r="B3245" s="1" t="s">
        <v>572</v>
      </c>
      <c r="C3245" s="1">
        <f>IF(D3245=0,0,1)</f>
        <v>0</v>
      </c>
      <c r="D3245" s="1">
        <f>IFERROR(E3245,0)</f>
        <v>0</v>
      </c>
      <c r="E3245" s="1" t="e">
        <f>MATCH(F3245,A:A,0)</f>
        <v>#N/A</v>
      </c>
      <c r="F3245" t="s">
        <v>3386</v>
      </c>
      <c r="G3245" t="s">
        <v>4327</v>
      </c>
      <c r="H3245" t="s">
        <v>7471</v>
      </c>
      <c r="I3245">
        <v>128.1</v>
      </c>
      <c r="N3245" s="1">
        <f>COUNTIF(E3245:$E$3713,$E$10)</f>
        <v>355</v>
      </c>
      <c r="O3245" s="1">
        <f>COUNTIF($C$2:C3245,$C$8)</f>
        <v>863</v>
      </c>
      <c r="P3245" s="1">
        <f>COUNTIF(C3245:C6956,C$2)</f>
        <v>114</v>
      </c>
      <c r="Q3245" s="6">
        <f>COUNTIF($C$2:C3245,$C$65)</f>
        <v>2380</v>
      </c>
      <c r="R3245" s="1">
        <f>1-(N3245/(N3245+Q3245))</f>
        <v>0.87020109689213898</v>
      </c>
      <c r="S3245" s="1">
        <f>O3245/(O3245+P3245)</f>
        <v>0.88331627430910953</v>
      </c>
      <c r="T3245" s="1">
        <f>1-(P3245/(P3245+S3245))</f>
        <v>7.6888124660329238E-3</v>
      </c>
      <c r="U3245" s="1">
        <f>O3245/(O3245+Q3245)</f>
        <v>0.26611162503854457</v>
      </c>
      <c r="V3245" s="1">
        <f>2*S3245*U3245/(S3245+U3245)</f>
        <v>0.4090047393364929</v>
      </c>
    </row>
    <row r="3246" spans="1:22" x14ac:dyDescent="0.35">
      <c r="A3246" t="s">
        <v>515</v>
      </c>
      <c r="B3246" s="1" t="s">
        <v>515</v>
      </c>
      <c r="C3246" s="1">
        <f>IF(D3246=0,0,1)</f>
        <v>0</v>
      </c>
      <c r="D3246" s="1">
        <f>IFERROR(E3246,0)</f>
        <v>0</v>
      </c>
      <c r="E3246" s="1" t="e">
        <f>MATCH(F3246,A:A,0)</f>
        <v>#N/A</v>
      </c>
      <c r="F3246" t="s">
        <v>3387</v>
      </c>
      <c r="G3246" t="s">
        <v>4967</v>
      </c>
      <c r="H3246" t="s">
        <v>7471</v>
      </c>
      <c r="I3246" s="1">
        <v>128</v>
      </c>
      <c r="J3246" s="1"/>
      <c r="N3246" s="1">
        <f>COUNTIF(E3246:$E$3713,$E$10)</f>
        <v>354</v>
      </c>
      <c r="O3246" s="1">
        <f>COUNTIF($C$2:C3246,$C$8)</f>
        <v>863</v>
      </c>
      <c r="P3246" s="1">
        <f>COUNTIF(C3246:C6957,C$2)</f>
        <v>114</v>
      </c>
      <c r="Q3246" s="6">
        <f>COUNTIF($C$2:C3246,$C$65)</f>
        <v>2381</v>
      </c>
      <c r="R3246" s="1">
        <f>1-(N3246/(N3246+Q3246))</f>
        <v>0.87056672760511877</v>
      </c>
      <c r="S3246" s="1">
        <f>O3246/(O3246+P3246)</f>
        <v>0.88331627430910953</v>
      </c>
      <c r="T3246" s="1">
        <f>1-(P3246/(P3246+S3246))</f>
        <v>7.6888124660329238E-3</v>
      </c>
      <c r="U3246" s="1">
        <f>O3246/(O3246+Q3246)</f>
        <v>0.26602959309494451</v>
      </c>
      <c r="V3246" s="1">
        <f>2*S3246*U3246/(S3246+U3246)</f>
        <v>0.40890784174366268</v>
      </c>
    </row>
    <row r="3247" spans="1:22" x14ac:dyDescent="0.35">
      <c r="A3247" t="s">
        <v>457</v>
      </c>
      <c r="B3247" s="1" t="s">
        <v>457</v>
      </c>
      <c r="C3247" s="1">
        <f>IF(D3247=0,0,1)</f>
        <v>0</v>
      </c>
      <c r="D3247" s="1">
        <f>IFERROR(E3247,0)</f>
        <v>0</v>
      </c>
      <c r="E3247" s="1" t="e">
        <f>MATCH(F3247,A:A,0)</f>
        <v>#N/A</v>
      </c>
      <c r="F3247" t="s">
        <v>3388</v>
      </c>
      <c r="G3247" t="s">
        <v>6854</v>
      </c>
      <c r="H3247" t="s">
        <v>7471</v>
      </c>
      <c r="I3247">
        <v>128</v>
      </c>
      <c r="J3247" s="1"/>
      <c r="N3247" s="1">
        <f>COUNTIF(E3247:$E$3713,$E$10)</f>
        <v>353</v>
      </c>
      <c r="O3247" s="1">
        <f>COUNTIF($C$2:C3247,$C$8)</f>
        <v>863</v>
      </c>
      <c r="P3247" s="1">
        <f>COUNTIF(C3247:C6958,C$2)</f>
        <v>114</v>
      </c>
      <c r="Q3247" s="6">
        <f>COUNTIF($C$2:C3247,$C$65)</f>
        <v>2382</v>
      </c>
      <c r="R3247" s="1">
        <f>1-(N3247/(N3247+Q3247))</f>
        <v>0.87093235831809879</v>
      </c>
      <c r="S3247" s="1">
        <f>O3247/(O3247+P3247)</f>
        <v>0.88331627430910953</v>
      </c>
      <c r="T3247" s="1">
        <f>1-(P3247/(P3247+S3247))</f>
        <v>7.6888124660329238E-3</v>
      </c>
      <c r="U3247" s="1">
        <f>O3247/(O3247+Q3247)</f>
        <v>0.26594761171032355</v>
      </c>
      <c r="V3247" s="1">
        <f>2*S3247*U3247/(S3247+U3247)</f>
        <v>0.40881099005210797</v>
      </c>
    </row>
    <row r="3248" spans="1:22" x14ac:dyDescent="0.35">
      <c r="A3248" t="s">
        <v>240</v>
      </c>
      <c r="B3248" s="1" t="s">
        <v>240</v>
      </c>
      <c r="C3248" s="1">
        <f>IF(D3248=0,0,1)</f>
        <v>0</v>
      </c>
      <c r="D3248" s="1">
        <f>IFERROR(E3248,0)</f>
        <v>0</v>
      </c>
      <c r="E3248" s="1" t="e">
        <f>MATCH(F3248,A:A,0)</f>
        <v>#N/A</v>
      </c>
      <c r="F3248" t="s">
        <v>3389</v>
      </c>
      <c r="G3248" t="s">
        <v>4987</v>
      </c>
      <c r="H3248" t="s">
        <v>7471</v>
      </c>
      <c r="I3248">
        <v>127.9</v>
      </c>
      <c r="J3248" s="1"/>
      <c r="N3248" s="1">
        <f>COUNTIF(E3248:$E$3713,$E$10)</f>
        <v>352</v>
      </c>
      <c r="O3248" s="1">
        <f>COUNTIF($C$2:C3248,$C$8)</f>
        <v>863</v>
      </c>
      <c r="P3248" s="1">
        <f>COUNTIF(C3248:C6959,C$2)</f>
        <v>114</v>
      </c>
      <c r="Q3248" s="6">
        <f>COUNTIF($C$2:C3248,$C$65)</f>
        <v>2383</v>
      </c>
      <c r="R3248" s="1">
        <f>1-(N3248/(N3248+Q3248))</f>
        <v>0.87129798903107858</v>
      </c>
      <c r="S3248" s="1">
        <f>O3248/(O3248+P3248)</f>
        <v>0.88331627430910953</v>
      </c>
      <c r="T3248" s="1">
        <f>1-(P3248/(P3248+S3248))</f>
        <v>7.6888124660329238E-3</v>
      </c>
      <c r="U3248" s="1">
        <f>O3248/(O3248+Q3248)</f>
        <v>0.26586568083795442</v>
      </c>
      <c r="V3248" s="1">
        <f>2*S3248*U3248/(S3248+U3248)</f>
        <v>0.40871418422922101</v>
      </c>
    </row>
    <row r="3249" spans="1:22" x14ac:dyDescent="0.35">
      <c r="A3249" t="s">
        <v>253</v>
      </c>
      <c r="B3249" s="1" t="s">
        <v>253</v>
      </c>
      <c r="C3249" s="1">
        <f>IF(D3249=0,0,1)</f>
        <v>0</v>
      </c>
      <c r="D3249" s="1">
        <f>IFERROR(E3249,0)</f>
        <v>0</v>
      </c>
      <c r="E3249" s="1" t="e">
        <f>MATCH(F3249,A:A,0)</f>
        <v>#N/A</v>
      </c>
      <c r="F3249" t="s">
        <v>3390</v>
      </c>
      <c r="G3249" t="s">
        <v>4719</v>
      </c>
      <c r="H3249" t="s">
        <v>7461</v>
      </c>
      <c r="I3249">
        <v>127.8</v>
      </c>
      <c r="J3249" s="1"/>
      <c r="N3249" s="1">
        <f>COUNTIF(E3249:$E$3713,$E$10)</f>
        <v>351</v>
      </c>
      <c r="O3249" s="1">
        <f>COUNTIF($C$2:C3249,$C$8)</f>
        <v>863</v>
      </c>
      <c r="P3249" s="1">
        <f>COUNTIF(C3249:C6960,C$2)</f>
        <v>114</v>
      </c>
      <c r="Q3249" s="6">
        <f>COUNTIF($C$2:C3249,$C$65)</f>
        <v>2384</v>
      </c>
      <c r="R3249" s="1">
        <f>1-(N3249/(N3249+Q3249))</f>
        <v>0.87166361974405848</v>
      </c>
      <c r="S3249" s="1">
        <f>O3249/(O3249+P3249)</f>
        <v>0.88331627430910953</v>
      </c>
      <c r="T3249" s="1">
        <f>1-(P3249/(P3249+S3249))</f>
        <v>7.6888124660329238E-3</v>
      </c>
      <c r="U3249" s="1">
        <f>O3249/(O3249+Q3249)</f>
        <v>0.26578380043116723</v>
      </c>
      <c r="V3249" s="1">
        <f>2*S3249*U3249/(S3249+U3249)</f>
        <v>0.4086174242424242</v>
      </c>
    </row>
    <row r="3250" spans="1:22" x14ac:dyDescent="0.35">
      <c r="A3250" t="s">
        <v>152</v>
      </c>
      <c r="B3250" s="1" t="s">
        <v>152</v>
      </c>
      <c r="C3250" s="1">
        <f>IF(D3250=0,0,1)</f>
        <v>0</v>
      </c>
      <c r="D3250" s="1">
        <f>IFERROR(E3250,0)</f>
        <v>0</v>
      </c>
      <c r="E3250" s="1" t="e">
        <f>MATCH(F3250,A:A,0)</f>
        <v>#N/A</v>
      </c>
      <c r="F3250" t="s">
        <v>3391</v>
      </c>
      <c r="G3250" t="s">
        <v>4825</v>
      </c>
      <c r="H3250" t="s">
        <v>7471</v>
      </c>
      <c r="I3250">
        <v>127.8</v>
      </c>
      <c r="J3250" s="1"/>
      <c r="N3250" s="1">
        <f>COUNTIF(E3250:$E$3713,$E$10)</f>
        <v>350</v>
      </c>
      <c r="O3250" s="1">
        <f>COUNTIF($C$2:C3250,$C$8)</f>
        <v>863</v>
      </c>
      <c r="P3250" s="1">
        <f>COUNTIF(C3250:C6961,C$2)</f>
        <v>114</v>
      </c>
      <c r="Q3250" s="6">
        <f>COUNTIF($C$2:C3250,$C$65)</f>
        <v>2385</v>
      </c>
      <c r="R3250" s="1">
        <f>1-(N3250/(N3250+Q3250))</f>
        <v>0.87202925045703839</v>
      </c>
      <c r="S3250" s="1">
        <f>O3250/(O3250+P3250)</f>
        <v>0.88331627430910953</v>
      </c>
      <c r="T3250" s="1">
        <f>1-(P3250/(P3250+S3250))</f>
        <v>7.6888124660329238E-3</v>
      </c>
      <c r="U3250" s="1">
        <f>O3250/(O3250+Q3250)</f>
        <v>0.26570197044334976</v>
      </c>
      <c r="V3250" s="1">
        <f>2*S3250*U3250/(S3250+U3250)</f>
        <v>0.40852071005917157</v>
      </c>
    </row>
    <row r="3251" spans="1:22" x14ac:dyDescent="0.35">
      <c r="A3251" t="s">
        <v>61</v>
      </c>
      <c r="B3251" s="1" t="s">
        <v>61</v>
      </c>
      <c r="C3251" s="1">
        <f>IF(D3251=0,0,1)</f>
        <v>1</v>
      </c>
      <c r="D3251" s="1">
        <f>IFERROR(E3251,0)</f>
        <v>406</v>
      </c>
      <c r="E3251" s="1">
        <f>MATCH(F3251,A:A,0)</f>
        <v>406</v>
      </c>
      <c r="F3251" t="s">
        <v>953</v>
      </c>
      <c r="G3251" t="s">
        <v>4302</v>
      </c>
      <c r="H3251" t="s">
        <v>7459</v>
      </c>
      <c r="I3251">
        <v>127.6</v>
      </c>
      <c r="J3251" s="1"/>
      <c r="N3251" s="1">
        <f>COUNTIF(E3251:$E$3713,$E$10)</f>
        <v>349</v>
      </c>
      <c r="O3251" s="1">
        <f>COUNTIF($C$2:C3251,$C$8)</f>
        <v>864</v>
      </c>
      <c r="P3251" s="1">
        <f>COUNTIF(C3251:C6962,C$2)</f>
        <v>114</v>
      </c>
      <c r="Q3251" s="6">
        <f>COUNTIF($C$2:C3251,$C$65)</f>
        <v>2385</v>
      </c>
      <c r="R3251" s="1">
        <f>1-(N3251/(N3251+Q3251))</f>
        <v>0.8723482077542063</v>
      </c>
      <c r="S3251" s="1">
        <f>O3251/(O3251+P3251)</f>
        <v>0.8834355828220859</v>
      </c>
      <c r="T3251" s="1">
        <f>1-(P3251/(P3251+S3251))</f>
        <v>7.6898429990387429E-3</v>
      </c>
      <c r="U3251" s="1">
        <f>O3251/(O3251+Q3251)</f>
        <v>0.26592797783933519</v>
      </c>
      <c r="V3251" s="1">
        <f>2*S3251*U3251/(S3251+U3251)</f>
        <v>0.40880056777856638</v>
      </c>
    </row>
    <row r="3252" spans="1:22" x14ac:dyDescent="0.35">
      <c r="A3252" t="s">
        <v>57</v>
      </c>
      <c r="B3252" s="1" t="s">
        <v>57</v>
      </c>
      <c r="C3252" s="1">
        <f>IF(D3252=0,0,1)</f>
        <v>0</v>
      </c>
      <c r="D3252" s="1">
        <f>IFERROR(E3252,0)</f>
        <v>0</v>
      </c>
      <c r="E3252" s="1" t="e">
        <f>MATCH(F3252,A:A,0)</f>
        <v>#N/A</v>
      </c>
      <c r="F3252" t="s">
        <v>3396</v>
      </c>
      <c r="G3252" t="s">
        <v>4732</v>
      </c>
      <c r="H3252" t="s">
        <v>7461</v>
      </c>
      <c r="I3252">
        <v>127.6</v>
      </c>
      <c r="N3252" s="1">
        <f>COUNTIF(E3252:$E$3713,$E$10)</f>
        <v>349</v>
      </c>
      <c r="O3252" s="1">
        <f>COUNTIF($C$2:C3252,$C$8)</f>
        <v>864</v>
      </c>
      <c r="P3252" s="1">
        <f>COUNTIF(C3252:C6963,C$2)</f>
        <v>113</v>
      </c>
      <c r="Q3252" s="6">
        <f>COUNTIF($C$2:C3252,$C$65)</f>
        <v>2386</v>
      </c>
      <c r="R3252" s="1">
        <f>1-(N3252/(N3252+Q3252))</f>
        <v>0.87239488117001829</v>
      </c>
      <c r="S3252" s="1">
        <f>O3252/(O3252+P3252)</f>
        <v>0.88433981576253839</v>
      </c>
      <c r="T3252" s="1">
        <f>1-(P3252/(P3252+S3252))</f>
        <v>7.7652451354873753E-3</v>
      </c>
      <c r="U3252" s="1">
        <f>O3252/(O3252+Q3252)</f>
        <v>0.26584615384615384</v>
      </c>
      <c r="V3252" s="1">
        <f>2*S3252*U3252/(S3252+U3252)</f>
        <v>0.40880056777856633</v>
      </c>
    </row>
    <row r="3253" spans="1:22" x14ac:dyDescent="0.35">
      <c r="A3253" t="s">
        <v>73</v>
      </c>
      <c r="B3253" s="1" t="s">
        <v>73</v>
      </c>
      <c r="C3253" s="1">
        <f>IF(D3253=0,0,1)</f>
        <v>0</v>
      </c>
      <c r="D3253" s="1">
        <f>IFERROR(E3253,0)</f>
        <v>0</v>
      </c>
      <c r="E3253" s="1" t="e">
        <f>MATCH(F3253,A:A,0)</f>
        <v>#N/A</v>
      </c>
      <c r="F3253" t="s">
        <v>3392</v>
      </c>
      <c r="G3253" t="s">
        <v>4900</v>
      </c>
      <c r="H3253" t="s">
        <v>7461</v>
      </c>
      <c r="I3253">
        <v>127.6</v>
      </c>
      <c r="N3253" s="1">
        <f>COUNTIF(E3253:$E$3713,$E$10)</f>
        <v>348</v>
      </c>
      <c r="O3253" s="1">
        <f>COUNTIF($C$2:C3253,$C$8)</f>
        <v>864</v>
      </c>
      <c r="P3253" s="1">
        <f>COUNTIF(C3253:C6964,C$2)</f>
        <v>113</v>
      </c>
      <c r="Q3253" s="6">
        <f>COUNTIF($C$2:C3253,$C$65)</f>
        <v>2387</v>
      </c>
      <c r="R3253" s="1">
        <f>1-(N3253/(N3253+Q3253))</f>
        <v>0.87276051188299819</v>
      </c>
      <c r="S3253" s="1">
        <f>O3253/(O3253+P3253)</f>
        <v>0.88433981576253839</v>
      </c>
      <c r="T3253" s="1">
        <f>1-(P3253/(P3253+S3253))</f>
        <v>7.7652451354873753E-3</v>
      </c>
      <c r="U3253" s="1">
        <f>O3253/(O3253+Q3253)</f>
        <v>0.26576438019071053</v>
      </c>
      <c r="V3253" s="1">
        <f>2*S3253*U3253/(S3253+U3253)</f>
        <v>0.40870387890255439</v>
      </c>
    </row>
    <row r="3254" spans="1:22" x14ac:dyDescent="0.35">
      <c r="A3254" t="s">
        <v>741</v>
      </c>
      <c r="B3254" s="1" t="s">
        <v>741</v>
      </c>
      <c r="C3254" s="1">
        <f>IF(D3254=0,0,1)</f>
        <v>0</v>
      </c>
      <c r="D3254" s="1">
        <f>IFERROR(E3254,0)</f>
        <v>0</v>
      </c>
      <c r="E3254" s="1" t="e">
        <f>MATCH(F3254,A:A,0)</f>
        <v>#N/A</v>
      </c>
      <c r="F3254" t="s">
        <v>3394</v>
      </c>
      <c r="G3254" t="s">
        <v>5115</v>
      </c>
      <c r="H3254" t="s">
        <v>7471</v>
      </c>
      <c r="I3254">
        <v>127.6</v>
      </c>
      <c r="N3254" s="1">
        <f>COUNTIF(E3254:$E$3713,$E$10)</f>
        <v>347</v>
      </c>
      <c r="O3254" s="1">
        <f>COUNTIF($C$2:C3254,$C$8)</f>
        <v>864</v>
      </c>
      <c r="P3254" s="1">
        <f>COUNTIF(C3254:C6965,C$2)</f>
        <v>113</v>
      </c>
      <c r="Q3254" s="6">
        <f>COUNTIF($C$2:C3254,$C$65)</f>
        <v>2388</v>
      </c>
      <c r="R3254" s="1">
        <f>1-(N3254/(N3254+Q3254))</f>
        <v>0.87312614259597809</v>
      </c>
      <c r="S3254" s="1">
        <f>O3254/(O3254+P3254)</f>
        <v>0.88433981576253839</v>
      </c>
      <c r="T3254" s="1">
        <f>1-(P3254/(P3254+S3254))</f>
        <v>7.7652451354873753E-3</v>
      </c>
      <c r="U3254" s="1">
        <f>O3254/(O3254+Q3254)</f>
        <v>0.26568265682656828</v>
      </c>
      <c r="V3254" s="1">
        <f>2*S3254*U3254/(S3254+U3254)</f>
        <v>0.40860723575313318</v>
      </c>
    </row>
    <row r="3255" spans="1:22" x14ac:dyDescent="0.35">
      <c r="A3255" t="s">
        <v>143</v>
      </c>
      <c r="B3255" s="1" t="s">
        <v>143</v>
      </c>
      <c r="C3255" s="1">
        <f>IF(D3255=0,0,1)</f>
        <v>0</v>
      </c>
      <c r="D3255" s="1">
        <f>IFERROR(E3255,0)</f>
        <v>0</v>
      </c>
      <c r="E3255" s="1" t="e">
        <f>MATCH(F3255,A:A,0)</f>
        <v>#N/A</v>
      </c>
      <c r="F3255" t="s">
        <v>3393</v>
      </c>
      <c r="G3255" t="s">
        <v>5260</v>
      </c>
      <c r="H3255" t="s">
        <v>7461</v>
      </c>
      <c r="I3255">
        <v>127.6</v>
      </c>
      <c r="N3255" s="1">
        <f>COUNTIF(E3255:$E$3713,$E$10)</f>
        <v>346</v>
      </c>
      <c r="O3255" s="1">
        <f>COUNTIF($C$2:C3255,$C$8)</f>
        <v>864</v>
      </c>
      <c r="P3255" s="1">
        <f>COUNTIF(C3255:C6966,C$2)</f>
        <v>113</v>
      </c>
      <c r="Q3255" s="6">
        <f>COUNTIF($C$2:C3255,$C$65)</f>
        <v>2389</v>
      </c>
      <c r="R3255" s="1">
        <f>1-(N3255/(N3255+Q3255))</f>
        <v>0.873491773308958</v>
      </c>
      <c r="S3255" s="1">
        <f>O3255/(O3255+P3255)</f>
        <v>0.88433981576253839</v>
      </c>
      <c r="T3255" s="1">
        <f>1-(P3255/(P3255+S3255))</f>
        <v>7.7652451354873753E-3</v>
      </c>
      <c r="U3255" s="1">
        <f>O3255/(O3255+Q3255)</f>
        <v>0.26560098370734708</v>
      </c>
      <c r="V3255" s="1">
        <f>2*S3255*U3255/(S3255+U3255)</f>
        <v>0.40851063829787237</v>
      </c>
    </row>
    <row r="3256" spans="1:22" x14ac:dyDescent="0.35">
      <c r="A3256" t="s">
        <v>70</v>
      </c>
      <c r="B3256" s="1" t="s">
        <v>70</v>
      </c>
      <c r="C3256" s="1">
        <f>IF(D3256=0,0,1)</f>
        <v>0</v>
      </c>
      <c r="D3256" s="1">
        <f>IFERROR(E3256,0)</f>
        <v>0</v>
      </c>
      <c r="E3256" s="1" t="e">
        <f>MATCH(F3256,A:A,0)</f>
        <v>#N/A</v>
      </c>
      <c r="F3256" t="s">
        <v>3397</v>
      </c>
      <c r="G3256" t="s">
        <v>5752</v>
      </c>
      <c r="H3256" t="s">
        <v>7459</v>
      </c>
      <c r="I3256">
        <v>127.6</v>
      </c>
      <c r="N3256" s="1">
        <f>COUNTIF(E3256:$E$3713,$E$10)</f>
        <v>345</v>
      </c>
      <c r="O3256" s="1">
        <f>COUNTIF($C$2:C3256,$C$8)</f>
        <v>864</v>
      </c>
      <c r="P3256" s="1">
        <f>COUNTIF(C3256:C6967,C$2)</f>
        <v>113</v>
      </c>
      <c r="Q3256" s="6">
        <f>COUNTIF($C$2:C3256,$C$65)</f>
        <v>2390</v>
      </c>
      <c r="R3256" s="1">
        <f>1-(N3256/(N3256+Q3256))</f>
        <v>0.87385740402193779</v>
      </c>
      <c r="S3256" s="1">
        <f>O3256/(O3256+P3256)</f>
        <v>0.88433981576253839</v>
      </c>
      <c r="T3256" s="1">
        <f>1-(P3256/(P3256+S3256))</f>
        <v>7.7652451354873753E-3</v>
      </c>
      <c r="U3256" s="1">
        <f>O3256/(O3256+Q3256)</f>
        <v>0.26551936078672406</v>
      </c>
      <c r="V3256" s="1">
        <f>2*S3256*U3256/(S3256+U3256)</f>
        <v>0.4084140865043725</v>
      </c>
    </row>
    <row r="3257" spans="1:22" x14ac:dyDescent="0.35">
      <c r="A3257" t="s">
        <v>747</v>
      </c>
      <c r="B3257" s="1" t="s">
        <v>747</v>
      </c>
      <c r="C3257" s="1">
        <f>IF(D3257=0,0,1)</f>
        <v>0</v>
      </c>
      <c r="D3257" s="1">
        <f>IFERROR(E3257,0)</f>
        <v>0</v>
      </c>
      <c r="E3257" s="1" t="e">
        <f>MATCH(F3257,A:A,0)</f>
        <v>#N/A</v>
      </c>
      <c r="F3257" t="s">
        <v>3398</v>
      </c>
      <c r="G3257" t="s">
        <v>6899</v>
      </c>
      <c r="H3257" t="s">
        <v>7464</v>
      </c>
      <c r="I3257">
        <v>127.5</v>
      </c>
      <c r="J3257" s="2"/>
      <c r="N3257" s="1">
        <f>COUNTIF(E3257:$E$3713,$E$10)</f>
        <v>344</v>
      </c>
      <c r="O3257" s="1">
        <f>COUNTIF($C$2:C3257,$C$8)</f>
        <v>864</v>
      </c>
      <c r="P3257" s="1">
        <f>COUNTIF(C3257:C6968,C$2)</f>
        <v>113</v>
      </c>
      <c r="Q3257" s="6">
        <f>COUNTIF($C$2:C3257,$C$65)</f>
        <v>2391</v>
      </c>
      <c r="R3257" s="1">
        <f>1-(N3257/(N3257+Q3257))</f>
        <v>0.87422303473491769</v>
      </c>
      <c r="S3257" s="1">
        <f>O3257/(O3257+P3257)</f>
        <v>0.88433981576253839</v>
      </c>
      <c r="T3257" s="1">
        <f>1-(P3257/(P3257+S3257))</f>
        <v>7.7652451354873753E-3</v>
      </c>
      <c r="U3257" s="1">
        <f>O3257/(O3257+Q3257)</f>
        <v>0.26543778801843321</v>
      </c>
      <c r="V3257" s="1">
        <f>2*S3257*U3257/(S3257+U3257)</f>
        <v>0.40831758034026466</v>
      </c>
    </row>
    <row r="3258" spans="1:22" x14ac:dyDescent="0.35">
      <c r="A3258" t="s">
        <v>94</v>
      </c>
      <c r="B3258" s="1" t="s">
        <v>94</v>
      </c>
      <c r="C3258" s="1">
        <f>IF(D3258=0,0,1)</f>
        <v>0</v>
      </c>
      <c r="D3258" s="1">
        <f>IFERROR(E3258,0)</f>
        <v>0</v>
      </c>
      <c r="E3258" s="1" t="e">
        <f>MATCH(F3258,A:A,0)</f>
        <v>#N/A</v>
      </c>
      <c r="F3258" t="s">
        <v>3399</v>
      </c>
      <c r="G3258" t="s">
        <v>4320</v>
      </c>
      <c r="H3258" t="s">
        <v>7471</v>
      </c>
      <c r="I3258">
        <v>127.4</v>
      </c>
      <c r="J3258" s="2"/>
      <c r="N3258" s="1">
        <f>COUNTIF(E3258:$E$3713,$E$10)</f>
        <v>343</v>
      </c>
      <c r="O3258" s="1">
        <f>COUNTIF($C$2:C3258,$C$8)</f>
        <v>864</v>
      </c>
      <c r="P3258" s="1">
        <f>COUNTIF(C3258:C6969,C$2)</f>
        <v>113</v>
      </c>
      <c r="Q3258" s="6">
        <f>COUNTIF($C$2:C3258,$C$65)</f>
        <v>2392</v>
      </c>
      <c r="R3258" s="1">
        <f>1-(N3258/(N3258+Q3258))</f>
        <v>0.8745886654478976</v>
      </c>
      <c r="S3258" s="1">
        <f>O3258/(O3258+P3258)</f>
        <v>0.88433981576253839</v>
      </c>
      <c r="T3258" s="1">
        <f>1-(P3258/(P3258+S3258))</f>
        <v>7.7652451354873753E-3</v>
      </c>
      <c r="U3258" s="1">
        <f>O3258/(O3258+Q3258)</f>
        <v>0.26535626535626533</v>
      </c>
      <c r="V3258" s="1">
        <f>2*S3258*U3258/(S3258+U3258)</f>
        <v>0.40822111977321046</v>
      </c>
    </row>
    <row r="3259" spans="1:22" x14ac:dyDescent="0.35">
      <c r="A3259" t="s">
        <v>555</v>
      </c>
      <c r="B3259" s="1" t="s">
        <v>555</v>
      </c>
      <c r="C3259" s="1">
        <f>IF(D3259=0,0,1)</f>
        <v>0</v>
      </c>
      <c r="D3259" s="1">
        <f>IFERROR(E3259,0)</f>
        <v>0</v>
      </c>
      <c r="E3259" s="1" t="e">
        <f>MATCH(F3259,A:A,0)</f>
        <v>#N/A</v>
      </c>
      <c r="F3259" t="s">
        <v>3400</v>
      </c>
      <c r="G3259" t="s">
        <v>4747</v>
      </c>
      <c r="H3259" t="s">
        <v>7466</v>
      </c>
      <c r="I3259">
        <v>127.4</v>
      </c>
      <c r="J3259" s="1"/>
      <c r="N3259" s="1">
        <f>COUNTIF(E3259:$E$3713,$E$10)</f>
        <v>342</v>
      </c>
      <c r="O3259" s="1">
        <f>COUNTIF($C$2:C3259,$C$8)</f>
        <v>864</v>
      </c>
      <c r="P3259" s="1">
        <f>COUNTIF(C3259:C6970,C$2)</f>
        <v>113</v>
      </c>
      <c r="Q3259" s="6">
        <f>COUNTIF($C$2:C3259,$C$65)</f>
        <v>2393</v>
      </c>
      <c r="R3259" s="1">
        <f>1-(N3259/(N3259+Q3259))</f>
        <v>0.8749542961608775</v>
      </c>
      <c r="S3259" s="1">
        <f>O3259/(O3259+P3259)</f>
        <v>0.88433981576253839</v>
      </c>
      <c r="T3259" s="1">
        <f>1-(P3259/(P3259+S3259))</f>
        <v>7.7652451354873753E-3</v>
      </c>
      <c r="U3259" s="1">
        <f>O3259/(O3259+Q3259)</f>
        <v>0.26527479275406818</v>
      </c>
      <c r="V3259" s="1">
        <f>2*S3259*U3259/(S3259+U3259)</f>
        <v>0.40812470477090224</v>
      </c>
    </row>
    <row r="3260" spans="1:22" x14ac:dyDescent="0.35">
      <c r="A3260" t="s">
        <v>98</v>
      </c>
      <c r="B3260" s="1" t="s">
        <v>98</v>
      </c>
      <c r="C3260" s="1">
        <f>IF(D3260=0,0,1)</f>
        <v>0</v>
      </c>
      <c r="D3260" s="1">
        <f>IFERROR(E3260,0)</f>
        <v>0</v>
      </c>
      <c r="E3260" s="1" t="e">
        <f>MATCH(F3260,A:A,0)</f>
        <v>#N/A</v>
      </c>
      <c r="F3260" t="s">
        <v>3401</v>
      </c>
      <c r="G3260" t="s">
        <v>5280</v>
      </c>
      <c r="H3260" t="s">
        <v>7466</v>
      </c>
      <c r="I3260">
        <v>127.4</v>
      </c>
      <c r="N3260" s="1">
        <f>COUNTIF(E3260:$E$3713,$E$10)</f>
        <v>341</v>
      </c>
      <c r="O3260" s="1">
        <f>COUNTIF($C$2:C3260,$C$8)</f>
        <v>864</v>
      </c>
      <c r="P3260" s="1">
        <f>COUNTIF(C3260:C6971,C$2)</f>
        <v>113</v>
      </c>
      <c r="Q3260" s="6">
        <f>COUNTIF($C$2:C3260,$C$65)</f>
        <v>2394</v>
      </c>
      <c r="R3260" s="1">
        <f>1-(N3260/(N3260+Q3260))</f>
        <v>0.8753199268738574</v>
      </c>
      <c r="S3260" s="1">
        <f>O3260/(O3260+P3260)</f>
        <v>0.88433981576253839</v>
      </c>
      <c r="T3260" s="1">
        <f>1-(P3260/(P3260+S3260))</f>
        <v>7.7652451354873753E-3</v>
      </c>
      <c r="U3260" s="1">
        <f>O3260/(O3260+Q3260)</f>
        <v>0.26519337016574585</v>
      </c>
      <c r="V3260" s="1">
        <f>2*S3260*U3260/(S3260+U3260)</f>
        <v>0.40802833530106253</v>
      </c>
    </row>
    <row r="3261" spans="1:22" x14ac:dyDescent="0.35">
      <c r="A3261" t="s">
        <v>545</v>
      </c>
      <c r="B3261" s="1" t="s">
        <v>545</v>
      </c>
      <c r="C3261" s="1">
        <f>IF(D3261=0,0,1)</f>
        <v>0</v>
      </c>
      <c r="D3261" s="1">
        <f>IFERROR(E3261,0)</f>
        <v>0</v>
      </c>
      <c r="E3261" s="1" t="e">
        <f>MATCH(F3261,A:A,0)</f>
        <v>#N/A</v>
      </c>
      <c r="F3261" t="s">
        <v>3403</v>
      </c>
      <c r="G3261" t="s">
        <v>6331</v>
      </c>
      <c r="H3261" t="s">
        <v>7461</v>
      </c>
      <c r="I3261">
        <v>127.4</v>
      </c>
      <c r="N3261" s="1">
        <f>COUNTIF(E3261:$E$3713,$E$10)</f>
        <v>340</v>
      </c>
      <c r="O3261" s="1">
        <f>COUNTIF($C$2:C3261,$C$8)</f>
        <v>864</v>
      </c>
      <c r="P3261" s="1">
        <f>COUNTIF(C3261:C6972,C$2)</f>
        <v>113</v>
      </c>
      <c r="Q3261" s="6">
        <f>COUNTIF($C$2:C3261,$C$65)</f>
        <v>2395</v>
      </c>
      <c r="R3261" s="1">
        <f>1-(N3261/(N3261+Q3261))</f>
        <v>0.8756855575868373</v>
      </c>
      <c r="S3261" s="1">
        <f>O3261/(O3261+P3261)</f>
        <v>0.88433981576253839</v>
      </c>
      <c r="T3261" s="1">
        <f>1-(P3261/(P3261+S3261))</f>
        <v>7.7652451354873753E-3</v>
      </c>
      <c r="U3261" s="1">
        <f>O3261/(O3261+Q3261)</f>
        <v>0.26511199754525927</v>
      </c>
      <c r="V3261" s="1">
        <f>2*S3261*U3261/(S3261+U3261)</f>
        <v>0.4079320113314448</v>
      </c>
    </row>
    <row r="3262" spans="1:22" x14ac:dyDescent="0.35">
      <c r="A3262" t="s">
        <v>546</v>
      </c>
      <c r="B3262" s="1" t="s">
        <v>546</v>
      </c>
      <c r="C3262" s="1">
        <f>IF(D3262=0,0,1)</f>
        <v>0</v>
      </c>
      <c r="D3262" s="1">
        <f>IFERROR(E3262,0)</f>
        <v>0</v>
      </c>
      <c r="E3262" s="1" t="e">
        <f>MATCH(F3262,A:A,0)</f>
        <v>#N/A</v>
      </c>
      <c r="F3262" t="s">
        <v>3402</v>
      </c>
      <c r="G3262" t="s">
        <v>6551</v>
      </c>
      <c r="H3262" t="s">
        <v>7461</v>
      </c>
      <c r="I3262">
        <v>127.4</v>
      </c>
      <c r="N3262" s="1">
        <f>COUNTIF(E3262:$E$3713,$E$10)</f>
        <v>339</v>
      </c>
      <c r="O3262" s="1">
        <f>COUNTIF($C$2:C3262,$C$8)</f>
        <v>864</v>
      </c>
      <c r="P3262" s="1">
        <f>COUNTIF(C3262:C6973,C$2)</f>
        <v>113</v>
      </c>
      <c r="Q3262" s="6">
        <f>COUNTIF($C$2:C3262,$C$65)</f>
        <v>2396</v>
      </c>
      <c r="R3262" s="1">
        <f>1-(N3262/(N3262+Q3262))</f>
        <v>0.87605118829981721</v>
      </c>
      <c r="S3262" s="1">
        <f>O3262/(O3262+P3262)</f>
        <v>0.88433981576253839</v>
      </c>
      <c r="T3262" s="1">
        <f>1-(P3262/(P3262+S3262))</f>
        <v>7.7652451354873753E-3</v>
      </c>
      <c r="U3262" s="1">
        <f>O3262/(O3262+Q3262)</f>
        <v>0.26503067484662579</v>
      </c>
      <c r="V3262" s="1">
        <f>2*S3262*U3262/(S3262+U3262)</f>
        <v>0.40783573282983249</v>
      </c>
    </row>
    <row r="3263" spans="1:22" x14ac:dyDescent="0.35">
      <c r="A3263" t="s">
        <v>103</v>
      </c>
      <c r="B3263" s="1" t="s">
        <v>103</v>
      </c>
      <c r="C3263" s="1">
        <f>IF(D3263=0,0,1)</f>
        <v>0</v>
      </c>
      <c r="D3263" s="1">
        <f>IFERROR(E3263,0)</f>
        <v>0</v>
      </c>
      <c r="E3263" s="1" t="e">
        <f>MATCH(F3263,A:A,0)</f>
        <v>#N/A</v>
      </c>
      <c r="F3263" t="s">
        <v>3404</v>
      </c>
      <c r="G3263" t="s">
        <v>5305</v>
      </c>
      <c r="H3263" t="s">
        <v>7471</v>
      </c>
      <c r="I3263">
        <v>127.2</v>
      </c>
      <c r="N3263" s="1">
        <f>COUNTIF(E3263:$E$3713,$E$10)</f>
        <v>338</v>
      </c>
      <c r="O3263" s="1">
        <f>COUNTIF($C$2:C3263,$C$8)</f>
        <v>864</v>
      </c>
      <c r="P3263" s="1">
        <f>COUNTIF(C3263:C6974,C$2)</f>
        <v>113</v>
      </c>
      <c r="Q3263" s="6">
        <f>COUNTIF($C$2:C3263,$C$65)</f>
        <v>2397</v>
      </c>
      <c r="R3263" s="1">
        <f>1-(N3263/(N3263+Q3263))</f>
        <v>0.87641681901279711</v>
      </c>
      <c r="S3263" s="1">
        <f>O3263/(O3263+P3263)</f>
        <v>0.88433981576253839</v>
      </c>
      <c r="T3263" s="1">
        <f>1-(P3263/(P3263+S3263))</f>
        <v>7.7652451354873753E-3</v>
      </c>
      <c r="U3263" s="1">
        <f>O3263/(O3263+Q3263)</f>
        <v>0.26494940202391903</v>
      </c>
      <c r="V3263" s="1">
        <f>2*S3263*U3263/(S3263+U3263)</f>
        <v>0.40773949976403967</v>
      </c>
    </row>
    <row r="3264" spans="1:22" x14ac:dyDescent="0.35">
      <c r="A3264" t="s">
        <v>102</v>
      </c>
      <c r="B3264" s="1" t="s">
        <v>102</v>
      </c>
      <c r="C3264" s="1">
        <f>IF(D3264=0,0,1)</f>
        <v>0</v>
      </c>
      <c r="D3264" s="1">
        <f>IFERROR(E3264,0)</f>
        <v>0</v>
      </c>
      <c r="E3264" s="1" t="e">
        <f>MATCH(F3264,A:A,0)</f>
        <v>#N/A</v>
      </c>
      <c r="F3264" t="s">
        <v>3405</v>
      </c>
      <c r="G3264" t="s">
        <v>5786</v>
      </c>
      <c r="H3264" t="s">
        <v>7461</v>
      </c>
      <c r="I3264" s="1">
        <v>127.2</v>
      </c>
      <c r="J3264" s="1"/>
      <c r="N3264" s="1">
        <f>COUNTIF(E3264:$E$3713,$E$10)</f>
        <v>337</v>
      </c>
      <c r="O3264" s="1">
        <f>COUNTIF($C$2:C3264,$C$8)</f>
        <v>864</v>
      </c>
      <c r="P3264" s="1">
        <f>COUNTIF(C3264:C6975,C$2)</f>
        <v>113</v>
      </c>
      <c r="Q3264" s="6">
        <f>COUNTIF($C$2:C3264,$C$65)</f>
        <v>2398</v>
      </c>
      <c r="R3264" s="1">
        <f>1-(N3264/(N3264+Q3264))</f>
        <v>0.87678244972577701</v>
      </c>
      <c r="S3264" s="1">
        <f>O3264/(O3264+P3264)</f>
        <v>0.88433981576253839</v>
      </c>
      <c r="T3264" s="1">
        <f>1-(P3264/(P3264+S3264))</f>
        <v>7.7652451354873753E-3</v>
      </c>
      <c r="U3264" s="1">
        <f>O3264/(O3264+Q3264)</f>
        <v>0.26486817903126914</v>
      </c>
      <c r="V3264" s="1">
        <f>2*S3264*U3264/(S3264+U3264)</f>
        <v>0.40764331210191085</v>
      </c>
    </row>
    <row r="3265" spans="1:22" x14ac:dyDescent="0.35">
      <c r="A3265" t="s">
        <v>650</v>
      </c>
      <c r="B3265" s="1" t="s">
        <v>650</v>
      </c>
      <c r="C3265" s="1">
        <f>IF(D3265=0,0,1)</f>
        <v>0</v>
      </c>
      <c r="D3265" s="1">
        <f>IFERROR(E3265,0)</f>
        <v>0</v>
      </c>
      <c r="E3265" s="1" t="e">
        <f>MATCH(F3265,A:A,0)</f>
        <v>#N/A</v>
      </c>
      <c r="F3265" t="s">
        <v>3408</v>
      </c>
      <c r="G3265" t="s">
        <v>4434</v>
      </c>
      <c r="H3265" t="s">
        <v>7459</v>
      </c>
      <c r="I3265">
        <v>127.1</v>
      </c>
      <c r="J3265" s="1"/>
      <c r="N3265" s="1">
        <f>COUNTIF(E3265:$E$3713,$E$10)</f>
        <v>336</v>
      </c>
      <c r="O3265" s="1">
        <f>COUNTIF($C$2:C3265,$C$8)</f>
        <v>864</v>
      </c>
      <c r="P3265" s="1">
        <f>COUNTIF(C3265:C6976,C$2)</f>
        <v>113</v>
      </c>
      <c r="Q3265" s="6">
        <f>COUNTIF($C$2:C3265,$C$65)</f>
        <v>2399</v>
      </c>
      <c r="R3265" s="1">
        <f>1-(N3265/(N3265+Q3265))</f>
        <v>0.87714808043875681</v>
      </c>
      <c r="S3265" s="1">
        <f>O3265/(O3265+P3265)</f>
        <v>0.88433981576253839</v>
      </c>
      <c r="T3265" s="1">
        <f>1-(P3265/(P3265+S3265))</f>
        <v>7.7652451354873753E-3</v>
      </c>
      <c r="U3265" s="1">
        <f>O3265/(O3265+Q3265)</f>
        <v>0.26478700582286241</v>
      </c>
      <c r="V3265" s="1">
        <f>2*S3265*U3265/(S3265+U3265)</f>
        <v>0.40754716981132072</v>
      </c>
    </row>
    <row r="3266" spans="1:22" x14ac:dyDescent="0.35">
      <c r="A3266" t="s">
        <v>385</v>
      </c>
      <c r="B3266" s="1" t="s">
        <v>385</v>
      </c>
      <c r="C3266" s="1">
        <f>IF(D3266=0,0,1)</f>
        <v>1</v>
      </c>
      <c r="D3266" s="1">
        <f>IFERROR(E3266,0)</f>
        <v>1699</v>
      </c>
      <c r="E3266" s="1">
        <f>MATCH(F3266,A:A,0)</f>
        <v>1699</v>
      </c>
      <c r="F3266" t="s">
        <v>509</v>
      </c>
      <c r="G3266" t="s">
        <v>4664</v>
      </c>
      <c r="H3266" t="s">
        <v>7461</v>
      </c>
      <c r="I3266">
        <v>127.1</v>
      </c>
      <c r="J3266" s="1"/>
      <c r="N3266" s="1">
        <f>COUNTIF(E3266:$E$3713,$E$10)</f>
        <v>335</v>
      </c>
      <c r="O3266" s="1">
        <f>COUNTIF($C$2:C3266,$C$8)</f>
        <v>865</v>
      </c>
      <c r="P3266" s="1">
        <f>COUNTIF(C3266:C6977,C$2)</f>
        <v>113</v>
      </c>
      <c r="Q3266" s="6">
        <f>COUNTIF($C$2:C3266,$C$65)</f>
        <v>2399</v>
      </c>
      <c r="R3266" s="1">
        <f>1-(N3266/(N3266+Q3266))</f>
        <v>0.87746891002194582</v>
      </c>
      <c r="S3266" s="1">
        <f>O3266/(O3266+P3266)</f>
        <v>0.88445807770961149</v>
      </c>
      <c r="T3266" s="1">
        <f>1-(P3266/(P3266+S3266))</f>
        <v>7.7662755097459568E-3</v>
      </c>
      <c r="U3266" s="1">
        <f>O3266/(O3266+Q3266)</f>
        <v>0.26501225490196079</v>
      </c>
      <c r="V3266" s="1">
        <f>2*S3266*U3266/(S3266+U3266)</f>
        <v>0.40782649693540785</v>
      </c>
    </row>
    <row r="3267" spans="1:22" x14ac:dyDescent="0.35">
      <c r="A3267" t="s">
        <v>887</v>
      </c>
      <c r="B3267" s="1" t="s">
        <v>887</v>
      </c>
      <c r="C3267" s="1">
        <f>IF(D3267=0,0,1)</f>
        <v>0</v>
      </c>
      <c r="D3267" s="1">
        <f>IFERROR(E3267,0)</f>
        <v>0</v>
      </c>
      <c r="E3267" s="1" t="e">
        <f>MATCH(F3267,A:A,0)</f>
        <v>#N/A</v>
      </c>
      <c r="F3267" t="s">
        <v>3409</v>
      </c>
      <c r="G3267" t="s">
        <v>6199</v>
      </c>
      <c r="H3267" t="s">
        <v>7468</v>
      </c>
      <c r="I3267" s="1">
        <v>127.1</v>
      </c>
      <c r="J3267" s="1"/>
      <c r="N3267" s="1">
        <f>COUNTIF(E3267:$E$3713,$E$10)</f>
        <v>335</v>
      </c>
      <c r="O3267" s="1">
        <f>COUNTIF($C$2:C3267,$C$8)</f>
        <v>865</v>
      </c>
      <c r="P3267" s="1">
        <f>COUNTIF(C3267:C6978,C$2)</f>
        <v>112</v>
      </c>
      <c r="Q3267" s="6">
        <f>COUNTIF($C$2:C3267,$C$65)</f>
        <v>2400</v>
      </c>
      <c r="R3267" s="1">
        <f>1-(N3267/(N3267+Q3267))</f>
        <v>0.87751371115173671</v>
      </c>
      <c r="S3267" s="1">
        <f>O3267/(O3267+P3267)</f>
        <v>0.88536335721596726</v>
      </c>
      <c r="T3267" s="1">
        <f>1-(P3267/(P3267+S3267))</f>
        <v>7.8430305832857261E-3</v>
      </c>
      <c r="U3267" s="1">
        <f>O3267/(O3267+Q3267)</f>
        <v>0.26493108728943338</v>
      </c>
      <c r="V3267" s="1">
        <f>2*S3267*U3267/(S3267+U3267)</f>
        <v>0.40782649693540785</v>
      </c>
    </row>
    <row r="3268" spans="1:22" x14ac:dyDescent="0.35">
      <c r="A3268" t="s">
        <v>763</v>
      </c>
      <c r="B3268" s="1" t="s">
        <v>763</v>
      </c>
      <c r="C3268" s="1">
        <f>IF(D3268=0,0,1)</f>
        <v>0</v>
      </c>
      <c r="D3268" s="1">
        <f>IFERROR(E3268,0)</f>
        <v>0</v>
      </c>
      <c r="E3268" s="1" t="e">
        <f>MATCH(F3268,A:A,0)</f>
        <v>#N/A</v>
      </c>
      <c r="F3268" t="s">
        <v>3406</v>
      </c>
      <c r="G3268" t="s">
        <v>6456</v>
      </c>
      <c r="H3268" t="s">
        <v>7461</v>
      </c>
      <c r="I3268" s="1">
        <v>127.1</v>
      </c>
      <c r="J3268" s="1"/>
      <c r="N3268" s="1">
        <f>COUNTIF(E3268:$E$3713,$E$10)</f>
        <v>334</v>
      </c>
      <c r="O3268" s="1">
        <f>COUNTIF($C$2:C3268,$C$8)</f>
        <v>865</v>
      </c>
      <c r="P3268" s="1">
        <f>COUNTIF(C3268:C6979,C$2)</f>
        <v>112</v>
      </c>
      <c r="Q3268" s="6">
        <f>COUNTIF($C$2:C3268,$C$65)</f>
        <v>2401</v>
      </c>
      <c r="R3268" s="1">
        <f>1-(N3268/(N3268+Q3268))</f>
        <v>0.87787934186471661</v>
      </c>
      <c r="S3268" s="1">
        <f>O3268/(O3268+P3268)</f>
        <v>0.88536335721596726</v>
      </c>
      <c r="T3268" s="1">
        <f>1-(P3268/(P3268+S3268))</f>
        <v>7.8430305832857261E-3</v>
      </c>
      <c r="U3268" s="1">
        <f>O3268/(O3268+Q3268)</f>
        <v>0.26484996938150646</v>
      </c>
      <c r="V3268" s="1">
        <f>2*S3268*U3268/(S3268+U3268)</f>
        <v>0.40773037944850349</v>
      </c>
    </row>
    <row r="3269" spans="1:22" x14ac:dyDescent="0.35">
      <c r="A3269" t="s">
        <v>96</v>
      </c>
      <c r="B3269" s="1" t="s">
        <v>96</v>
      </c>
      <c r="C3269" s="1">
        <f>IF(D3269=0,0,1)</f>
        <v>0</v>
      </c>
      <c r="D3269" s="1">
        <f>IFERROR(E3269,0)</f>
        <v>0</v>
      </c>
      <c r="E3269" s="1" t="e">
        <f>MATCH(F3269,A:A,0)</f>
        <v>#N/A</v>
      </c>
      <c r="F3269" t="s">
        <v>3407</v>
      </c>
      <c r="G3269" t="s">
        <v>6566</v>
      </c>
      <c r="H3269" t="s">
        <v>7464</v>
      </c>
      <c r="I3269" s="1">
        <v>127.1</v>
      </c>
      <c r="J3269" s="1"/>
      <c r="N3269" s="1">
        <f>COUNTIF(E3269:$E$3713,$E$10)</f>
        <v>333</v>
      </c>
      <c r="O3269" s="1">
        <f>COUNTIF($C$2:C3269,$C$8)</f>
        <v>865</v>
      </c>
      <c r="P3269" s="1">
        <f>COUNTIF(C3269:C6980,C$2)</f>
        <v>112</v>
      </c>
      <c r="Q3269" s="6">
        <f>COUNTIF($C$2:C3269,$C$65)</f>
        <v>2402</v>
      </c>
      <c r="R3269" s="1">
        <f>1-(N3269/(N3269+Q3269))</f>
        <v>0.87824497257769651</v>
      </c>
      <c r="S3269" s="1">
        <f>O3269/(O3269+P3269)</f>
        <v>0.88536335721596726</v>
      </c>
      <c r="T3269" s="1">
        <f>1-(P3269/(P3269+S3269))</f>
        <v>7.8430305832857261E-3</v>
      </c>
      <c r="U3269" s="1">
        <f>O3269/(O3269+Q3269)</f>
        <v>0.26476890113253748</v>
      </c>
      <c r="V3269" s="1">
        <f>2*S3269*U3269/(S3269+U3269)</f>
        <v>0.40763430725730443</v>
      </c>
    </row>
    <row r="3270" spans="1:22" x14ac:dyDescent="0.35">
      <c r="A3270" t="s">
        <v>788</v>
      </c>
      <c r="B3270" s="1" t="s">
        <v>788</v>
      </c>
      <c r="C3270" s="1">
        <f>IF(D3270=0,0,1)</f>
        <v>0</v>
      </c>
      <c r="D3270" s="1">
        <f>IFERROR(E3270,0)</f>
        <v>0</v>
      </c>
      <c r="E3270" s="1" t="e">
        <f>MATCH(F3270,A:A,0)</f>
        <v>#N/A</v>
      </c>
      <c r="F3270" t="s">
        <v>3410</v>
      </c>
      <c r="G3270" t="s">
        <v>3951</v>
      </c>
      <c r="H3270" t="s">
        <v>7463</v>
      </c>
      <c r="I3270">
        <v>127</v>
      </c>
      <c r="J3270" s="1"/>
      <c r="N3270" s="1">
        <f>COUNTIF(E3270:$E$3713,$E$10)</f>
        <v>332</v>
      </c>
      <c r="O3270" s="1">
        <f>COUNTIF($C$2:C3270,$C$8)</f>
        <v>865</v>
      </c>
      <c r="P3270" s="1">
        <f>COUNTIF(C3270:C6981,C$2)</f>
        <v>112</v>
      </c>
      <c r="Q3270" s="6">
        <f>COUNTIF($C$2:C3270,$C$65)</f>
        <v>2403</v>
      </c>
      <c r="R3270" s="1">
        <f>1-(N3270/(N3270+Q3270))</f>
        <v>0.87861060329067642</v>
      </c>
      <c r="S3270" s="1">
        <f>O3270/(O3270+P3270)</f>
        <v>0.88536335721596726</v>
      </c>
      <c r="T3270" s="1">
        <f>1-(P3270/(P3270+S3270))</f>
        <v>7.8430305832857261E-3</v>
      </c>
      <c r="U3270" s="1">
        <f>O3270/(O3270+Q3270)</f>
        <v>0.26468788249694003</v>
      </c>
      <c r="V3270" s="1">
        <f>2*S3270*U3270/(S3270+U3270)</f>
        <v>0.40753828032979983</v>
      </c>
    </row>
    <row r="3271" spans="1:22" x14ac:dyDescent="0.35">
      <c r="A3271" t="s">
        <v>101</v>
      </c>
      <c r="B3271" s="1" t="s">
        <v>101</v>
      </c>
      <c r="C3271" s="1">
        <f>IF(D3271=0,0,1)</f>
        <v>0</v>
      </c>
      <c r="D3271" s="1">
        <f>IFERROR(E3271,0)</f>
        <v>0</v>
      </c>
      <c r="E3271" s="1" t="e">
        <f>MATCH(F3271,A:A,0)</f>
        <v>#N/A</v>
      </c>
      <c r="F3271" t="s">
        <v>3411</v>
      </c>
      <c r="G3271" t="s">
        <v>4955</v>
      </c>
      <c r="H3271" t="s">
        <v>7459</v>
      </c>
      <c r="I3271">
        <v>127</v>
      </c>
      <c r="J3271" s="1"/>
      <c r="N3271" s="1">
        <f>COUNTIF(E3271:$E$3713,$E$10)</f>
        <v>331</v>
      </c>
      <c r="O3271" s="1">
        <f>COUNTIF($C$2:C3271,$C$8)</f>
        <v>865</v>
      </c>
      <c r="P3271" s="1">
        <f>COUNTIF(C3271:C6982,C$2)</f>
        <v>112</v>
      </c>
      <c r="Q3271" s="6">
        <f>COUNTIF($C$2:C3271,$C$65)</f>
        <v>2404</v>
      </c>
      <c r="R3271" s="1">
        <f>1-(N3271/(N3271+Q3271))</f>
        <v>0.87897623400365632</v>
      </c>
      <c r="S3271" s="1">
        <f>O3271/(O3271+P3271)</f>
        <v>0.88536335721596726</v>
      </c>
      <c r="T3271" s="1">
        <f>1-(P3271/(P3271+S3271))</f>
        <v>7.8430305832857261E-3</v>
      </c>
      <c r="U3271" s="1">
        <f>O3271/(O3271+Q3271)</f>
        <v>0.26460691342918324</v>
      </c>
      <c r="V3271" s="1">
        <f>2*S3271*U3271/(S3271+U3271)</f>
        <v>0.40744229863400855</v>
      </c>
    </row>
    <row r="3272" spans="1:22" x14ac:dyDescent="0.35">
      <c r="A3272" t="s">
        <v>25</v>
      </c>
      <c r="B3272" s="1" t="s">
        <v>25</v>
      </c>
      <c r="C3272" s="1">
        <f>IF(D3272=0,0,1)</f>
        <v>0</v>
      </c>
      <c r="D3272" s="1">
        <f>IFERROR(E3272,0)</f>
        <v>0</v>
      </c>
      <c r="E3272" s="1" t="e">
        <f>MATCH(F3272,A:A,0)</f>
        <v>#N/A</v>
      </c>
      <c r="F3272" t="s">
        <v>3415</v>
      </c>
      <c r="G3272" t="s">
        <v>4989</v>
      </c>
      <c r="H3272" t="s">
        <v>7471</v>
      </c>
      <c r="I3272">
        <v>127</v>
      </c>
      <c r="J3272" s="1"/>
      <c r="N3272" s="1">
        <f>COUNTIF(E3272:$E$3713,$E$10)</f>
        <v>330</v>
      </c>
      <c r="O3272" s="1">
        <f>COUNTIF($C$2:C3272,$C$8)</f>
        <v>865</v>
      </c>
      <c r="P3272" s="1">
        <f>COUNTIF(C3272:C6983,C$2)</f>
        <v>112</v>
      </c>
      <c r="Q3272" s="6">
        <f>COUNTIF($C$2:C3272,$C$65)</f>
        <v>2405</v>
      </c>
      <c r="R3272" s="1">
        <f>1-(N3272/(N3272+Q3272))</f>
        <v>0.87934186471663622</v>
      </c>
      <c r="S3272" s="1">
        <f>O3272/(O3272+P3272)</f>
        <v>0.88536335721596726</v>
      </c>
      <c r="T3272" s="1">
        <f>1-(P3272/(P3272+S3272))</f>
        <v>7.8430305832857261E-3</v>
      </c>
      <c r="U3272" s="1">
        <f>O3272/(O3272+Q3272)</f>
        <v>0.26452599388379205</v>
      </c>
      <c r="V3272" s="1">
        <f>2*S3272*U3272/(S3272+U3272)</f>
        <v>0.4073463621379797</v>
      </c>
    </row>
    <row r="3273" spans="1:22" x14ac:dyDescent="0.35">
      <c r="A3273" t="s">
        <v>282</v>
      </c>
      <c r="B3273" s="1" t="s">
        <v>282</v>
      </c>
      <c r="C3273" s="1">
        <f>IF(D3273=0,0,1)</f>
        <v>0</v>
      </c>
      <c r="D3273" s="1">
        <f>IFERROR(E3273,0)</f>
        <v>0</v>
      </c>
      <c r="E3273" s="1" t="e">
        <f>MATCH(F3273,A:A,0)</f>
        <v>#N/A</v>
      </c>
      <c r="F3273" t="s">
        <v>3414</v>
      </c>
      <c r="G3273" t="s">
        <v>6916</v>
      </c>
      <c r="H3273" t="s">
        <v>7468</v>
      </c>
      <c r="I3273">
        <v>127</v>
      </c>
      <c r="J3273" s="1"/>
      <c r="N3273" s="1">
        <f>COUNTIF(E3273:$E$3713,$E$10)</f>
        <v>329</v>
      </c>
      <c r="O3273" s="1">
        <f>COUNTIF($C$2:C3273,$C$8)</f>
        <v>865</v>
      </c>
      <c r="P3273" s="1">
        <f>COUNTIF(C3273:C6984,C$2)</f>
        <v>112</v>
      </c>
      <c r="Q3273" s="6">
        <f>COUNTIF($C$2:C3273,$C$65)</f>
        <v>2406</v>
      </c>
      <c r="R3273" s="1">
        <f>1-(N3273/(N3273+Q3273))</f>
        <v>0.87970749542961613</v>
      </c>
      <c r="S3273" s="1">
        <f>O3273/(O3273+P3273)</f>
        <v>0.88536335721596726</v>
      </c>
      <c r="T3273" s="1">
        <f>1-(P3273/(P3273+S3273))</f>
        <v>7.8430305832857261E-3</v>
      </c>
      <c r="U3273" s="1">
        <f>O3273/(O3273+Q3273)</f>
        <v>0.26444512381534702</v>
      </c>
      <c r="V3273" s="1">
        <f>2*S3273*U3273/(S3273+U3273)</f>
        <v>0.40725047080979287</v>
      </c>
    </row>
    <row r="3274" spans="1:22" x14ac:dyDescent="0.35">
      <c r="A3274" t="s">
        <v>541</v>
      </c>
      <c r="B3274" s="1" t="s">
        <v>541</v>
      </c>
      <c r="C3274" s="1">
        <f>IF(D3274=0,0,1)</f>
        <v>0</v>
      </c>
      <c r="D3274" s="1">
        <f>IFERROR(E3274,0)</f>
        <v>0</v>
      </c>
      <c r="E3274" s="1" t="e">
        <f>MATCH(F3274,A:A,0)</f>
        <v>#N/A</v>
      </c>
      <c r="F3274" t="s">
        <v>3416</v>
      </c>
      <c r="G3274" t="s">
        <v>7014</v>
      </c>
      <c r="H3274" t="s">
        <v>7464</v>
      </c>
      <c r="I3274">
        <v>127</v>
      </c>
      <c r="N3274" s="1">
        <f>COUNTIF(E3274:$E$3713,$E$10)</f>
        <v>328</v>
      </c>
      <c r="O3274" s="1">
        <f>COUNTIF($C$2:C3274,$C$8)</f>
        <v>865</v>
      </c>
      <c r="P3274" s="1">
        <f>COUNTIF(C3274:C6985,C$2)</f>
        <v>112</v>
      </c>
      <c r="Q3274" s="6">
        <f>COUNTIF($C$2:C3274,$C$65)</f>
        <v>2407</v>
      </c>
      <c r="R3274" s="1">
        <f>1-(N3274/(N3274+Q3274))</f>
        <v>0.88007312614259603</v>
      </c>
      <c r="S3274" s="1">
        <f>O3274/(O3274+P3274)</f>
        <v>0.88536335721596726</v>
      </c>
      <c r="T3274" s="1">
        <f>1-(P3274/(P3274+S3274))</f>
        <v>7.8430305832857261E-3</v>
      </c>
      <c r="U3274" s="1">
        <f>O3274/(O3274+Q3274)</f>
        <v>0.26436430317848408</v>
      </c>
      <c r="V3274" s="1">
        <f>2*S3274*U3274/(S3274+U3274)</f>
        <v>0.40715462461755708</v>
      </c>
    </row>
    <row r="3275" spans="1:22" x14ac:dyDescent="0.35">
      <c r="A3275" t="s">
        <v>491</v>
      </c>
      <c r="B3275" s="1" t="s">
        <v>491</v>
      </c>
      <c r="C3275" s="1">
        <f>IF(D3275=0,0,1)</f>
        <v>0</v>
      </c>
      <c r="D3275" s="1">
        <f>IFERROR(E3275,0)</f>
        <v>0</v>
      </c>
      <c r="E3275" s="1" t="e">
        <f>MATCH(F3275,A:A,0)</f>
        <v>#N/A</v>
      </c>
      <c r="F3275" t="s">
        <v>3060</v>
      </c>
      <c r="G3275" t="s">
        <v>7290</v>
      </c>
      <c r="H3275" t="s">
        <v>7574</v>
      </c>
      <c r="I3275" s="6">
        <v>127</v>
      </c>
      <c r="N3275" s="1">
        <f>COUNTIF(E3275:$E$3713,$E$10)</f>
        <v>327</v>
      </c>
      <c r="O3275" s="1">
        <f>COUNTIF($C$2:C3275,$C$8)</f>
        <v>865</v>
      </c>
      <c r="P3275" s="1">
        <f>COUNTIF(C3275:C6986,C$2)</f>
        <v>112</v>
      </c>
      <c r="Q3275" s="6">
        <f>COUNTIF($C$2:C3275,$C$65)</f>
        <v>2408</v>
      </c>
      <c r="R3275" s="1">
        <f>1-(N3275/(N3275+Q3275))</f>
        <v>0.88043875685557582</v>
      </c>
      <c r="S3275" s="1">
        <f>O3275/(O3275+P3275)</f>
        <v>0.88536335721596726</v>
      </c>
      <c r="T3275" s="1">
        <f>1-(P3275/(P3275+S3275))</f>
        <v>7.8430305832857261E-3</v>
      </c>
      <c r="U3275" s="1">
        <f>O3275/(O3275+Q3275)</f>
        <v>0.26428353192789489</v>
      </c>
      <c r="V3275" s="1">
        <f>2*S3275*U3275/(S3275+U3275)</f>
        <v>0.4070588235294117</v>
      </c>
    </row>
    <row r="3276" spans="1:22" x14ac:dyDescent="0.35">
      <c r="A3276" t="s">
        <v>370</v>
      </c>
      <c r="B3276" s="1" t="s">
        <v>370</v>
      </c>
      <c r="C3276" s="1">
        <f>IF(D3276=0,0,1)</f>
        <v>0</v>
      </c>
      <c r="D3276" s="1">
        <f>IFERROR(E3276,0)</f>
        <v>0</v>
      </c>
      <c r="E3276" s="1" t="e">
        <f>MATCH(F3276,A:A,0)</f>
        <v>#N/A</v>
      </c>
      <c r="F3276" t="s">
        <v>3095</v>
      </c>
      <c r="G3276" t="s">
        <v>7395</v>
      </c>
      <c r="H3276" t="s">
        <v>7548</v>
      </c>
      <c r="I3276" s="6">
        <v>127</v>
      </c>
      <c r="N3276" s="1">
        <f>COUNTIF(E3276:$E$3713,$E$10)</f>
        <v>326</v>
      </c>
      <c r="O3276" s="1">
        <f>COUNTIF($C$2:C3276,$C$8)</f>
        <v>865</v>
      </c>
      <c r="P3276" s="1">
        <f>COUNTIF(C3276:C6987,C$2)</f>
        <v>112</v>
      </c>
      <c r="Q3276" s="6">
        <f>COUNTIF($C$2:C3276,$C$65)</f>
        <v>2409</v>
      </c>
      <c r="R3276" s="1">
        <f>1-(N3276/(N3276+Q3276))</f>
        <v>0.88080438756855572</v>
      </c>
      <c r="S3276" s="1">
        <f>O3276/(O3276+P3276)</f>
        <v>0.88536335721596726</v>
      </c>
      <c r="T3276" s="1">
        <f>1-(P3276/(P3276+S3276))</f>
        <v>7.8430305832857261E-3</v>
      </c>
      <c r="U3276" s="1">
        <f>O3276/(O3276+Q3276)</f>
        <v>0.26420281001832618</v>
      </c>
      <c r="V3276" s="1">
        <f>2*S3276*U3276/(S3276+U3276)</f>
        <v>0.40696306751352623</v>
      </c>
    </row>
    <row r="3277" spans="1:22" x14ac:dyDescent="0.35">
      <c r="A3277" t="s">
        <v>628</v>
      </c>
      <c r="B3277" s="1" t="s">
        <v>628</v>
      </c>
      <c r="C3277" s="1">
        <f>IF(D3277=0,0,1)</f>
        <v>0</v>
      </c>
      <c r="D3277" s="1">
        <f>IFERROR(E3277,0)</f>
        <v>0</v>
      </c>
      <c r="E3277" s="1" t="e">
        <f>MATCH(F3277,A:A,0)</f>
        <v>#N/A</v>
      </c>
      <c r="F3277" t="s">
        <v>3447</v>
      </c>
      <c r="G3277" t="s">
        <v>3867</v>
      </c>
      <c r="H3277" t="s">
        <v>7471</v>
      </c>
      <c r="I3277">
        <v>126.9</v>
      </c>
      <c r="J3277" s="2"/>
      <c r="N3277" s="1">
        <f>COUNTIF(E3277:$E$3713,$E$10)</f>
        <v>325</v>
      </c>
      <c r="O3277" s="1">
        <f>COUNTIF($C$2:C3277,$C$8)</f>
        <v>865</v>
      </c>
      <c r="P3277" s="1">
        <f>COUNTIF(C3277:C6988,C$2)</f>
        <v>112</v>
      </c>
      <c r="Q3277" s="6">
        <f>COUNTIF($C$2:C3277,$C$65)</f>
        <v>2410</v>
      </c>
      <c r="R3277" s="1">
        <f>1-(N3277/(N3277+Q3277))</f>
        <v>0.88117001828153563</v>
      </c>
      <c r="S3277" s="1">
        <f>O3277/(O3277+P3277)</f>
        <v>0.88536335721596726</v>
      </c>
      <c r="T3277" s="1">
        <f>1-(P3277/(P3277+S3277))</f>
        <v>7.8430305832857261E-3</v>
      </c>
      <c r="U3277" s="1">
        <f>O3277/(O3277+Q3277)</f>
        <v>0.26412213740458013</v>
      </c>
      <c r="V3277" s="1">
        <f>2*S3277*U3277/(S3277+U3277)</f>
        <v>0.40686735653809963</v>
      </c>
    </row>
    <row r="3278" spans="1:22" x14ac:dyDescent="0.35">
      <c r="A3278" t="s">
        <v>799</v>
      </c>
      <c r="B3278" s="1" t="s">
        <v>799</v>
      </c>
      <c r="C3278" s="1">
        <f>IF(D3278=0,0,1)</f>
        <v>0</v>
      </c>
      <c r="D3278" s="1">
        <f>IFERROR(E3278,0)</f>
        <v>0</v>
      </c>
      <c r="E3278" s="1" t="e">
        <f>MATCH(F3278,A:A,0)</f>
        <v>#N/A</v>
      </c>
      <c r="F3278" t="s">
        <v>3431</v>
      </c>
      <c r="G3278" t="s">
        <v>3876</v>
      </c>
      <c r="H3278" t="s">
        <v>7459</v>
      </c>
      <c r="I3278" s="1">
        <v>126.9</v>
      </c>
      <c r="N3278" s="1">
        <f>COUNTIF(E3278:$E$3713,$E$10)</f>
        <v>324</v>
      </c>
      <c r="O3278" s="1">
        <f>COUNTIF($C$2:C3278,$C$8)</f>
        <v>865</v>
      </c>
      <c r="P3278" s="1">
        <f>COUNTIF(C3278:C6989,C$2)</f>
        <v>112</v>
      </c>
      <c r="Q3278" s="6">
        <f>COUNTIF($C$2:C3278,$C$65)</f>
        <v>2411</v>
      </c>
      <c r="R3278" s="1">
        <f>1-(N3278/(N3278+Q3278))</f>
        <v>0.88153564899451553</v>
      </c>
      <c r="S3278" s="1">
        <f>O3278/(O3278+P3278)</f>
        <v>0.88536335721596726</v>
      </c>
      <c r="T3278" s="1">
        <f>1-(P3278/(P3278+S3278))</f>
        <v>7.8430305832857261E-3</v>
      </c>
      <c r="U3278" s="1">
        <f>O3278/(O3278+Q3278)</f>
        <v>0.26404151404151405</v>
      </c>
      <c r="V3278" s="1">
        <f>2*S3278*U3278/(S3278+U3278)</f>
        <v>0.40677169057136137</v>
      </c>
    </row>
    <row r="3279" spans="1:22" x14ac:dyDescent="0.35">
      <c r="A3279" t="s">
        <v>981</v>
      </c>
      <c r="B3279" s="1" t="s">
        <v>981</v>
      </c>
      <c r="C3279" s="1">
        <f>IF(D3279=0,0,1)</f>
        <v>0</v>
      </c>
      <c r="D3279" s="1">
        <f>IFERROR(E3279,0)</f>
        <v>0</v>
      </c>
      <c r="E3279" s="1" t="e">
        <f>MATCH(F3279,A:A,0)</f>
        <v>#N/A</v>
      </c>
      <c r="F3279" t="s">
        <v>3434</v>
      </c>
      <c r="G3279" t="s">
        <v>3956</v>
      </c>
      <c r="H3279" t="s">
        <v>7484</v>
      </c>
      <c r="I3279">
        <v>126.9</v>
      </c>
      <c r="J3279" s="1"/>
      <c r="N3279" s="1">
        <f>COUNTIF(E3279:$E$3713,$E$10)</f>
        <v>323</v>
      </c>
      <c r="O3279" s="1">
        <f>COUNTIF($C$2:C3279,$C$8)</f>
        <v>865</v>
      </c>
      <c r="P3279" s="1">
        <f>COUNTIF(C3279:C6990,C$2)</f>
        <v>112</v>
      </c>
      <c r="Q3279" s="6">
        <f>COUNTIF($C$2:C3279,$C$65)</f>
        <v>2412</v>
      </c>
      <c r="R3279" s="1">
        <f>1-(N3279/(N3279+Q3279))</f>
        <v>0.88190127970749543</v>
      </c>
      <c r="S3279" s="1">
        <f>O3279/(O3279+P3279)</f>
        <v>0.88536335721596726</v>
      </c>
      <c r="T3279" s="1">
        <f>1-(P3279/(P3279+S3279))</f>
        <v>7.8430305832857261E-3</v>
      </c>
      <c r="U3279" s="1">
        <f>O3279/(O3279+Q3279)</f>
        <v>0.26396093988404029</v>
      </c>
      <c r="V3279" s="1">
        <f>2*S3279*U3279/(S3279+U3279)</f>
        <v>0.40667606958157032</v>
      </c>
    </row>
    <row r="3280" spans="1:22" x14ac:dyDescent="0.35">
      <c r="A3280" t="s">
        <v>694</v>
      </c>
      <c r="B3280" s="1" t="s">
        <v>694</v>
      </c>
      <c r="C3280" s="1">
        <f>IF(D3280=0,0,1)</f>
        <v>0</v>
      </c>
      <c r="D3280" s="1">
        <f>IFERROR(E3280,0)</f>
        <v>0</v>
      </c>
      <c r="E3280" s="1" t="e">
        <f>MATCH(F3280,A:A,0)</f>
        <v>#N/A</v>
      </c>
      <c r="F3280" t="s">
        <v>3422</v>
      </c>
      <c r="G3280" t="s">
        <v>3957</v>
      </c>
      <c r="H3280" t="s">
        <v>7485</v>
      </c>
      <c r="I3280">
        <v>126.9</v>
      </c>
      <c r="J3280" s="1"/>
      <c r="N3280" s="1">
        <f>COUNTIF(E3280:$E$3713,$E$10)</f>
        <v>322</v>
      </c>
      <c r="O3280" s="1">
        <f>COUNTIF($C$2:C3280,$C$8)</f>
        <v>865</v>
      </c>
      <c r="P3280" s="1">
        <f>COUNTIF(C3280:C6991,C$2)</f>
        <v>112</v>
      </c>
      <c r="Q3280" s="6">
        <f>COUNTIF($C$2:C3280,$C$65)</f>
        <v>2413</v>
      </c>
      <c r="R3280" s="1">
        <f>1-(N3280/(N3280+Q3280))</f>
        <v>0.88226691042047534</v>
      </c>
      <c r="S3280" s="1">
        <f>O3280/(O3280+P3280)</f>
        <v>0.88536335721596726</v>
      </c>
      <c r="T3280" s="1">
        <f>1-(P3280/(P3280+S3280))</f>
        <v>7.8430305832857261E-3</v>
      </c>
      <c r="U3280" s="1">
        <f>O3280/(O3280+Q3280)</f>
        <v>0.26388041488712627</v>
      </c>
      <c r="V3280" s="1">
        <f>2*S3280*U3280/(S3280+U3280)</f>
        <v>0.40658049353701525</v>
      </c>
    </row>
    <row r="3281" spans="1:22" x14ac:dyDescent="0.35">
      <c r="A3281" t="s">
        <v>971</v>
      </c>
      <c r="B3281" s="1" t="s">
        <v>971</v>
      </c>
      <c r="C3281" s="1">
        <f>IF(D3281=0,0,1)</f>
        <v>0</v>
      </c>
      <c r="D3281" s="1">
        <f>IFERROR(E3281,0)</f>
        <v>0</v>
      </c>
      <c r="E3281" s="1" t="e">
        <f>MATCH(F3281,A:A,0)</f>
        <v>#N/A</v>
      </c>
      <c r="F3281" t="s">
        <v>3435</v>
      </c>
      <c r="G3281" t="s">
        <v>3980</v>
      </c>
      <c r="H3281" t="s">
        <v>7484</v>
      </c>
      <c r="I3281">
        <v>126.9</v>
      </c>
      <c r="J3281" s="1"/>
      <c r="N3281" s="1">
        <f>COUNTIF(E3281:$E$3713,$E$10)</f>
        <v>321</v>
      </c>
      <c r="O3281" s="1">
        <f>COUNTIF($C$2:C3281,$C$8)</f>
        <v>865</v>
      </c>
      <c r="P3281" s="1">
        <f>COUNTIF(C3281:C6992,C$2)</f>
        <v>112</v>
      </c>
      <c r="Q3281" s="6">
        <f>COUNTIF($C$2:C3281,$C$65)</f>
        <v>2414</v>
      </c>
      <c r="R3281" s="1">
        <f>1-(N3281/(N3281+Q3281))</f>
        <v>0.88263254113345524</v>
      </c>
      <c r="S3281" s="1">
        <f>O3281/(O3281+P3281)</f>
        <v>0.88536335721596726</v>
      </c>
      <c r="T3281" s="1">
        <f>1-(P3281/(P3281+S3281))</f>
        <v>7.8430305832857261E-3</v>
      </c>
      <c r="U3281" s="1">
        <f>O3281/(O3281+Q3281)</f>
        <v>0.26379993900579446</v>
      </c>
      <c r="V3281" s="1">
        <f>2*S3281*U3281/(S3281+U3281)</f>
        <v>0.40648496240601506</v>
      </c>
    </row>
    <row r="3282" spans="1:22" x14ac:dyDescent="0.35">
      <c r="A3282" t="s">
        <v>586</v>
      </c>
      <c r="B3282" s="1" t="s">
        <v>586</v>
      </c>
      <c r="C3282" s="1">
        <f>IF(D3282=0,0,1)</f>
        <v>0</v>
      </c>
      <c r="D3282" s="1">
        <f>IFERROR(E3282,0)</f>
        <v>0</v>
      </c>
      <c r="E3282" s="1" t="e">
        <f>MATCH(F3282,A:A,0)</f>
        <v>#N/A</v>
      </c>
      <c r="F3282" t="s">
        <v>3423</v>
      </c>
      <c r="G3282" t="s">
        <v>4174</v>
      </c>
      <c r="H3282" t="s">
        <v>7484</v>
      </c>
      <c r="I3282">
        <v>126.9</v>
      </c>
      <c r="J3282" s="1"/>
      <c r="N3282" s="1">
        <f>COUNTIF(E3282:$E$3713,$E$10)</f>
        <v>320</v>
      </c>
      <c r="O3282" s="1">
        <f>COUNTIF($C$2:C3282,$C$8)</f>
        <v>865</v>
      </c>
      <c r="P3282" s="1">
        <f>COUNTIF(C3282:C6993,C$2)</f>
        <v>112</v>
      </c>
      <c r="Q3282" s="6">
        <f>COUNTIF($C$2:C3282,$C$65)</f>
        <v>2415</v>
      </c>
      <c r="R3282" s="1">
        <f>1-(N3282/(N3282+Q3282))</f>
        <v>0.88299817184643514</v>
      </c>
      <c r="S3282" s="1">
        <f>O3282/(O3282+P3282)</f>
        <v>0.88536335721596726</v>
      </c>
      <c r="T3282" s="1">
        <f>1-(P3282/(P3282+S3282))</f>
        <v>7.8430305832857261E-3</v>
      </c>
      <c r="U3282" s="1">
        <f>O3282/(O3282+Q3282)</f>
        <v>0.26371951219512196</v>
      </c>
      <c r="V3282" s="1">
        <f>2*S3282*U3282/(S3282+U3282)</f>
        <v>0.40638947615691801</v>
      </c>
    </row>
    <row r="3283" spans="1:22" x14ac:dyDescent="0.35">
      <c r="A3283" t="s">
        <v>528</v>
      </c>
      <c r="B3283" s="1" t="s">
        <v>528</v>
      </c>
      <c r="C3283" s="1">
        <f>IF(D3283=0,0,1)</f>
        <v>0</v>
      </c>
      <c r="D3283" s="1">
        <f>IFERROR(E3283,0)</f>
        <v>0</v>
      </c>
      <c r="E3283" s="1" t="e">
        <f>MATCH(F3283,A:A,0)</f>
        <v>#N/A</v>
      </c>
      <c r="F3283" t="s">
        <v>3443</v>
      </c>
      <c r="G3283" t="s">
        <v>4810</v>
      </c>
      <c r="H3283" t="s">
        <v>7471</v>
      </c>
      <c r="I3283">
        <v>126.9</v>
      </c>
      <c r="J3283" s="2"/>
      <c r="N3283" s="1">
        <f>COUNTIF(E3283:$E$3713,$E$10)</f>
        <v>319</v>
      </c>
      <c r="O3283" s="1">
        <f>COUNTIF($C$2:C3283,$C$8)</f>
        <v>865</v>
      </c>
      <c r="P3283" s="1">
        <f>COUNTIF(C3283:C6994,C$2)</f>
        <v>112</v>
      </c>
      <c r="Q3283" s="6">
        <f>COUNTIF($C$2:C3283,$C$65)</f>
        <v>2416</v>
      </c>
      <c r="R3283" s="1">
        <f>1-(N3283/(N3283+Q3283))</f>
        <v>0.88336380255941505</v>
      </c>
      <c r="S3283" s="1">
        <f>O3283/(O3283+P3283)</f>
        <v>0.88536335721596726</v>
      </c>
      <c r="T3283" s="1">
        <f>1-(P3283/(P3283+S3283))</f>
        <v>7.8430305832857261E-3</v>
      </c>
      <c r="U3283" s="1">
        <f>O3283/(O3283+Q3283)</f>
        <v>0.26363913441024078</v>
      </c>
      <c r="V3283" s="1">
        <f>2*S3283*U3283/(S3283+U3283)</f>
        <v>0.40629403475810238</v>
      </c>
    </row>
    <row r="3284" spans="1:22" x14ac:dyDescent="0.35">
      <c r="A3284" t="s">
        <v>817</v>
      </c>
      <c r="B3284" s="1" t="s">
        <v>817</v>
      </c>
      <c r="C3284" s="1">
        <f>IF(D3284=0,0,1)</f>
        <v>0</v>
      </c>
      <c r="D3284" s="1">
        <f>IFERROR(E3284,0)</f>
        <v>0</v>
      </c>
      <c r="E3284" s="1" t="e">
        <f>MATCH(F3284,A:A,0)</f>
        <v>#N/A</v>
      </c>
      <c r="F3284" t="s">
        <v>3439</v>
      </c>
      <c r="G3284" t="s">
        <v>4905</v>
      </c>
      <c r="H3284" t="s">
        <v>7471</v>
      </c>
      <c r="I3284">
        <v>126.9</v>
      </c>
      <c r="J3284" s="1"/>
      <c r="N3284" s="1">
        <f>COUNTIF(E3284:$E$3713,$E$10)</f>
        <v>318</v>
      </c>
      <c r="O3284" s="1">
        <f>COUNTIF($C$2:C3284,$C$8)</f>
        <v>865</v>
      </c>
      <c r="P3284" s="1">
        <f>COUNTIF(C3284:C6995,C$2)</f>
        <v>112</v>
      </c>
      <c r="Q3284" s="6">
        <f>COUNTIF($C$2:C3284,$C$65)</f>
        <v>2417</v>
      </c>
      <c r="R3284" s="1">
        <f>1-(N3284/(N3284+Q3284))</f>
        <v>0.88372943327239484</v>
      </c>
      <c r="S3284" s="1">
        <f>O3284/(O3284+P3284)</f>
        <v>0.88536335721596726</v>
      </c>
      <c r="T3284" s="1">
        <f>1-(P3284/(P3284+S3284))</f>
        <v>7.8430305832857261E-3</v>
      </c>
      <c r="U3284" s="1">
        <f>O3284/(O3284+Q3284)</f>
        <v>0.2635588056063376</v>
      </c>
      <c r="V3284" s="1">
        <f>2*S3284*U3284/(S3284+U3284)</f>
        <v>0.40619863817797608</v>
      </c>
    </row>
    <row r="3285" spans="1:22" x14ac:dyDescent="0.35">
      <c r="A3285" t="s">
        <v>753</v>
      </c>
      <c r="B3285" s="1" t="s">
        <v>753</v>
      </c>
      <c r="C3285" s="1">
        <f>IF(D3285=0,0,1)</f>
        <v>0</v>
      </c>
      <c r="D3285" s="1">
        <f>IFERROR(E3285,0)</f>
        <v>0</v>
      </c>
      <c r="E3285" s="1" t="e">
        <f>MATCH(F3285,A:A,0)</f>
        <v>#N/A</v>
      </c>
      <c r="F3285" t="s">
        <v>3442</v>
      </c>
      <c r="G3285" t="s">
        <v>4966</v>
      </c>
      <c r="H3285" t="s">
        <v>7471</v>
      </c>
      <c r="I3285">
        <v>126.9</v>
      </c>
      <c r="J3285" s="2"/>
      <c r="N3285" s="1">
        <f>COUNTIF(E3285:$E$3713,$E$10)</f>
        <v>317</v>
      </c>
      <c r="O3285" s="1">
        <f>COUNTIF($C$2:C3285,$C$8)</f>
        <v>865</v>
      </c>
      <c r="P3285" s="1">
        <f>COUNTIF(C3285:C6996,C$2)</f>
        <v>112</v>
      </c>
      <c r="Q3285" s="6">
        <f>COUNTIF($C$2:C3285,$C$65)</f>
        <v>2418</v>
      </c>
      <c r="R3285" s="1">
        <f>1-(N3285/(N3285+Q3285))</f>
        <v>0.88409506398537474</v>
      </c>
      <c r="S3285" s="1">
        <f>O3285/(O3285+P3285)</f>
        <v>0.88536335721596726</v>
      </c>
      <c r="T3285" s="1">
        <f>1-(P3285/(P3285+S3285))</f>
        <v>7.8430305832857261E-3</v>
      </c>
      <c r="U3285" s="1">
        <f>O3285/(O3285+Q3285)</f>
        <v>0.26347852573865366</v>
      </c>
      <c r="V3285" s="1">
        <f>2*S3285*U3285/(S3285+U3285)</f>
        <v>0.4061032863849765</v>
      </c>
    </row>
    <row r="3286" spans="1:22" x14ac:dyDescent="0.35">
      <c r="A3286" t="s">
        <v>445</v>
      </c>
      <c r="B3286" s="1" t="s">
        <v>445</v>
      </c>
      <c r="C3286" s="1">
        <f>IF(D3286=0,0,1)</f>
        <v>0</v>
      </c>
      <c r="D3286" s="1">
        <f>IFERROR(E3286,0)</f>
        <v>0</v>
      </c>
      <c r="E3286" s="1" t="e">
        <f>MATCH(F3286,A:A,0)</f>
        <v>#N/A</v>
      </c>
      <c r="F3286" t="s">
        <v>3441</v>
      </c>
      <c r="G3286" t="s">
        <v>4991</v>
      </c>
      <c r="H3286" t="s">
        <v>7471</v>
      </c>
      <c r="I3286">
        <v>126.9</v>
      </c>
      <c r="J3286" s="1"/>
      <c r="N3286" s="1">
        <f>COUNTIF(E3286:$E$3713,$E$10)</f>
        <v>316</v>
      </c>
      <c r="O3286" s="1">
        <f>COUNTIF($C$2:C3286,$C$8)</f>
        <v>865</v>
      </c>
      <c r="P3286" s="1">
        <f>COUNTIF(C3286:C6997,C$2)</f>
        <v>112</v>
      </c>
      <c r="Q3286" s="6">
        <f>COUNTIF($C$2:C3286,$C$65)</f>
        <v>2419</v>
      </c>
      <c r="R3286" s="1">
        <f>1-(N3286/(N3286+Q3286))</f>
        <v>0.88446069469835464</v>
      </c>
      <c r="S3286" s="1">
        <f>O3286/(O3286+P3286)</f>
        <v>0.88536335721596726</v>
      </c>
      <c r="T3286" s="1">
        <f>1-(P3286/(P3286+S3286))</f>
        <v>7.8430305832857261E-3</v>
      </c>
      <c r="U3286" s="1">
        <f>O3286/(O3286+Q3286)</f>
        <v>0.26339829476248477</v>
      </c>
      <c r="V3286" s="1">
        <f>2*S3286*U3286/(S3286+U3286)</f>
        <v>0.40600797934757099</v>
      </c>
    </row>
    <row r="3287" spans="1:22" x14ac:dyDescent="0.35">
      <c r="A3287" t="s">
        <v>341</v>
      </c>
      <c r="B3287" s="1" t="s">
        <v>341</v>
      </c>
      <c r="C3287" s="1">
        <f>IF(D3287=0,0,1)</f>
        <v>0</v>
      </c>
      <c r="D3287" s="1">
        <f>IFERROR(E3287,0)</f>
        <v>0</v>
      </c>
      <c r="E3287" s="1" t="e">
        <f>MATCH(F3287,A:A,0)</f>
        <v>#N/A</v>
      </c>
      <c r="F3287" t="s">
        <v>3425</v>
      </c>
      <c r="G3287" t="s">
        <v>5230</v>
      </c>
      <c r="H3287" t="s">
        <v>7484</v>
      </c>
      <c r="I3287">
        <v>126.9</v>
      </c>
      <c r="N3287" s="1">
        <f>COUNTIF(E3287:$E$3713,$E$10)</f>
        <v>315</v>
      </c>
      <c r="O3287" s="1">
        <f>COUNTIF($C$2:C3287,$C$8)</f>
        <v>865</v>
      </c>
      <c r="P3287" s="1">
        <f>COUNTIF(C3287:C6998,C$2)</f>
        <v>112</v>
      </c>
      <c r="Q3287" s="6">
        <f>COUNTIF($C$2:C3287,$C$65)</f>
        <v>2420</v>
      </c>
      <c r="R3287" s="1">
        <f>1-(N3287/(N3287+Q3287))</f>
        <v>0.88482632541133455</v>
      </c>
      <c r="S3287" s="1">
        <f>O3287/(O3287+P3287)</f>
        <v>0.88536335721596726</v>
      </c>
      <c r="T3287" s="1">
        <f>1-(P3287/(P3287+S3287))</f>
        <v>7.8430305832857261E-3</v>
      </c>
      <c r="U3287" s="1">
        <f>O3287/(O3287+Q3287)</f>
        <v>0.26331811263318111</v>
      </c>
      <c r="V3287" s="1">
        <f>2*S3287*U3287/(S3287+U3287)</f>
        <v>0.40591271703425624</v>
      </c>
    </row>
    <row r="3288" spans="1:22" x14ac:dyDescent="0.35">
      <c r="A3288" t="s">
        <v>662</v>
      </c>
      <c r="B3288" s="1" t="s">
        <v>662</v>
      </c>
      <c r="C3288" s="1">
        <f>IF(D3288=0,0,1)</f>
        <v>0</v>
      </c>
      <c r="D3288" s="1">
        <f>IFERROR(E3288,0)</f>
        <v>0</v>
      </c>
      <c r="E3288" s="1" t="e">
        <f>MATCH(F3288,A:A,0)</f>
        <v>#N/A</v>
      </c>
      <c r="F3288" t="s">
        <v>3419</v>
      </c>
      <c r="G3288" t="s">
        <v>5624</v>
      </c>
      <c r="H3288" t="s">
        <v>7461</v>
      </c>
      <c r="I3288">
        <v>126.9</v>
      </c>
      <c r="J3288" s="1"/>
      <c r="N3288" s="1">
        <f>COUNTIF(E3288:$E$3713,$E$10)</f>
        <v>314</v>
      </c>
      <c r="O3288" s="1">
        <f>COUNTIF($C$2:C3288,$C$8)</f>
        <v>865</v>
      </c>
      <c r="P3288" s="1">
        <f>COUNTIF(C3288:C6999,C$2)</f>
        <v>112</v>
      </c>
      <c r="Q3288" s="6">
        <f>COUNTIF($C$2:C3288,$C$65)</f>
        <v>2421</v>
      </c>
      <c r="R3288" s="1">
        <f>1-(N3288/(N3288+Q3288))</f>
        <v>0.88519195612431445</v>
      </c>
      <c r="S3288" s="1">
        <f>O3288/(O3288+P3288)</f>
        <v>0.88536335721596726</v>
      </c>
      <c r="T3288" s="1">
        <f>1-(P3288/(P3288+S3288))</f>
        <v>7.8430305832857261E-3</v>
      </c>
      <c r="U3288" s="1">
        <f>O3288/(O3288+Q3288)</f>
        <v>0.26323797930614729</v>
      </c>
      <c r="V3288" s="1">
        <f>2*S3288*U3288/(S3288+U3288)</f>
        <v>0.40581749941355849</v>
      </c>
    </row>
    <row r="3289" spans="1:22" x14ac:dyDescent="0.35">
      <c r="A3289" t="s">
        <v>697</v>
      </c>
      <c r="B3289" s="1" t="s">
        <v>697</v>
      </c>
      <c r="C3289" s="1">
        <f>IF(D3289=0,0,1)</f>
        <v>0</v>
      </c>
      <c r="D3289" s="1">
        <f>IFERROR(E3289,0)</f>
        <v>0</v>
      </c>
      <c r="E3289" s="1" t="e">
        <f>MATCH(F3289,A:A,0)</f>
        <v>#N/A</v>
      </c>
      <c r="F3289" t="s">
        <v>3433</v>
      </c>
      <c r="G3289" t="s">
        <v>6415</v>
      </c>
      <c r="H3289" t="s">
        <v>7461</v>
      </c>
      <c r="I3289" s="1">
        <v>126.9</v>
      </c>
      <c r="N3289" s="1">
        <f>COUNTIF(E3289:$E$3713,$E$10)</f>
        <v>313</v>
      </c>
      <c r="O3289" s="1">
        <f>COUNTIF($C$2:C3289,$C$8)</f>
        <v>865</v>
      </c>
      <c r="P3289" s="1">
        <f>COUNTIF(C3289:C7000,C$2)</f>
        <v>112</v>
      </c>
      <c r="Q3289" s="6">
        <f>COUNTIF($C$2:C3289,$C$65)</f>
        <v>2422</v>
      </c>
      <c r="R3289" s="1">
        <f>1-(N3289/(N3289+Q3289))</f>
        <v>0.88555758683729435</v>
      </c>
      <c r="S3289" s="1">
        <f>O3289/(O3289+P3289)</f>
        <v>0.88536335721596726</v>
      </c>
      <c r="T3289" s="1">
        <f>1-(P3289/(P3289+S3289))</f>
        <v>7.8430305832857261E-3</v>
      </c>
      <c r="U3289" s="1">
        <f>O3289/(O3289+Q3289)</f>
        <v>0.26315789473684209</v>
      </c>
      <c r="V3289" s="1">
        <f>2*S3289*U3289/(S3289+U3289)</f>
        <v>0.40572232645403372</v>
      </c>
    </row>
    <row r="3290" spans="1:22" x14ac:dyDescent="0.35">
      <c r="A3290" t="s">
        <v>433</v>
      </c>
      <c r="B3290" s="1" t="s">
        <v>433</v>
      </c>
      <c r="C3290" s="1">
        <f>IF(D3290=0,0,1)</f>
        <v>0</v>
      </c>
      <c r="D3290" s="1">
        <f>IFERROR(E3290,0)</f>
        <v>0</v>
      </c>
      <c r="E3290" s="1" t="e">
        <f>MATCH(F3290,A:A,0)</f>
        <v>#N/A</v>
      </c>
      <c r="F3290" t="s">
        <v>3438</v>
      </c>
      <c r="G3290" t="s">
        <v>6555</v>
      </c>
      <c r="H3290" t="s">
        <v>7461</v>
      </c>
      <c r="I3290" s="1">
        <v>126.9</v>
      </c>
      <c r="N3290" s="1">
        <f>COUNTIF(E3290:$E$3713,$E$10)</f>
        <v>312</v>
      </c>
      <c r="O3290" s="1">
        <f>COUNTIF($C$2:C3290,$C$8)</f>
        <v>865</v>
      </c>
      <c r="P3290" s="1">
        <f>COUNTIF(C3290:C7001,C$2)</f>
        <v>112</v>
      </c>
      <c r="Q3290" s="6">
        <f>COUNTIF($C$2:C3290,$C$65)</f>
        <v>2423</v>
      </c>
      <c r="R3290" s="1">
        <f>1-(N3290/(N3290+Q3290))</f>
        <v>0.88592321755027426</v>
      </c>
      <c r="S3290" s="1">
        <f>O3290/(O3290+P3290)</f>
        <v>0.88536335721596726</v>
      </c>
      <c r="T3290" s="1">
        <f>1-(P3290/(P3290+S3290))</f>
        <v>7.8430305832857261E-3</v>
      </c>
      <c r="U3290" s="1">
        <f>O3290/(O3290+Q3290)</f>
        <v>0.26307785888077861</v>
      </c>
      <c r="V3290" s="1">
        <f>2*S3290*U3290/(S3290+U3290)</f>
        <v>0.40562719812426734</v>
      </c>
    </row>
    <row r="3291" spans="1:22" x14ac:dyDescent="0.35">
      <c r="A3291" t="s">
        <v>633</v>
      </c>
      <c r="B3291" s="1" t="s">
        <v>633</v>
      </c>
      <c r="C3291" s="1">
        <f>IF(D3291=0,0,1)</f>
        <v>0</v>
      </c>
      <c r="D3291" s="1">
        <f>IFERROR(E3291,0)</f>
        <v>0</v>
      </c>
      <c r="E3291" s="1" t="e">
        <f>MATCH(F3291,A:A,0)</f>
        <v>#N/A</v>
      </c>
      <c r="F3291" t="s">
        <v>3418</v>
      </c>
      <c r="G3291" t="s">
        <v>6817</v>
      </c>
      <c r="H3291" t="s">
        <v>7461</v>
      </c>
      <c r="I3291" s="1">
        <v>126.9</v>
      </c>
      <c r="N3291" s="1">
        <f>COUNTIF(E3291:$E$3713,$E$10)</f>
        <v>311</v>
      </c>
      <c r="O3291" s="1">
        <f>COUNTIF($C$2:C3291,$C$8)</f>
        <v>865</v>
      </c>
      <c r="P3291" s="1">
        <f>COUNTIF(C3291:C7002,C$2)</f>
        <v>112</v>
      </c>
      <c r="Q3291" s="6">
        <f>COUNTIF($C$2:C3291,$C$65)</f>
        <v>2424</v>
      </c>
      <c r="R3291" s="1">
        <f>1-(N3291/(N3291+Q3291))</f>
        <v>0.88628884826325416</v>
      </c>
      <c r="S3291" s="1">
        <f>O3291/(O3291+P3291)</f>
        <v>0.88536335721596726</v>
      </c>
      <c r="T3291" s="1">
        <f>1-(P3291/(P3291+S3291))</f>
        <v>7.8430305832857261E-3</v>
      </c>
      <c r="U3291" s="1">
        <f>O3291/(O3291+Q3291)</f>
        <v>0.26299787169352384</v>
      </c>
      <c r="V3291" s="1">
        <f>2*S3291*U3291/(S3291+U3291)</f>
        <v>0.40553211439287384</v>
      </c>
    </row>
    <row r="3292" spans="1:22" x14ac:dyDescent="0.35">
      <c r="A3292" t="s">
        <v>665</v>
      </c>
      <c r="B3292" s="1" t="s">
        <v>665</v>
      </c>
      <c r="C3292" s="1">
        <f>IF(D3292=0,0,1)</f>
        <v>0</v>
      </c>
      <c r="D3292" s="1">
        <f>IFERROR(E3292,0)</f>
        <v>0</v>
      </c>
      <c r="E3292" s="1" t="e">
        <f>MATCH(F3292,A:A,0)</f>
        <v>#N/A</v>
      </c>
      <c r="F3292" t="s">
        <v>3417</v>
      </c>
      <c r="G3292" t="s">
        <v>6841</v>
      </c>
      <c r="H3292" t="s">
        <v>7459</v>
      </c>
      <c r="I3292">
        <v>126.9</v>
      </c>
      <c r="N3292" s="1">
        <f>COUNTIF(E3292:$E$3713,$E$10)</f>
        <v>310</v>
      </c>
      <c r="O3292" s="1">
        <f>COUNTIF($C$2:C3292,$C$8)</f>
        <v>865</v>
      </c>
      <c r="P3292" s="1">
        <f>COUNTIF(C3292:C7003,C$2)</f>
        <v>112</v>
      </c>
      <c r="Q3292" s="6">
        <f>COUNTIF($C$2:C3292,$C$65)</f>
        <v>2425</v>
      </c>
      <c r="R3292" s="1">
        <f>1-(N3292/(N3292+Q3292))</f>
        <v>0.88665447897623406</v>
      </c>
      <c r="S3292" s="1">
        <f>O3292/(O3292+P3292)</f>
        <v>0.88536335721596726</v>
      </c>
      <c r="T3292" s="1">
        <f>1-(P3292/(P3292+S3292))</f>
        <v>7.8430305832857261E-3</v>
      </c>
      <c r="U3292" s="1">
        <f>O3292/(O3292+Q3292)</f>
        <v>0.26291793313069911</v>
      </c>
      <c r="V3292" s="1">
        <f>2*S3292*U3292/(S3292+U3292)</f>
        <v>0.40543707522849781</v>
      </c>
    </row>
    <row r="3293" spans="1:22" x14ac:dyDescent="0.35">
      <c r="A3293" t="s">
        <v>456</v>
      </c>
      <c r="B3293" s="1" t="s">
        <v>456</v>
      </c>
      <c r="C3293" s="1">
        <f>IF(D3293=0,0,1)</f>
        <v>0</v>
      </c>
      <c r="D3293" s="1">
        <f>IFERROR(E3293,0)</f>
        <v>0</v>
      </c>
      <c r="E3293" s="1" t="e">
        <f>MATCH(F3293,A:A,0)</f>
        <v>#N/A</v>
      </c>
      <c r="F3293" t="s">
        <v>3429</v>
      </c>
      <c r="G3293" t="s">
        <v>6842</v>
      </c>
      <c r="H3293" t="s">
        <v>7459</v>
      </c>
      <c r="I3293" s="1">
        <v>126.9</v>
      </c>
      <c r="N3293" s="1">
        <f>COUNTIF(E3293:$E$3713,$E$10)</f>
        <v>309</v>
      </c>
      <c r="O3293" s="1">
        <f>COUNTIF($C$2:C3293,$C$8)</f>
        <v>865</v>
      </c>
      <c r="P3293" s="1">
        <f>COUNTIF(C3293:C7004,C$2)</f>
        <v>112</v>
      </c>
      <c r="Q3293" s="6">
        <f>COUNTIF($C$2:C3293,$C$65)</f>
        <v>2426</v>
      </c>
      <c r="R3293" s="1">
        <f>1-(N3293/(N3293+Q3293))</f>
        <v>0.88702010968921385</v>
      </c>
      <c r="S3293" s="1">
        <f>O3293/(O3293+P3293)</f>
        <v>0.88536335721596726</v>
      </c>
      <c r="T3293" s="1">
        <f>1-(P3293/(P3293+S3293))</f>
        <v>7.8430305832857261E-3</v>
      </c>
      <c r="U3293" s="1">
        <f>O3293/(O3293+Q3293)</f>
        <v>0.26283804314797932</v>
      </c>
      <c r="V3293" s="1">
        <f>2*S3293*U3293/(S3293+U3293)</f>
        <v>0.40534208059981247</v>
      </c>
    </row>
    <row r="3294" spans="1:22" x14ac:dyDescent="0.35">
      <c r="A3294" t="s">
        <v>137</v>
      </c>
      <c r="B3294" s="1" t="s">
        <v>137</v>
      </c>
      <c r="C3294" s="1">
        <f>IF(D3294=0,0,1)</f>
        <v>0</v>
      </c>
      <c r="D3294" s="1">
        <f>IFERROR(E3294,0)</f>
        <v>0</v>
      </c>
      <c r="E3294" s="1" t="e">
        <f>MATCH(F3294,A:A,0)</f>
        <v>#N/A</v>
      </c>
      <c r="F3294" t="s">
        <v>3428</v>
      </c>
      <c r="G3294" t="s">
        <v>6843</v>
      </c>
      <c r="H3294" t="s">
        <v>7459</v>
      </c>
      <c r="I3294" s="1">
        <v>126.9</v>
      </c>
      <c r="J3294" s="1"/>
      <c r="N3294" s="1">
        <f>COUNTIF(E3294:$E$3713,$E$10)</f>
        <v>308</v>
      </c>
      <c r="O3294" s="1">
        <f>COUNTIF($C$2:C3294,$C$8)</f>
        <v>865</v>
      </c>
      <c r="P3294" s="1">
        <f>COUNTIF(C3294:C7005,C$2)</f>
        <v>112</v>
      </c>
      <c r="Q3294" s="6">
        <f>COUNTIF($C$2:C3294,$C$65)</f>
        <v>2427</v>
      </c>
      <c r="R3294" s="1">
        <f>1-(N3294/(N3294+Q3294))</f>
        <v>0.88738574040219376</v>
      </c>
      <c r="S3294" s="1">
        <f>O3294/(O3294+P3294)</f>
        <v>0.88536335721596726</v>
      </c>
      <c r="T3294" s="1">
        <f>1-(P3294/(P3294+S3294))</f>
        <v>7.8430305832857261E-3</v>
      </c>
      <c r="U3294" s="1">
        <f>O3294/(O3294+Q3294)</f>
        <v>0.26275820170109354</v>
      </c>
      <c r="V3294" s="1">
        <f>2*S3294*U3294/(S3294+U3294)</f>
        <v>0.40524713047552119</v>
      </c>
    </row>
    <row r="3295" spans="1:22" x14ac:dyDescent="0.35">
      <c r="A3295" t="s">
        <v>329</v>
      </c>
      <c r="B3295" s="1" t="s">
        <v>329</v>
      </c>
      <c r="C3295" s="1">
        <f>IF(D3295=0,0,1)</f>
        <v>0</v>
      </c>
      <c r="D3295" s="1">
        <f>IFERROR(E3295,0)</f>
        <v>0</v>
      </c>
      <c r="E3295" s="1" t="e">
        <f>MATCH(F3295,A:A,0)</f>
        <v>#N/A</v>
      </c>
      <c r="F3295" t="s">
        <v>3430</v>
      </c>
      <c r="G3295" t="s">
        <v>6844</v>
      </c>
      <c r="H3295" t="s">
        <v>7459</v>
      </c>
      <c r="I3295" s="1">
        <v>126.9</v>
      </c>
      <c r="J3295" s="1"/>
      <c r="N3295" s="1">
        <f>COUNTIF(E3295:$E$3713,$E$10)</f>
        <v>307</v>
      </c>
      <c r="O3295" s="1">
        <f>COUNTIF($C$2:C3295,$C$8)</f>
        <v>865</v>
      </c>
      <c r="P3295" s="1">
        <f>COUNTIF(C3295:C7006,C$2)</f>
        <v>112</v>
      </c>
      <c r="Q3295" s="6">
        <f>COUNTIF($C$2:C3295,$C$65)</f>
        <v>2428</v>
      </c>
      <c r="R3295" s="1">
        <f>1-(N3295/(N3295+Q3295))</f>
        <v>0.88775137111517366</v>
      </c>
      <c r="S3295" s="1">
        <f>O3295/(O3295+P3295)</f>
        <v>0.88536335721596726</v>
      </c>
      <c r="T3295" s="1">
        <f>1-(P3295/(P3295+S3295))</f>
        <v>7.8430305832857261E-3</v>
      </c>
      <c r="U3295" s="1">
        <f>O3295/(O3295+Q3295)</f>
        <v>0.26267840874582449</v>
      </c>
      <c r="V3295" s="1">
        <f>2*S3295*U3295/(S3295+U3295)</f>
        <v>0.40515222482435592</v>
      </c>
    </row>
    <row r="3296" spans="1:22" x14ac:dyDescent="0.35">
      <c r="A3296" t="s">
        <v>197</v>
      </c>
      <c r="B3296" s="1" t="s">
        <v>197</v>
      </c>
      <c r="C3296" s="1">
        <f>IF(D3296=0,0,1)</f>
        <v>0</v>
      </c>
      <c r="D3296" s="1">
        <f>IFERROR(E3296,0)</f>
        <v>0</v>
      </c>
      <c r="E3296" s="1" t="e">
        <f>MATCH(F3296,A:A,0)</f>
        <v>#N/A</v>
      </c>
      <c r="F3296" t="s">
        <v>3426</v>
      </c>
      <c r="G3296" t="s">
        <v>6879</v>
      </c>
      <c r="H3296" t="s">
        <v>7537</v>
      </c>
      <c r="I3296">
        <v>126.9</v>
      </c>
      <c r="J3296" s="1"/>
      <c r="N3296" s="1">
        <f>COUNTIF(E3296:$E$3713,$E$10)</f>
        <v>306</v>
      </c>
      <c r="O3296" s="1">
        <f>COUNTIF($C$2:C3296,$C$8)</f>
        <v>865</v>
      </c>
      <c r="P3296" s="1">
        <f>COUNTIF(C3296:C7007,C$2)</f>
        <v>112</v>
      </c>
      <c r="Q3296" s="6">
        <f>COUNTIF($C$2:C3296,$C$65)</f>
        <v>2429</v>
      </c>
      <c r="R3296" s="1">
        <f>1-(N3296/(N3296+Q3296))</f>
        <v>0.88811700182815356</v>
      </c>
      <c r="S3296" s="1">
        <f>O3296/(O3296+P3296)</f>
        <v>0.88536335721596726</v>
      </c>
      <c r="T3296" s="1">
        <f>1-(P3296/(P3296+S3296))</f>
        <v>7.8430305832857261E-3</v>
      </c>
      <c r="U3296" s="1">
        <f>O3296/(O3296+Q3296)</f>
        <v>0.26259866423800848</v>
      </c>
      <c r="V3296" s="1">
        <f>2*S3296*U3296/(S3296+U3296)</f>
        <v>0.40505736361507844</v>
      </c>
    </row>
    <row r="3297" spans="1:22" x14ac:dyDescent="0.35">
      <c r="A3297" t="s">
        <v>429</v>
      </c>
      <c r="B3297" s="1" t="s">
        <v>429</v>
      </c>
      <c r="C3297" s="1">
        <f>IF(D3297=0,0,1)</f>
        <v>1</v>
      </c>
      <c r="D3297" s="1">
        <f>IFERROR(E3297,0)</f>
        <v>2889</v>
      </c>
      <c r="E3297" s="1">
        <f>MATCH(F3297,A:A,0)</f>
        <v>2889</v>
      </c>
      <c r="F3297" t="s">
        <v>264</v>
      </c>
      <c r="G3297" t="s">
        <v>7407</v>
      </c>
      <c r="H3297" t="s">
        <v>7541</v>
      </c>
      <c r="I3297" s="6">
        <v>126.9</v>
      </c>
      <c r="J3297" s="1"/>
      <c r="N3297" s="1">
        <f>COUNTIF(E3297:$E$3713,$E$10)</f>
        <v>305</v>
      </c>
      <c r="O3297" s="1">
        <f>COUNTIF($C$2:C3297,$C$8)</f>
        <v>866</v>
      </c>
      <c r="P3297" s="1">
        <f>COUNTIF(C3297:C7008,C$2)</f>
        <v>112</v>
      </c>
      <c r="Q3297" s="6">
        <f>COUNTIF($C$2:C3297,$C$65)</f>
        <v>2429</v>
      </c>
      <c r="R3297" s="1">
        <f>1-(N3297/(N3297+Q3297))</f>
        <v>0.8884418434528164</v>
      </c>
      <c r="S3297" s="1">
        <f>O3297/(O3297+P3297)</f>
        <v>0.88548057259713697</v>
      </c>
      <c r="T3297" s="1">
        <f>1-(P3297/(P3297+S3297))</f>
        <v>7.8440607959999742E-3</v>
      </c>
      <c r="U3297" s="1">
        <f>O3297/(O3297+Q3297)</f>
        <v>0.2628224582701062</v>
      </c>
      <c r="V3297" s="1">
        <f>2*S3297*U3297/(S3297+U3297)</f>
        <v>0.40533582962789605</v>
      </c>
    </row>
    <row r="3298" spans="1:22" x14ac:dyDescent="0.35">
      <c r="A3298" t="s">
        <v>504</v>
      </c>
      <c r="B3298" s="1" t="s">
        <v>504</v>
      </c>
      <c r="C3298" s="1">
        <f>IF(D3298=0,0,1)</f>
        <v>1</v>
      </c>
      <c r="D3298" s="1">
        <f>IFERROR(E3298,0)</f>
        <v>2882</v>
      </c>
      <c r="E3298" s="1">
        <f>MATCH(F3298,A:A,0)</f>
        <v>2882</v>
      </c>
      <c r="F3298" t="s">
        <v>315</v>
      </c>
      <c r="G3298" t="s">
        <v>7421</v>
      </c>
      <c r="H3298" t="s">
        <v>7542</v>
      </c>
      <c r="I3298" s="6">
        <v>126.9</v>
      </c>
      <c r="J3298" s="1"/>
      <c r="N3298" s="1">
        <f>COUNTIF(E3298:$E$3713,$E$10)</f>
        <v>305</v>
      </c>
      <c r="O3298" s="1">
        <f>COUNTIF($C$2:C3298,$C$8)</f>
        <v>867</v>
      </c>
      <c r="P3298" s="1">
        <f>COUNTIF(C3298:C7009,C$2)</f>
        <v>111</v>
      </c>
      <c r="Q3298" s="6">
        <f>COUNTIF($C$2:C3298,$C$65)</f>
        <v>2429</v>
      </c>
      <c r="R3298" s="1">
        <f>1-(N3298/(N3298+Q3298))</f>
        <v>0.8884418434528164</v>
      </c>
      <c r="S3298" s="1">
        <f>O3298/(O3298+P3298)</f>
        <v>0.88650306748466257</v>
      </c>
      <c r="T3298" s="1">
        <f>1-(P3298/(P3298+S3298))</f>
        <v>7.9232350925291239E-3</v>
      </c>
      <c r="U3298" s="1">
        <f>O3298/(O3298+Q3298)</f>
        <v>0.26304611650485438</v>
      </c>
      <c r="V3298" s="1">
        <f>2*S3298*U3298/(S3298+U3298)</f>
        <v>0.40570893776321948</v>
      </c>
    </row>
    <row r="3299" spans="1:22" x14ac:dyDescent="0.35">
      <c r="A3299" t="s">
        <v>590</v>
      </c>
      <c r="B3299" s="1" t="s">
        <v>590</v>
      </c>
      <c r="C3299" s="1">
        <f>IF(D3299=0,0,1)</f>
        <v>1</v>
      </c>
      <c r="D3299" s="1">
        <f>IFERROR(E3299,0)</f>
        <v>2995</v>
      </c>
      <c r="E3299" s="1">
        <f>MATCH(F3299,A:A,0)</f>
        <v>2995</v>
      </c>
      <c r="F3299" t="s">
        <v>389</v>
      </c>
      <c r="G3299" t="s">
        <v>7109</v>
      </c>
      <c r="H3299" t="s">
        <v>7548</v>
      </c>
      <c r="I3299" s="6">
        <v>126.9</v>
      </c>
      <c r="J3299" s="1"/>
      <c r="N3299" s="1">
        <f>COUNTIF(E3299:$E$3713,$E$10)</f>
        <v>305</v>
      </c>
      <c r="O3299" s="1">
        <f>COUNTIF($C$2:C3299,$C$8)</f>
        <v>868</v>
      </c>
      <c r="P3299" s="1">
        <f>COUNTIF(C3299:C7010,C$2)</f>
        <v>110</v>
      </c>
      <c r="Q3299" s="6">
        <f>COUNTIF($C$2:C3299,$C$65)</f>
        <v>2429</v>
      </c>
      <c r="R3299" s="1">
        <f>1-(N3299/(N3299+Q3299))</f>
        <v>0.8884418434528164</v>
      </c>
      <c r="S3299" s="1">
        <f>O3299/(O3299+P3299)</f>
        <v>0.88752556237218816</v>
      </c>
      <c r="T3299" s="1">
        <f>1-(P3299/(P3299+S3299))</f>
        <v>8.0038359398052483E-3</v>
      </c>
      <c r="U3299" s="1">
        <f>O3299/(O3299+Q3299)</f>
        <v>0.26326963906581741</v>
      </c>
      <c r="V3299" s="1">
        <f>2*S3299*U3299/(S3299+U3299)</f>
        <v>0.40608187134502921</v>
      </c>
    </row>
    <row r="3300" spans="1:22" x14ac:dyDescent="0.35">
      <c r="A3300" t="s">
        <v>919</v>
      </c>
      <c r="B3300" s="1" t="s">
        <v>919</v>
      </c>
      <c r="C3300" s="1">
        <f>IF(D3300=0,0,1)</f>
        <v>0</v>
      </c>
      <c r="D3300" s="1">
        <f>IFERROR(E3300,0)</f>
        <v>0</v>
      </c>
      <c r="E3300" s="1" t="e">
        <f>MATCH(F3300,A:A,0)</f>
        <v>#N/A</v>
      </c>
      <c r="F3300" t="s">
        <v>1366</v>
      </c>
      <c r="G3300" t="s">
        <v>7251</v>
      </c>
      <c r="H3300" t="s">
        <v>7541</v>
      </c>
      <c r="I3300" s="6">
        <v>126.9</v>
      </c>
      <c r="N3300" s="1">
        <f>COUNTIF(E3300:$E$3713,$E$10)</f>
        <v>305</v>
      </c>
      <c r="O3300" s="1">
        <f>COUNTIF($C$2:C3300,$C$8)</f>
        <v>868</v>
      </c>
      <c r="P3300" s="1">
        <f>COUNTIF(C3300:C7011,C$2)</f>
        <v>109</v>
      </c>
      <c r="Q3300" s="6">
        <f>COUNTIF($C$2:C3300,$C$65)</f>
        <v>2430</v>
      </c>
      <c r="R3300" s="1">
        <f>1-(N3300/(N3300+Q3300))</f>
        <v>0.88848263254113347</v>
      </c>
      <c r="S3300" s="1">
        <f>O3300/(O3300+P3300)</f>
        <v>0.88843398157625386</v>
      </c>
      <c r="T3300" s="1">
        <f>1-(P3300/(P3300+S3300))</f>
        <v>8.0848725328565019E-3</v>
      </c>
      <c r="U3300" s="1">
        <f>O3300/(O3300+Q3300)</f>
        <v>0.26318981200727715</v>
      </c>
      <c r="V3300" s="1">
        <f>2*S3300*U3300/(S3300+U3300)</f>
        <v>0.40608187134502927</v>
      </c>
    </row>
    <row r="3301" spans="1:22" x14ac:dyDescent="0.35">
      <c r="A3301" t="s">
        <v>986</v>
      </c>
      <c r="B3301" s="1" t="s">
        <v>986</v>
      </c>
      <c r="C3301" s="1">
        <f>IF(D3301=0,0,1)</f>
        <v>1</v>
      </c>
      <c r="D3301" s="1">
        <f>IFERROR(E3301,0)</f>
        <v>2877</v>
      </c>
      <c r="E3301" s="1">
        <f>MATCH(F3301,A:A,0)</f>
        <v>2877</v>
      </c>
      <c r="F3301" t="s">
        <v>209</v>
      </c>
      <c r="G3301" t="s">
        <v>7429</v>
      </c>
      <c r="H3301" t="s">
        <v>7542</v>
      </c>
      <c r="I3301" s="6">
        <v>126.9</v>
      </c>
      <c r="J3301" s="1"/>
      <c r="N3301" s="1">
        <f>COUNTIF(E3301:$E$3713,$E$10)</f>
        <v>304</v>
      </c>
      <c r="O3301" s="1">
        <f>COUNTIF($C$2:C3301,$C$8)</f>
        <v>869</v>
      </c>
      <c r="P3301" s="1">
        <f>COUNTIF(C3301:C7012,C$2)</f>
        <v>109</v>
      </c>
      <c r="Q3301" s="6">
        <f>COUNTIF($C$2:C3301,$C$65)</f>
        <v>2430</v>
      </c>
      <c r="R3301" s="1">
        <f>1-(N3301/(N3301+Q3301))</f>
        <v>0.88880760790051205</v>
      </c>
      <c r="S3301" s="1">
        <f>O3301/(O3301+P3301)</f>
        <v>0.88854805725971375</v>
      </c>
      <c r="T3301" s="1">
        <f>1-(P3301/(P3301+S3301))</f>
        <v>8.0859022433958927E-3</v>
      </c>
      <c r="U3301" s="1">
        <f>O3301/(O3301+Q3301)</f>
        <v>0.26341315550166716</v>
      </c>
      <c r="V3301" s="1">
        <f>2*S3301*U3301/(S3301+U3301)</f>
        <v>0.40635959784895953</v>
      </c>
    </row>
    <row r="3302" spans="1:22" x14ac:dyDescent="0.35">
      <c r="A3302" t="s">
        <v>169</v>
      </c>
      <c r="B3302" s="1" t="s">
        <v>169</v>
      </c>
      <c r="C3302" s="1">
        <f>IF(D3302=0,0,1)</f>
        <v>0</v>
      </c>
      <c r="D3302" s="1">
        <f>IFERROR(E3302,0)</f>
        <v>0</v>
      </c>
      <c r="E3302" s="1" t="e">
        <f>MATCH(F3302,A:A,0)</f>
        <v>#N/A</v>
      </c>
      <c r="F3302" t="s">
        <v>1383</v>
      </c>
      <c r="G3302" t="s">
        <v>7306</v>
      </c>
      <c r="H3302" t="s">
        <v>7541</v>
      </c>
      <c r="I3302" s="6">
        <v>126.9</v>
      </c>
      <c r="N3302" s="1">
        <f>COUNTIF(E3302:$E$3713,$E$10)</f>
        <v>304</v>
      </c>
      <c r="O3302" s="1">
        <f>COUNTIF($C$2:C3302,$C$8)</f>
        <v>869</v>
      </c>
      <c r="P3302" s="1">
        <f>COUNTIF(C3302:C7013,C$2)</f>
        <v>108</v>
      </c>
      <c r="Q3302" s="6">
        <f>COUNTIF($C$2:C3302,$C$65)</f>
        <v>2431</v>
      </c>
      <c r="R3302" s="1">
        <f>1-(N3302/(N3302+Q3302))</f>
        <v>0.88884826325411337</v>
      </c>
      <c r="S3302" s="1">
        <f>O3302/(O3302+P3302)</f>
        <v>0.88945752302968273</v>
      </c>
      <c r="T3302" s="1">
        <f>1-(P3302/(P3302+S3302))</f>
        <v>8.168444799548702E-3</v>
      </c>
      <c r="U3302" s="1">
        <f>O3302/(O3302+Q3302)</f>
        <v>0.26333333333333331</v>
      </c>
      <c r="V3302" s="1">
        <f>2*S3302*U3302/(S3302+U3302)</f>
        <v>0.40635959784895953</v>
      </c>
    </row>
    <row r="3303" spans="1:22" x14ac:dyDescent="0.35">
      <c r="A3303" t="s">
        <v>410</v>
      </c>
      <c r="B3303" s="1" t="s">
        <v>410</v>
      </c>
      <c r="C3303" s="1">
        <f>IF(D3303=0,0,1)</f>
        <v>0</v>
      </c>
      <c r="D3303" s="1">
        <f>IFERROR(E3303,0)</f>
        <v>0</v>
      </c>
      <c r="E3303" s="1" t="e">
        <f>MATCH(F3303,A:A,0)</f>
        <v>#N/A</v>
      </c>
      <c r="F3303" t="s">
        <v>2963</v>
      </c>
      <c r="G3303" t="s">
        <v>7221</v>
      </c>
      <c r="H3303" t="s">
        <v>7550</v>
      </c>
      <c r="I3303" s="6">
        <v>126.9</v>
      </c>
      <c r="J3303" s="1"/>
      <c r="N3303" s="1">
        <f>COUNTIF(E3303:$E$3713,$E$10)</f>
        <v>303</v>
      </c>
      <c r="O3303" s="1">
        <f>COUNTIF($C$2:C3303,$C$8)</f>
        <v>869</v>
      </c>
      <c r="P3303" s="1">
        <f>COUNTIF(C3303:C7014,C$2)</f>
        <v>108</v>
      </c>
      <c r="Q3303" s="6">
        <f>COUNTIF($C$2:C3303,$C$65)</f>
        <v>2432</v>
      </c>
      <c r="R3303" s="1">
        <f>1-(N3303/(N3303+Q3303))</f>
        <v>0.88921389396709327</v>
      </c>
      <c r="S3303" s="1">
        <f>O3303/(O3303+P3303)</f>
        <v>0.88945752302968273</v>
      </c>
      <c r="T3303" s="1">
        <f>1-(P3303/(P3303+S3303))</f>
        <v>8.168444799548702E-3</v>
      </c>
      <c r="U3303" s="1">
        <f>O3303/(O3303+Q3303)</f>
        <v>0.26325355952741591</v>
      </c>
      <c r="V3303" s="1">
        <f>2*S3303*U3303/(S3303+U3303)</f>
        <v>0.40626460963066857</v>
      </c>
    </row>
    <row r="3304" spans="1:22" x14ac:dyDescent="0.35">
      <c r="A3304" t="s">
        <v>732</v>
      </c>
      <c r="B3304" s="1" t="s">
        <v>732</v>
      </c>
      <c r="C3304" s="1">
        <f>IF(D3304=0,0,1)</f>
        <v>0</v>
      </c>
      <c r="D3304" s="1">
        <f>IFERROR(E3304,0)</f>
        <v>0</v>
      </c>
      <c r="E3304" s="1" t="e">
        <f>MATCH(F3304,A:A,0)</f>
        <v>#N/A</v>
      </c>
      <c r="F3304" t="s">
        <v>3067</v>
      </c>
      <c r="G3304" t="s">
        <v>7200</v>
      </c>
      <c r="H3304" t="s">
        <v>7550</v>
      </c>
      <c r="I3304" s="6">
        <v>126.9</v>
      </c>
      <c r="J3304" s="1"/>
      <c r="N3304" s="1">
        <f>COUNTIF(E3304:$E$3713,$E$10)</f>
        <v>302</v>
      </c>
      <c r="O3304" s="1">
        <f>COUNTIF($C$2:C3304,$C$8)</f>
        <v>869</v>
      </c>
      <c r="P3304" s="1">
        <f>COUNTIF(C3304:C7015,C$2)</f>
        <v>108</v>
      </c>
      <c r="Q3304" s="6">
        <f>COUNTIF($C$2:C3304,$C$65)</f>
        <v>2433</v>
      </c>
      <c r="R3304" s="1">
        <f>1-(N3304/(N3304+Q3304))</f>
        <v>0.88957952468007306</v>
      </c>
      <c r="S3304" s="1">
        <f>O3304/(O3304+P3304)</f>
        <v>0.88945752302968273</v>
      </c>
      <c r="T3304" s="1">
        <f>1-(P3304/(P3304+S3304))</f>
        <v>8.168444799548702E-3</v>
      </c>
      <c r="U3304" s="1">
        <f>O3304/(O3304+Q3304)</f>
        <v>0.2631738340399758</v>
      </c>
      <c r="V3304" s="1">
        <f>2*S3304*U3304/(S3304+U3304)</f>
        <v>0.40616966580976871</v>
      </c>
    </row>
    <row r="3305" spans="1:22" x14ac:dyDescent="0.35">
      <c r="A3305" t="s">
        <v>882</v>
      </c>
      <c r="B3305" s="1" t="s">
        <v>882</v>
      </c>
      <c r="C3305" s="1">
        <f>IF(D3305=0,0,1)</f>
        <v>0</v>
      </c>
      <c r="D3305" s="1">
        <f>IFERROR(E3305,0)</f>
        <v>0</v>
      </c>
      <c r="E3305" s="1" t="e">
        <f>MATCH(F3305,A:A,0)</f>
        <v>#N/A</v>
      </c>
      <c r="F3305" t="s">
        <v>3089</v>
      </c>
      <c r="G3305" t="s">
        <v>7115</v>
      </c>
      <c r="H3305" t="s">
        <v>7548</v>
      </c>
      <c r="I3305" s="6">
        <v>126.9</v>
      </c>
      <c r="J3305" s="1"/>
      <c r="N3305" s="1">
        <f>COUNTIF(E3305:$E$3713,$E$10)</f>
        <v>301</v>
      </c>
      <c r="O3305" s="1">
        <f>COUNTIF($C$2:C3305,$C$8)</f>
        <v>869</v>
      </c>
      <c r="P3305" s="1">
        <f>COUNTIF(C3305:C7016,C$2)</f>
        <v>108</v>
      </c>
      <c r="Q3305" s="6">
        <f>COUNTIF($C$2:C3305,$C$65)</f>
        <v>2434</v>
      </c>
      <c r="R3305" s="1">
        <f>1-(N3305/(N3305+Q3305))</f>
        <v>0.88994515539305308</v>
      </c>
      <c r="S3305" s="1">
        <f>O3305/(O3305+P3305)</f>
        <v>0.88945752302968273</v>
      </c>
      <c r="T3305" s="1">
        <f>1-(P3305/(P3305+S3305))</f>
        <v>8.168444799548702E-3</v>
      </c>
      <c r="U3305" s="1">
        <f>O3305/(O3305+Q3305)</f>
        <v>0.26309415682712683</v>
      </c>
      <c r="V3305" s="1">
        <f>2*S3305*U3305/(S3305+U3305)</f>
        <v>0.40607476635514012</v>
      </c>
    </row>
    <row r="3306" spans="1:22" x14ac:dyDescent="0.35">
      <c r="A3306" t="s">
        <v>371</v>
      </c>
      <c r="B3306" s="1" t="s">
        <v>371</v>
      </c>
      <c r="C3306" s="1">
        <f>IF(D3306=0,0,1)</f>
        <v>0</v>
      </c>
      <c r="D3306" s="1">
        <f>IFERROR(E3306,0)</f>
        <v>0</v>
      </c>
      <c r="E3306" s="1" t="e">
        <f>MATCH(F3306,A:A,0)</f>
        <v>#N/A</v>
      </c>
      <c r="F3306" t="s">
        <v>3148</v>
      </c>
      <c r="G3306" t="s">
        <v>7419</v>
      </c>
      <c r="H3306" t="s">
        <v>7556</v>
      </c>
      <c r="I3306" s="6">
        <v>126.9</v>
      </c>
      <c r="N3306" s="1">
        <f>COUNTIF(E3306:$E$3713,$E$10)</f>
        <v>300</v>
      </c>
      <c r="O3306" s="1">
        <f>COUNTIF($C$2:C3306,$C$8)</f>
        <v>869</v>
      </c>
      <c r="P3306" s="1">
        <f>COUNTIF(C3306:C7017,C$2)</f>
        <v>108</v>
      </c>
      <c r="Q3306" s="6">
        <f>COUNTIF($C$2:C3306,$C$65)</f>
        <v>2435</v>
      </c>
      <c r="R3306" s="1">
        <f>1-(N3306/(N3306+Q3306))</f>
        <v>0.89031078610603287</v>
      </c>
      <c r="S3306" s="1">
        <f>O3306/(O3306+P3306)</f>
        <v>0.88945752302968273</v>
      </c>
      <c r="T3306" s="1">
        <f>1-(P3306/(P3306+S3306))</f>
        <v>8.168444799548702E-3</v>
      </c>
      <c r="U3306" s="1">
        <f>O3306/(O3306+Q3306)</f>
        <v>0.26301452784503632</v>
      </c>
      <c r="V3306" s="1">
        <f>2*S3306*U3306/(S3306+U3306)</f>
        <v>0.4059799112356926</v>
      </c>
    </row>
    <row r="3307" spans="1:22" x14ac:dyDescent="0.35">
      <c r="A3307" t="s">
        <v>499</v>
      </c>
      <c r="B3307" s="1" t="s">
        <v>499</v>
      </c>
      <c r="C3307" s="1">
        <f>IF(D3307=0,0,1)</f>
        <v>0</v>
      </c>
      <c r="D3307" s="1">
        <f>IFERROR(E3307,0)</f>
        <v>0</v>
      </c>
      <c r="E3307" s="1" t="e">
        <f>MATCH(F3307,A:A,0)</f>
        <v>#N/A</v>
      </c>
      <c r="F3307" t="s">
        <v>3448</v>
      </c>
      <c r="G3307" t="s">
        <v>7013</v>
      </c>
      <c r="H3307" t="s">
        <v>7464</v>
      </c>
      <c r="I3307">
        <v>126.8</v>
      </c>
      <c r="J3307" s="1"/>
      <c r="N3307" s="1">
        <f>COUNTIF(E3307:$E$3713,$E$10)</f>
        <v>299</v>
      </c>
      <c r="O3307" s="1">
        <f>COUNTIF($C$2:C3307,$C$8)</f>
        <v>869</v>
      </c>
      <c r="P3307" s="1">
        <f>COUNTIF(C3307:C7018,C$2)</f>
        <v>108</v>
      </c>
      <c r="Q3307" s="6">
        <f>COUNTIF($C$2:C3307,$C$65)</f>
        <v>2436</v>
      </c>
      <c r="R3307" s="1">
        <f>1-(N3307/(N3307+Q3307))</f>
        <v>0.89067641681901277</v>
      </c>
      <c r="S3307" s="1">
        <f>O3307/(O3307+P3307)</f>
        <v>0.88945752302968273</v>
      </c>
      <c r="T3307" s="1">
        <f>1-(P3307/(P3307+S3307))</f>
        <v>8.168444799548702E-3</v>
      </c>
      <c r="U3307" s="1">
        <f>O3307/(O3307+Q3307)</f>
        <v>0.26293494704992437</v>
      </c>
      <c r="V3307" s="1">
        <f>2*S3307*U3307/(S3307+U3307)</f>
        <v>0.4058851004203643</v>
      </c>
    </row>
    <row r="3308" spans="1:22" x14ac:dyDescent="0.35">
      <c r="A3308" t="s">
        <v>421</v>
      </c>
      <c r="B3308" s="1" t="s">
        <v>421</v>
      </c>
      <c r="C3308" s="1">
        <f>IF(D3308=0,0,1)</f>
        <v>0</v>
      </c>
      <c r="D3308" s="1">
        <f>IFERROR(E3308,0)</f>
        <v>0</v>
      </c>
      <c r="E3308" s="1" t="e">
        <f>MATCH(F3308,A:A,0)</f>
        <v>#N/A</v>
      </c>
      <c r="F3308" t="s">
        <v>3449</v>
      </c>
      <c r="G3308" t="s">
        <v>4254</v>
      </c>
      <c r="H3308" t="s">
        <v>7468</v>
      </c>
      <c r="I3308" s="1">
        <v>126.7</v>
      </c>
      <c r="N3308" s="1">
        <f>COUNTIF(E3308:$E$3713,$E$10)</f>
        <v>298</v>
      </c>
      <c r="O3308" s="1">
        <f>COUNTIF($C$2:C3308,$C$8)</f>
        <v>869</v>
      </c>
      <c r="P3308" s="1">
        <f>COUNTIF(C3308:C7019,C$2)</f>
        <v>108</v>
      </c>
      <c r="Q3308" s="6">
        <f>COUNTIF($C$2:C3308,$C$65)</f>
        <v>2437</v>
      </c>
      <c r="R3308" s="1">
        <f>1-(N3308/(N3308+Q3308))</f>
        <v>0.89104204753199268</v>
      </c>
      <c r="S3308" s="1">
        <f>O3308/(O3308+P3308)</f>
        <v>0.88945752302968273</v>
      </c>
      <c r="T3308" s="1">
        <f>1-(P3308/(P3308+S3308))</f>
        <v>8.168444799548702E-3</v>
      </c>
      <c r="U3308" s="1">
        <f>O3308/(O3308+Q3308)</f>
        <v>0.26285541439806415</v>
      </c>
      <c r="V3308" s="1">
        <f>2*S3308*U3308/(S3308+U3308)</f>
        <v>0.40579033387812291</v>
      </c>
    </row>
    <row r="3309" spans="1:22" x14ac:dyDescent="0.35">
      <c r="A3309" t="s">
        <v>550</v>
      </c>
      <c r="B3309" s="1" t="s">
        <v>550</v>
      </c>
      <c r="C3309" s="1">
        <f>IF(D3309=0,0,1)</f>
        <v>0</v>
      </c>
      <c r="D3309" s="1">
        <f>IFERROR(E3309,0)</f>
        <v>0</v>
      </c>
      <c r="E3309" s="1" t="e">
        <f>MATCH(F3309,A:A,0)</f>
        <v>#N/A</v>
      </c>
      <c r="F3309" t="s">
        <v>3450</v>
      </c>
      <c r="G3309" t="s">
        <v>5217</v>
      </c>
      <c r="H3309" t="s">
        <v>7466</v>
      </c>
      <c r="I3309">
        <v>126.7</v>
      </c>
      <c r="N3309" s="1">
        <f>COUNTIF(E3309:$E$3713,$E$10)</f>
        <v>297</v>
      </c>
      <c r="O3309" s="1">
        <f>COUNTIF($C$2:C3309,$C$8)</f>
        <v>869</v>
      </c>
      <c r="P3309" s="1">
        <f>COUNTIF(C3309:C7020,C$2)</f>
        <v>108</v>
      </c>
      <c r="Q3309" s="6">
        <f>COUNTIF($C$2:C3309,$C$65)</f>
        <v>2438</v>
      </c>
      <c r="R3309" s="1">
        <f>1-(N3309/(N3309+Q3309))</f>
        <v>0.89140767824497258</v>
      </c>
      <c r="S3309" s="1">
        <f>O3309/(O3309+P3309)</f>
        <v>0.88945752302968273</v>
      </c>
      <c r="T3309" s="1">
        <f>1-(P3309/(P3309+S3309))</f>
        <v>8.168444799548702E-3</v>
      </c>
      <c r="U3309" s="1">
        <f>O3309/(O3309+Q3309)</f>
        <v>0.26277592984578169</v>
      </c>
      <c r="V3309" s="1">
        <f>2*S3309*U3309/(S3309+U3309)</f>
        <v>0.40569561157796447</v>
      </c>
    </row>
    <row r="3310" spans="1:22" x14ac:dyDescent="0.35">
      <c r="A3310" t="s">
        <v>404</v>
      </c>
      <c r="B3310" s="1" t="s">
        <v>404</v>
      </c>
      <c r="C3310" s="1">
        <f>IF(D3310=0,0,1)</f>
        <v>0</v>
      </c>
      <c r="D3310" s="1">
        <f>IFERROR(E3310,0)</f>
        <v>0</v>
      </c>
      <c r="E3310" s="1" t="e">
        <f>MATCH(F3310,A:A,0)</f>
        <v>#N/A</v>
      </c>
      <c r="F3310" t="s">
        <v>3451</v>
      </c>
      <c r="G3310" t="s">
        <v>5622</v>
      </c>
      <c r="H3310" t="s">
        <v>7461</v>
      </c>
      <c r="I3310">
        <v>126.7</v>
      </c>
      <c r="J3310" s="1"/>
      <c r="N3310" s="1">
        <f>COUNTIF(E3310:$E$3713,$E$10)</f>
        <v>296</v>
      </c>
      <c r="O3310" s="1">
        <f>COUNTIF($C$2:C3310,$C$8)</f>
        <v>869</v>
      </c>
      <c r="P3310" s="1">
        <f>COUNTIF(C3310:C7021,C$2)</f>
        <v>108</v>
      </c>
      <c r="Q3310" s="6">
        <f>COUNTIF($C$2:C3310,$C$65)</f>
        <v>2439</v>
      </c>
      <c r="R3310" s="1">
        <f>1-(N3310/(N3310+Q3310))</f>
        <v>0.89177330895795248</v>
      </c>
      <c r="S3310" s="1">
        <f>O3310/(O3310+P3310)</f>
        <v>0.88945752302968273</v>
      </c>
      <c r="T3310" s="1">
        <f>1-(P3310/(P3310+S3310))</f>
        <v>8.168444799548702E-3</v>
      </c>
      <c r="U3310" s="1">
        <f>O3310/(O3310+Q3310)</f>
        <v>0.26269649334945588</v>
      </c>
      <c r="V3310" s="1">
        <f>2*S3310*U3310/(S3310+U3310)</f>
        <v>0.40560093348891485</v>
      </c>
    </row>
    <row r="3311" spans="1:22" x14ac:dyDescent="0.35">
      <c r="A3311" t="s">
        <v>490</v>
      </c>
      <c r="B3311" s="1" t="s">
        <v>490</v>
      </c>
      <c r="C3311" s="1">
        <f>IF(D3311=0,0,1)</f>
        <v>0</v>
      </c>
      <c r="D3311" s="1">
        <f>IFERROR(E3311,0)</f>
        <v>0</v>
      </c>
      <c r="E3311" s="1" t="e">
        <f>MATCH(F3311,A:A,0)</f>
        <v>#N/A</v>
      </c>
      <c r="F3311" t="s">
        <v>3452</v>
      </c>
      <c r="G3311" t="s">
        <v>3942</v>
      </c>
      <c r="H3311" t="s">
        <v>7471</v>
      </c>
      <c r="I3311">
        <v>126.6</v>
      </c>
      <c r="N3311" s="1">
        <f>COUNTIF(E3311:$E$3713,$E$10)</f>
        <v>295</v>
      </c>
      <c r="O3311" s="1">
        <f>COUNTIF($C$2:C3311,$C$8)</f>
        <v>869</v>
      </c>
      <c r="P3311" s="1">
        <f>COUNTIF(C3311:C7022,C$2)</f>
        <v>108</v>
      </c>
      <c r="Q3311" s="6">
        <f>COUNTIF($C$2:C3311,$C$65)</f>
        <v>2440</v>
      </c>
      <c r="R3311" s="1">
        <f>1-(N3311/(N3311+Q3311))</f>
        <v>0.89213893967093238</v>
      </c>
      <c r="S3311" s="1">
        <f>O3311/(O3311+P3311)</f>
        <v>0.88945752302968273</v>
      </c>
      <c r="T3311" s="1">
        <f>1-(P3311/(P3311+S3311))</f>
        <v>8.168444799548702E-3</v>
      </c>
      <c r="U3311" s="1">
        <f>O3311/(O3311+Q3311)</f>
        <v>0.26261710486551826</v>
      </c>
      <c r="V3311" s="1">
        <f>2*S3311*U3311/(S3311+U3311)</f>
        <v>0.40550629958002798</v>
      </c>
    </row>
    <row r="3312" spans="1:22" x14ac:dyDescent="0.35">
      <c r="A3312" t="s">
        <v>551</v>
      </c>
      <c r="B3312" s="1" t="s">
        <v>551</v>
      </c>
      <c r="C3312" s="1">
        <f>IF(D3312=0,0,1)</f>
        <v>0</v>
      </c>
      <c r="D3312" s="1">
        <f>IFERROR(E3312,0)</f>
        <v>0</v>
      </c>
      <c r="E3312" s="1" t="e">
        <f>MATCH(F3312,A:A,0)</f>
        <v>#N/A</v>
      </c>
      <c r="F3312" t="s">
        <v>3460</v>
      </c>
      <c r="G3312" t="s">
        <v>4307</v>
      </c>
      <c r="H3312" t="s">
        <v>7471</v>
      </c>
      <c r="I3312">
        <v>126.6</v>
      </c>
      <c r="N3312" s="1">
        <f>COUNTIF(E3312:$E$3713,$E$10)</f>
        <v>294</v>
      </c>
      <c r="O3312" s="1">
        <f>COUNTIF($C$2:C3312,$C$8)</f>
        <v>869</v>
      </c>
      <c r="P3312" s="1">
        <f>COUNTIF(C3312:C7023,C$2)</f>
        <v>108</v>
      </c>
      <c r="Q3312" s="6">
        <f>COUNTIF($C$2:C3312,$C$65)</f>
        <v>2441</v>
      </c>
      <c r="R3312" s="1">
        <f>1-(N3312/(N3312+Q3312))</f>
        <v>0.89250457038391229</v>
      </c>
      <c r="S3312" s="1">
        <f>O3312/(O3312+P3312)</f>
        <v>0.88945752302968273</v>
      </c>
      <c r="T3312" s="1">
        <f>1-(P3312/(P3312+S3312))</f>
        <v>8.168444799548702E-3</v>
      </c>
      <c r="U3312" s="1">
        <f>O3312/(O3312+Q3312)</f>
        <v>0.26253776435045317</v>
      </c>
      <c r="V3312" s="1">
        <f>2*S3312*U3312/(S3312+U3312)</f>
        <v>0.40541170982038716</v>
      </c>
    </row>
    <row r="3313" spans="1:22" x14ac:dyDescent="0.35">
      <c r="A3313" t="s">
        <v>31</v>
      </c>
      <c r="B3313" s="1" t="s">
        <v>31</v>
      </c>
      <c r="C3313" s="1">
        <f>IF(D3313=0,0,1)</f>
        <v>0</v>
      </c>
      <c r="D3313" s="1">
        <f>IFERROR(E3313,0)</f>
        <v>0</v>
      </c>
      <c r="E3313" s="1" t="e">
        <f>MATCH(F3313,A:A,0)</f>
        <v>#N/A</v>
      </c>
      <c r="F3313" t="s">
        <v>3457</v>
      </c>
      <c r="G3313" t="s">
        <v>4412</v>
      </c>
      <c r="H3313" t="s">
        <v>7461</v>
      </c>
      <c r="I3313" s="1">
        <v>126.6</v>
      </c>
      <c r="N3313" s="1">
        <f>COUNTIF(E3313:$E$3713,$E$10)</f>
        <v>293</v>
      </c>
      <c r="O3313" s="1">
        <f>COUNTIF($C$2:C3313,$C$8)</f>
        <v>869</v>
      </c>
      <c r="P3313" s="1">
        <f>COUNTIF(C3313:C7024,C$2)</f>
        <v>108</v>
      </c>
      <c r="Q3313" s="6">
        <f>COUNTIF($C$2:C3313,$C$65)</f>
        <v>2442</v>
      </c>
      <c r="R3313" s="1">
        <f>1-(N3313/(N3313+Q3313))</f>
        <v>0.89287020109689208</v>
      </c>
      <c r="S3313" s="1">
        <f>O3313/(O3313+P3313)</f>
        <v>0.88945752302968273</v>
      </c>
      <c r="T3313" s="1">
        <f>1-(P3313/(P3313+S3313))</f>
        <v>8.168444799548702E-3</v>
      </c>
      <c r="U3313" s="1">
        <f>O3313/(O3313+Q3313)</f>
        <v>0.26245847176079734</v>
      </c>
      <c r="V3313" s="1">
        <f>2*S3313*U3313/(S3313+U3313)</f>
        <v>0.40531716417910452</v>
      </c>
    </row>
    <row r="3314" spans="1:22" x14ac:dyDescent="0.35">
      <c r="A3314" t="s">
        <v>215</v>
      </c>
      <c r="B3314" s="1" t="s">
        <v>215</v>
      </c>
      <c r="C3314" s="1">
        <f>IF(D3314=0,0,1)</f>
        <v>0</v>
      </c>
      <c r="D3314" s="1">
        <f>IFERROR(E3314,0)</f>
        <v>0</v>
      </c>
      <c r="E3314" s="1" t="e">
        <f>MATCH(F3314,A:A,0)</f>
        <v>#N/A</v>
      </c>
      <c r="F3314" t="s">
        <v>3456</v>
      </c>
      <c r="G3314" t="s">
        <v>4961</v>
      </c>
      <c r="H3314" t="s">
        <v>7471</v>
      </c>
      <c r="I3314" s="1">
        <v>126.6</v>
      </c>
      <c r="N3314" s="1">
        <f>COUNTIF(E3314:$E$3713,$E$10)</f>
        <v>292</v>
      </c>
      <c r="O3314" s="1">
        <f>COUNTIF($C$2:C3314,$C$8)</f>
        <v>869</v>
      </c>
      <c r="P3314" s="1">
        <f>COUNTIF(C3314:C7025,C$2)</f>
        <v>108</v>
      </c>
      <c r="Q3314" s="6">
        <f>COUNTIF($C$2:C3314,$C$65)</f>
        <v>2443</v>
      </c>
      <c r="R3314" s="1">
        <f>1-(N3314/(N3314+Q3314))</f>
        <v>0.89323583180987198</v>
      </c>
      <c r="S3314" s="1">
        <f>O3314/(O3314+P3314)</f>
        <v>0.88945752302968273</v>
      </c>
      <c r="T3314" s="1">
        <f>1-(P3314/(P3314+S3314))</f>
        <v>8.168444799548702E-3</v>
      </c>
      <c r="U3314" s="1">
        <f>O3314/(O3314+Q3314)</f>
        <v>0.2623792270531401</v>
      </c>
      <c r="V3314" s="1">
        <f>2*S3314*U3314/(S3314+U3314)</f>
        <v>0.40522266262532058</v>
      </c>
    </row>
    <row r="3315" spans="1:22" x14ac:dyDescent="0.35">
      <c r="A3315" t="s">
        <v>737</v>
      </c>
      <c r="B3315" s="1" t="s">
        <v>737</v>
      </c>
      <c r="C3315" s="1">
        <f>IF(D3315=0,0,1)</f>
        <v>0</v>
      </c>
      <c r="D3315" s="1">
        <f>IFERROR(E3315,0)</f>
        <v>0</v>
      </c>
      <c r="E3315" s="1" t="e">
        <f>MATCH(F3315,A:A,0)</f>
        <v>#N/A</v>
      </c>
      <c r="F3315" t="s">
        <v>3455</v>
      </c>
      <c r="G3315" t="s">
        <v>5773</v>
      </c>
      <c r="H3315" t="s">
        <v>7461</v>
      </c>
      <c r="I3315" s="1">
        <v>126.6</v>
      </c>
      <c r="N3315" s="1">
        <f>COUNTIF(E3315:$E$3713,$E$10)</f>
        <v>291</v>
      </c>
      <c r="O3315" s="1">
        <f>COUNTIF($C$2:C3315,$C$8)</f>
        <v>869</v>
      </c>
      <c r="P3315" s="1">
        <f>COUNTIF(C3315:C7026,C$2)</f>
        <v>108</v>
      </c>
      <c r="Q3315" s="6">
        <f>COUNTIF($C$2:C3315,$C$65)</f>
        <v>2444</v>
      </c>
      <c r="R3315" s="1">
        <f>1-(N3315/(N3315+Q3315))</f>
        <v>0.89360146252285189</v>
      </c>
      <c r="S3315" s="1">
        <f>O3315/(O3315+P3315)</f>
        <v>0.88945752302968273</v>
      </c>
      <c r="T3315" s="1">
        <f>1-(P3315/(P3315+S3315))</f>
        <v>8.168444799548702E-3</v>
      </c>
      <c r="U3315" s="1">
        <f>O3315/(O3315+Q3315)</f>
        <v>0.26230003018412318</v>
      </c>
      <c r="V3315" s="1">
        <f>2*S3315*U3315/(S3315+U3315)</f>
        <v>0.40512820512820524</v>
      </c>
    </row>
    <row r="3316" spans="1:22" x14ac:dyDescent="0.35">
      <c r="A3316" t="s">
        <v>966</v>
      </c>
      <c r="B3316" s="1" t="s">
        <v>966</v>
      </c>
      <c r="C3316" s="1">
        <f>IF(D3316=0,0,1)</f>
        <v>0</v>
      </c>
      <c r="D3316" s="1">
        <f>IFERROR(E3316,0)</f>
        <v>0</v>
      </c>
      <c r="E3316" s="1" t="e">
        <f>MATCH(F3316,A:A,0)</f>
        <v>#N/A</v>
      </c>
      <c r="F3316" t="s">
        <v>3454</v>
      </c>
      <c r="G3316" t="s">
        <v>5939</v>
      </c>
      <c r="H3316" t="s">
        <v>7468</v>
      </c>
      <c r="I3316" s="1">
        <v>126.6</v>
      </c>
      <c r="N3316" s="1">
        <f>COUNTIF(E3316:$E$3713,$E$10)</f>
        <v>290</v>
      </c>
      <c r="O3316" s="1">
        <f>COUNTIF($C$2:C3316,$C$8)</f>
        <v>869</v>
      </c>
      <c r="P3316" s="1">
        <f>COUNTIF(C3316:C7027,C$2)</f>
        <v>108</v>
      </c>
      <c r="Q3316" s="6">
        <f>COUNTIF($C$2:C3316,$C$65)</f>
        <v>2445</v>
      </c>
      <c r="R3316" s="1">
        <f>1-(N3316/(N3316+Q3316))</f>
        <v>0.89396709323583179</v>
      </c>
      <c r="S3316" s="1">
        <f>O3316/(O3316+P3316)</f>
        <v>0.88945752302968273</v>
      </c>
      <c r="T3316" s="1">
        <f>1-(P3316/(P3316+S3316))</f>
        <v>8.168444799548702E-3</v>
      </c>
      <c r="U3316" s="1">
        <f>O3316/(O3316+Q3316)</f>
        <v>0.26222088111044056</v>
      </c>
      <c r="V3316" s="1">
        <f>2*S3316*U3316/(S3316+U3316)</f>
        <v>0.40503379165695641</v>
      </c>
    </row>
    <row r="3317" spans="1:22" x14ac:dyDescent="0.35">
      <c r="A3317" t="s">
        <v>236</v>
      </c>
      <c r="B3317" s="1" t="s">
        <v>236</v>
      </c>
      <c r="C3317" s="1">
        <f>IF(D3317=0,0,1)</f>
        <v>0</v>
      </c>
      <c r="D3317" s="1">
        <f>IFERROR(E3317,0)</f>
        <v>0</v>
      </c>
      <c r="E3317" s="1" t="e">
        <f>MATCH(F3317,A:A,0)</f>
        <v>#N/A</v>
      </c>
      <c r="F3317" t="s">
        <v>3458</v>
      </c>
      <c r="G3317" t="s">
        <v>6197</v>
      </c>
      <c r="H3317" t="s">
        <v>7468</v>
      </c>
      <c r="I3317" s="1">
        <v>126.6</v>
      </c>
      <c r="N3317" s="1">
        <f>COUNTIF(E3317:$E$3713,$E$10)</f>
        <v>289</v>
      </c>
      <c r="O3317" s="1">
        <f>COUNTIF($C$2:C3317,$C$8)</f>
        <v>869</v>
      </c>
      <c r="P3317" s="1">
        <f>COUNTIF(C3317:C7028,C$2)</f>
        <v>108</v>
      </c>
      <c r="Q3317" s="6">
        <f>COUNTIF($C$2:C3317,$C$65)</f>
        <v>2446</v>
      </c>
      <c r="R3317" s="1">
        <f>1-(N3317/(N3317+Q3317))</f>
        <v>0.89433272394881169</v>
      </c>
      <c r="S3317" s="1">
        <f>O3317/(O3317+P3317)</f>
        <v>0.88945752302968273</v>
      </c>
      <c r="T3317" s="1">
        <f>1-(P3317/(P3317+S3317))</f>
        <v>8.168444799548702E-3</v>
      </c>
      <c r="U3317" s="1">
        <f>O3317/(O3317+Q3317)</f>
        <v>0.26214177978883862</v>
      </c>
      <c r="V3317" s="1">
        <f>2*S3317*U3317/(S3317+U3317)</f>
        <v>0.40493942218080148</v>
      </c>
    </row>
    <row r="3318" spans="1:22" x14ac:dyDescent="0.35">
      <c r="A3318" t="s">
        <v>239</v>
      </c>
      <c r="B3318" s="1" t="s">
        <v>239</v>
      </c>
      <c r="C3318" s="1">
        <f>IF(D3318=0,0,1)</f>
        <v>0</v>
      </c>
      <c r="D3318" s="1">
        <f>IFERROR(E3318,0)</f>
        <v>0</v>
      </c>
      <c r="E3318" s="1" t="e">
        <f>MATCH(F3318,A:A,0)</f>
        <v>#N/A</v>
      </c>
      <c r="F3318" t="s">
        <v>3459</v>
      </c>
      <c r="G3318" t="s">
        <v>6851</v>
      </c>
      <c r="H3318" t="s">
        <v>7471</v>
      </c>
      <c r="I3318" s="1">
        <v>126.6</v>
      </c>
      <c r="J3318" s="1"/>
      <c r="N3318" s="1">
        <f>COUNTIF(E3318:$E$3713,$E$10)</f>
        <v>288</v>
      </c>
      <c r="O3318" s="1">
        <f>COUNTIF($C$2:C3318,$C$8)</f>
        <v>869</v>
      </c>
      <c r="P3318" s="1">
        <f>COUNTIF(C3318:C7029,C$2)</f>
        <v>108</v>
      </c>
      <c r="Q3318" s="6">
        <f>COUNTIF($C$2:C3318,$C$65)</f>
        <v>2447</v>
      </c>
      <c r="R3318" s="1">
        <f>1-(N3318/(N3318+Q3318))</f>
        <v>0.89469835466179159</v>
      </c>
      <c r="S3318" s="1">
        <f>O3318/(O3318+P3318)</f>
        <v>0.88945752302968273</v>
      </c>
      <c r="T3318" s="1">
        <f>1-(P3318/(P3318+S3318))</f>
        <v>8.168444799548702E-3</v>
      </c>
      <c r="U3318" s="1">
        <f>O3318/(O3318+Q3318)</f>
        <v>0.26206272617611581</v>
      </c>
      <c r="V3318" s="1">
        <f>2*S3318*U3318/(S3318+U3318)</f>
        <v>0.4048450966689961</v>
      </c>
    </row>
    <row r="3319" spans="1:22" x14ac:dyDescent="0.35">
      <c r="A3319" t="s">
        <v>589</v>
      </c>
      <c r="B3319" s="1" t="s">
        <v>589</v>
      </c>
      <c r="C3319" s="1">
        <f>IF(D3319=0,0,1)</f>
        <v>1</v>
      </c>
      <c r="D3319" s="1">
        <f>IFERROR(E3319,0)</f>
        <v>2927</v>
      </c>
      <c r="E3319" s="1">
        <f>MATCH(F3319,A:A,0)</f>
        <v>2927</v>
      </c>
      <c r="F3319" t="s">
        <v>392</v>
      </c>
      <c r="G3319" t="s">
        <v>7281</v>
      </c>
      <c r="H3319" t="s">
        <v>7541</v>
      </c>
      <c r="I3319" s="6">
        <v>126.6</v>
      </c>
      <c r="N3319" s="1">
        <f>COUNTIF(E3319:$E$3713,$E$10)</f>
        <v>287</v>
      </c>
      <c r="O3319" s="1">
        <f>COUNTIF($C$2:C3319,$C$8)</f>
        <v>870</v>
      </c>
      <c r="P3319" s="1">
        <f>COUNTIF(C3319:C7030,C$2)</f>
        <v>108</v>
      </c>
      <c r="Q3319" s="6">
        <f>COUNTIF($C$2:C3319,$C$65)</f>
        <v>2447</v>
      </c>
      <c r="R3319" s="1">
        <f>1-(N3319/(N3319+Q3319))</f>
        <v>0.89502560351133864</v>
      </c>
      <c r="S3319" s="1">
        <f>O3319/(O3319+P3319)</f>
        <v>0.88957055214723924</v>
      </c>
      <c r="T3319" s="1">
        <f>1-(P3319/(P3319+S3319))</f>
        <v>8.1694743365823275E-3</v>
      </c>
      <c r="U3319" s="1">
        <f>O3319/(O3319+Q3319)</f>
        <v>0.26228519746759121</v>
      </c>
      <c r="V3319" s="1">
        <f>2*S3319*U3319/(S3319+U3319)</f>
        <v>0.40512223515715945</v>
      </c>
    </row>
    <row r="3320" spans="1:22" x14ac:dyDescent="0.35">
      <c r="A3320" t="s">
        <v>120</v>
      </c>
      <c r="B3320" s="1" t="s">
        <v>120</v>
      </c>
      <c r="C3320" s="1">
        <f>IF(D3320=0,0,1)</f>
        <v>0</v>
      </c>
      <c r="D3320" s="1">
        <f>IFERROR(E3320,0)</f>
        <v>0</v>
      </c>
      <c r="E3320" s="1" t="e">
        <f>MATCH(F3320,A:A,0)</f>
        <v>#N/A</v>
      </c>
      <c r="F3320" t="s">
        <v>3462</v>
      </c>
      <c r="G3320" t="s">
        <v>3754</v>
      </c>
      <c r="H3320" t="s">
        <v>7463</v>
      </c>
      <c r="I3320">
        <v>126.5</v>
      </c>
      <c r="J3320" s="2"/>
      <c r="N3320" s="1">
        <f>COUNTIF(E3320:$E$3713,$E$10)</f>
        <v>287</v>
      </c>
      <c r="O3320" s="1">
        <f>COUNTIF($C$2:C3320,$C$8)</f>
        <v>870</v>
      </c>
      <c r="P3320" s="1">
        <f>COUNTIF(C3320:C7031,C$2)</f>
        <v>107</v>
      </c>
      <c r="Q3320" s="6">
        <f>COUNTIF($C$2:C3320,$C$65)</f>
        <v>2448</v>
      </c>
      <c r="R3320" s="1">
        <f>1-(N3320/(N3320+Q3320))</f>
        <v>0.8950639853747715</v>
      </c>
      <c r="S3320" s="1">
        <f>O3320/(O3320+P3320)</f>
        <v>0.8904810644831116</v>
      </c>
      <c r="T3320" s="1">
        <f>1-(P3320/(P3320+S3320))</f>
        <v>8.2535646861273682E-3</v>
      </c>
      <c r="U3320" s="1">
        <f>O3320/(O3320+Q3320)</f>
        <v>0.26220614828209765</v>
      </c>
      <c r="V3320" s="1">
        <f>2*S3320*U3320/(S3320+U3320)</f>
        <v>0.4051222351571595</v>
      </c>
    </row>
    <row r="3321" spans="1:22" x14ac:dyDescent="0.35">
      <c r="A3321" t="s">
        <v>18</v>
      </c>
      <c r="B3321" s="1" t="s">
        <v>18</v>
      </c>
      <c r="C3321" s="1">
        <f>IF(D3321=0,0,1)</f>
        <v>1</v>
      </c>
      <c r="D3321" s="1">
        <f>IFERROR(E3321,0)</f>
        <v>3312</v>
      </c>
      <c r="E3321" s="1">
        <f>MATCH(F3321,A:A,0)</f>
        <v>3312</v>
      </c>
      <c r="F3321" t="s">
        <v>551</v>
      </c>
      <c r="G3321" t="s">
        <v>6005</v>
      </c>
      <c r="H3321" t="s">
        <v>7464</v>
      </c>
      <c r="I3321" s="1">
        <v>126.5</v>
      </c>
      <c r="N3321" s="1">
        <f>COUNTIF(E3321:$E$3713,$E$10)</f>
        <v>286</v>
      </c>
      <c r="O3321" s="1">
        <f>COUNTIF($C$2:C3321,$C$8)</f>
        <v>871</v>
      </c>
      <c r="P3321" s="1">
        <f>COUNTIF(C3321:C7032,C$2)</f>
        <v>107</v>
      </c>
      <c r="Q3321" s="6">
        <f>COUNTIF($C$2:C3321,$C$65)</f>
        <v>2448</v>
      </c>
      <c r="R3321" s="1">
        <f>1-(N3321/(N3321+Q3321))</f>
        <v>0.8953913679590344</v>
      </c>
      <c r="S3321" s="1">
        <f>O3321/(O3321+P3321)</f>
        <v>0.89059304703476483</v>
      </c>
      <c r="T3321" s="1">
        <f>1-(P3321/(P3321+S3321))</f>
        <v>8.2545940464570089E-3</v>
      </c>
      <c r="U3321" s="1">
        <f>O3321/(O3321+Q3321)</f>
        <v>0.26242844230189816</v>
      </c>
      <c r="V3321" s="1">
        <f>2*S3321*U3321/(S3321+U3321)</f>
        <v>0.4053991156620898</v>
      </c>
    </row>
    <row r="3322" spans="1:22" x14ac:dyDescent="0.35">
      <c r="A3322" t="s">
        <v>258</v>
      </c>
      <c r="B3322" s="1" t="s">
        <v>258</v>
      </c>
      <c r="C3322" s="1">
        <f>IF(D3322=0,0,1)</f>
        <v>0</v>
      </c>
      <c r="D3322" s="1">
        <f>IFERROR(E3322,0)</f>
        <v>0</v>
      </c>
      <c r="E3322" s="1" t="e">
        <f>MATCH(F3322,A:A,0)</f>
        <v>#N/A</v>
      </c>
      <c r="F3322" t="s">
        <v>3461</v>
      </c>
      <c r="G3322" t="s">
        <v>6541</v>
      </c>
      <c r="H3322" t="s">
        <v>7464</v>
      </c>
      <c r="I3322">
        <v>126.5</v>
      </c>
      <c r="N3322" s="1">
        <f>COUNTIF(E3322:$E$3713,$E$10)</f>
        <v>286</v>
      </c>
      <c r="O3322" s="1">
        <f>COUNTIF($C$2:C3322,$C$8)</f>
        <v>871</v>
      </c>
      <c r="P3322" s="1">
        <f>COUNTIF(C3322:C7033,C$2)</f>
        <v>106</v>
      </c>
      <c r="Q3322" s="6">
        <f>COUNTIF($C$2:C3322,$C$65)</f>
        <v>2449</v>
      </c>
      <c r="R3322" s="1">
        <f>1-(N3322/(N3322+Q3322))</f>
        <v>0.8954296160877514</v>
      </c>
      <c r="S3322" s="1">
        <f>O3322/(O3322+P3322)</f>
        <v>0.89150460593654046</v>
      </c>
      <c r="T3322" s="1">
        <f>1-(P3322/(P3322+S3322))</f>
        <v>8.3402755833884568E-3</v>
      </c>
      <c r="U3322" s="1">
        <f>O3322/(O3322+Q3322)</f>
        <v>0.26234939759036147</v>
      </c>
      <c r="V3322" s="1">
        <f>2*S3322*U3322/(S3322+U3322)</f>
        <v>0.40539911566208992</v>
      </c>
    </row>
    <row r="3323" spans="1:22" x14ac:dyDescent="0.35">
      <c r="A3323" t="s">
        <v>372</v>
      </c>
      <c r="B3323" s="1" t="s">
        <v>372</v>
      </c>
      <c r="C3323" s="1">
        <f>IF(D3323=0,0,1)</f>
        <v>0</v>
      </c>
      <c r="D3323" s="1">
        <f>IFERROR(E3323,0)</f>
        <v>0</v>
      </c>
      <c r="E3323" s="1" t="e">
        <f>MATCH(F3323,A:A,0)</f>
        <v>#N/A</v>
      </c>
      <c r="F3323" t="s">
        <v>3463</v>
      </c>
      <c r="G3323" t="s">
        <v>6382</v>
      </c>
      <c r="H3323" t="s">
        <v>7461</v>
      </c>
      <c r="I3323" s="1">
        <v>126.4</v>
      </c>
      <c r="J3323" s="1"/>
      <c r="N3323" s="1">
        <f>COUNTIF(E3323:$E$3713,$E$10)</f>
        <v>285</v>
      </c>
      <c r="O3323" s="1">
        <f>COUNTIF($C$2:C3323,$C$8)</f>
        <v>871</v>
      </c>
      <c r="P3323" s="1">
        <f>COUNTIF(C3323:C7034,C$2)</f>
        <v>106</v>
      </c>
      <c r="Q3323" s="6">
        <f>COUNTIF($C$2:C3323,$C$65)</f>
        <v>2450</v>
      </c>
      <c r="R3323" s="1">
        <f>1-(N3323/(N3323+Q3323))</f>
        <v>0.8957952468007313</v>
      </c>
      <c r="S3323" s="1">
        <f>O3323/(O3323+P3323)</f>
        <v>0.89150460593654046</v>
      </c>
      <c r="T3323" s="1">
        <f>1-(P3323/(P3323+S3323))</f>
        <v>8.3402755833884568E-3</v>
      </c>
      <c r="U3323" s="1">
        <f>O3323/(O3323+Q3323)</f>
        <v>0.26227040048178257</v>
      </c>
      <c r="V3323" s="1">
        <f>2*S3323*U3323/(S3323+U3323)</f>
        <v>0.40530479292694277</v>
      </c>
    </row>
    <row r="3324" spans="1:22" x14ac:dyDescent="0.35">
      <c r="A3324" t="s">
        <v>548</v>
      </c>
      <c r="B3324" s="1" t="s">
        <v>548</v>
      </c>
      <c r="C3324" s="1">
        <f>IF(D3324=0,0,1)</f>
        <v>0</v>
      </c>
      <c r="D3324" s="1">
        <f>IFERROR(E3324,0)</f>
        <v>0</v>
      </c>
      <c r="E3324" s="1" t="e">
        <f>MATCH(F3324,A:A,0)</f>
        <v>#N/A</v>
      </c>
      <c r="F3324" t="s">
        <v>3465</v>
      </c>
      <c r="G3324" t="s">
        <v>6069</v>
      </c>
      <c r="H3324" t="s">
        <v>7461</v>
      </c>
      <c r="I3324" s="1">
        <v>126.3</v>
      </c>
      <c r="J3324" s="1"/>
      <c r="N3324" s="1">
        <f>COUNTIF(E3324:$E$3713,$E$10)</f>
        <v>284</v>
      </c>
      <c r="O3324" s="1">
        <f>COUNTIF($C$2:C3324,$C$8)</f>
        <v>871</v>
      </c>
      <c r="P3324" s="1">
        <f>COUNTIF(C3324:C7035,C$2)</f>
        <v>106</v>
      </c>
      <c r="Q3324" s="6">
        <f>COUNTIF($C$2:C3324,$C$65)</f>
        <v>2451</v>
      </c>
      <c r="R3324" s="1">
        <f>1-(N3324/(N3324+Q3324))</f>
        <v>0.8961608775137111</v>
      </c>
      <c r="S3324" s="1">
        <f>O3324/(O3324+P3324)</f>
        <v>0.89150460593654046</v>
      </c>
      <c r="T3324" s="1">
        <f>1-(P3324/(P3324+S3324))</f>
        <v>8.3402755833884568E-3</v>
      </c>
      <c r="U3324" s="1">
        <f>O3324/(O3324+Q3324)</f>
        <v>0.26219145093317281</v>
      </c>
      <c r="V3324" s="1">
        <f>2*S3324*U3324/(S3324+U3324)</f>
        <v>0.40521051407304032</v>
      </c>
    </row>
    <row r="3325" spans="1:22" x14ac:dyDescent="0.35">
      <c r="A3325" t="s">
        <v>630</v>
      </c>
      <c r="B3325" s="1" t="s">
        <v>630</v>
      </c>
      <c r="C3325" s="1">
        <f>IF(D3325=0,0,1)</f>
        <v>0</v>
      </c>
      <c r="D3325" s="1">
        <f>IFERROR(E3325,0)</f>
        <v>0</v>
      </c>
      <c r="E3325" s="1" t="e">
        <f>MATCH(F3325,A:A,0)</f>
        <v>#N/A</v>
      </c>
      <c r="F3325" t="s">
        <v>3705</v>
      </c>
      <c r="G3325" t="s">
        <v>7040</v>
      </c>
      <c r="H3325" t="s">
        <v>7544</v>
      </c>
      <c r="I3325" s="6">
        <v>126.3</v>
      </c>
      <c r="J3325" s="1"/>
      <c r="N3325" s="1">
        <f>COUNTIF(E3325:$E$3713,$E$10)</f>
        <v>283</v>
      </c>
      <c r="O3325" s="1">
        <f>COUNTIF($C$2:C3325,$C$8)</f>
        <v>871</v>
      </c>
      <c r="P3325" s="1">
        <f>COUNTIF(C3325:C7036,C$2)</f>
        <v>106</v>
      </c>
      <c r="Q3325" s="6">
        <f>COUNTIF($C$2:C3325,$C$65)</f>
        <v>2452</v>
      </c>
      <c r="R3325" s="1">
        <f>1-(N3325/(N3325+Q3325))</f>
        <v>0.896526508226691</v>
      </c>
      <c r="S3325" s="1">
        <f>O3325/(O3325+P3325)</f>
        <v>0.89150460593654046</v>
      </c>
      <c r="T3325" s="1">
        <f>1-(P3325/(P3325+S3325))</f>
        <v>8.3402755833884568E-3</v>
      </c>
      <c r="U3325" s="1">
        <f>O3325/(O3325+Q3325)</f>
        <v>0.26211254890159497</v>
      </c>
      <c r="V3325" s="1">
        <f>2*S3325*U3325/(S3325+U3325)</f>
        <v>0.40511627906976749</v>
      </c>
    </row>
    <row r="3326" spans="1:22" x14ac:dyDescent="0.35">
      <c r="A3326" t="s">
        <v>373</v>
      </c>
      <c r="B3326" s="1" t="s">
        <v>373</v>
      </c>
      <c r="C3326" s="1">
        <f>IF(D3326=0,0,1)</f>
        <v>0</v>
      </c>
      <c r="D3326" s="1">
        <f>IFERROR(E3326,0)</f>
        <v>0</v>
      </c>
      <c r="E3326" s="1" t="e">
        <f>MATCH(F3326,A:A,0)</f>
        <v>#N/A</v>
      </c>
      <c r="F3326" t="s">
        <v>3466</v>
      </c>
      <c r="G3326" t="s">
        <v>4478</v>
      </c>
      <c r="H3326" t="s">
        <v>7466</v>
      </c>
      <c r="I3326" s="1">
        <v>126.2</v>
      </c>
      <c r="J3326" s="1"/>
      <c r="N3326" s="1">
        <f>COUNTIF(E3326:$E$3713,$E$10)</f>
        <v>282</v>
      </c>
      <c r="O3326" s="1">
        <f>COUNTIF($C$2:C3326,$C$8)</f>
        <v>871</v>
      </c>
      <c r="P3326" s="1">
        <f>COUNTIF(C3326:C7037,C$2)</f>
        <v>106</v>
      </c>
      <c r="Q3326" s="6">
        <f>COUNTIF($C$2:C3326,$C$65)</f>
        <v>2453</v>
      </c>
      <c r="R3326" s="1">
        <f>1-(N3326/(N3326+Q3326))</f>
        <v>0.8968921389396709</v>
      </c>
      <c r="S3326" s="1">
        <f>O3326/(O3326+P3326)</f>
        <v>0.89150460593654046</v>
      </c>
      <c r="T3326" s="1">
        <f>1-(P3326/(P3326+S3326))</f>
        <v>8.3402755833884568E-3</v>
      </c>
      <c r="U3326" s="1">
        <f>O3326/(O3326+Q3326)</f>
        <v>0.26203369434416368</v>
      </c>
      <c r="V3326" s="1">
        <f>2*S3326*U3326/(S3326+U3326)</f>
        <v>0.4050220878865381</v>
      </c>
    </row>
    <row r="3327" spans="1:22" x14ac:dyDescent="0.35">
      <c r="A3327" t="s">
        <v>721</v>
      </c>
      <c r="B3327" s="1" t="s">
        <v>721</v>
      </c>
      <c r="C3327" s="1">
        <f>IF(D3327=0,0,1)</f>
        <v>0</v>
      </c>
      <c r="D3327" s="1">
        <f>IFERROR(E3327,0)</f>
        <v>0</v>
      </c>
      <c r="E3327" s="1" t="e">
        <f>MATCH(F3327,A:A,0)</f>
        <v>#N/A</v>
      </c>
      <c r="F3327" t="s">
        <v>3467</v>
      </c>
      <c r="G3327" t="s">
        <v>4479</v>
      </c>
      <c r="H3327" t="s">
        <v>7466</v>
      </c>
      <c r="I3327">
        <v>126.2</v>
      </c>
      <c r="N3327" s="1">
        <f>COUNTIF(E3327:$E$3713,$E$10)</f>
        <v>281</v>
      </c>
      <c r="O3327" s="1">
        <f>COUNTIF($C$2:C3327,$C$8)</f>
        <v>871</v>
      </c>
      <c r="P3327" s="1">
        <f>COUNTIF(C3327:C7038,C$2)</f>
        <v>106</v>
      </c>
      <c r="Q3327" s="6">
        <f>COUNTIF($C$2:C3327,$C$65)</f>
        <v>2454</v>
      </c>
      <c r="R3327" s="1">
        <f>1-(N3327/(N3327+Q3327))</f>
        <v>0.89725776965265081</v>
      </c>
      <c r="S3327" s="1">
        <f>O3327/(O3327+P3327)</f>
        <v>0.89150460593654046</v>
      </c>
      <c r="T3327" s="1">
        <f>1-(P3327/(P3327+S3327))</f>
        <v>8.3402755833884568E-3</v>
      </c>
      <c r="U3327" s="1">
        <f>O3327/(O3327+Q3327)</f>
        <v>0.26195488721804511</v>
      </c>
      <c r="V3327" s="1">
        <f>2*S3327*U3327/(S3327+U3327)</f>
        <v>0.40492794049279401</v>
      </c>
    </row>
    <row r="3328" spans="1:22" x14ac:dyDescent="0.35">
      <c r="A3328" t="s">
        <v>703</v>
      </c>
      <c r="B3328" s="1" t="s">
        <v>703</v>
      </c>
      <c r="C3328" s="1">
        <f>IF(D3328=0,0,1)</f>
        <v>0</v>
      </c>
      <c r="D3328" s="1">
        <f>IFERROR(E3328,0)</f>
        <v>0</v>
      </c>
      <c r="E3328" s="1" t="e">
        <f>MATCH(F3328,A:A,0)</f>
        <v>#N/A</v>
      </c>
      <c r="F3328" t="s">
        <v>3468</v>
      </c>
      <c r="G3328" t="s">
        <v>4979</v>
      </c>
      <c r="H3328" t="s">
        <v>7471</v>
      </c>
      <c r="I3328">
        <v>126.1</v>
      </c>
      <c r="J3328" s="1"/>
      <c r="N3328" s="1">
        <f>COUNTIF(E3328:$E$3713,$E$10)</f>
        <v>280</v>
      </c>
      <c r="O3328" s="1">
        <f>COUNTIF($C$2:C3328,$C$8)</f>
        <v>871</v>
      </c>
      <c r="P3328" s="1">
        <f>COUNTIF(C3328:C7039,C$2)</f>
        <v>106</v>
      </c>
      <c r="Q3328" s="6">
        <f>COUNTIF($C$2:C3328,$C$65)</f>
        <v>2455</v>
      </c>
      <c r="R3328" s="1">
        <f>1-(N3328/(N3328+Q3328))</f>
        <v>0.89762340036563071</v>
      </c>
      <c r="S3328" s="1">
        <f>O3328/(O3328+P3328)</f>
        <v>0.89150460593654046</v>
      </c>
      <c r="T3328" s="1">
        <f>1-(P3328/(P3328+S3328))</f>
        <v>8.3402755833884568E-3</v>
      </c>
      <c r="U3328" s="1">
        <f>O3328/(O3328+Q3328)</f>
        <v>0.26187612748045702</v>
      </c>
      <c r="V3328" s="1">
        <f>2*S3328*U3328/(S3328+U3328)</f>
        <v>0.40483383685800611</v>
      </c>
    </row>
    <row r="3329" spans="1:22" x14ac:dyDescent="0.35">
      <c r="A3329" t="s">
        <v>949</v>
      </c>
      <c r="B3329" s="1" t="s">
        <v>949</v>
      </c>
      <c r="C3329" s="1">
        <f>IF(D3329=0,0,1)</f>
        <v>0</v>
      </c>
      <c r="D3329" s="1">
        <f>IFERROR(E3329,0)</f>
        <v>0</v>
      </c>
      <c r="E3329" s="1" t="e">
        <f>MATCH(F3329,A:A,0)</f>
        <v>#N/A</v>
      </c>
      <c r="F3329" t="s">
        <v>3476</v>
      </c>
      <c r="G3329" t="s">
        <v>4106</v>
      </c>
      <c r="H3329" t="s">
        <v>7463</v>
      </c>
      <c r="I3329">
        <v>126</v>
      </c>
      <c r="N3329" s="1">
        <f>COUNTIF(E3329:$E$3713,$E$10)</f>
        <v>279</v>
      </c>
      <c r="O3329" s="1">
        <f>COUNTIF($C$2:C3329,$C$8)</f>
        <v>871</v>
      </c>
      <c r="P3329" s="1">
        <f>COUNTIF(C3329:C7040,C$2)</f>
        <v>106</v>
      </c>
      <c r="Q3329" s="6">
        <f>COUNTIF($C$2:C3329,$C$65)</f>
        <v>2456</v>
      </c>
      <c r="R3329" s="1">
        <f>1-(N3329/(N3329+Q3329))</f>
        <v>0.89798903107861061</v>
      </c>
      <c r="S3329" s="1">
        <f>O3329/(O3329+P3329)</f>
        <v>0.89150460593654046</v>
      </c>
      <c r="T3329" s="1">
        <f>1-(P3329/(P3329+S3329))</f>
        <v>8.3402755833884568E-3</v>
      </c>
      <c r="U3329" s="1">
        <f>O3329/(O3329+Q3329)</f>
        <v>0.26179741508866849</v>
      </c>
      <c r="V3329" s="1">
        <f>2*S3329*U3329/(S3329+U3329)</f>
        <v>0.4047397769516729</v>
      </c>
    </row>
    <row r="3330" spans="1:22" x14ac:dyDescent="0.35">
      <c r="A3330" t="s">
        <v>994</v>
      </c>
      <c r="B3330" s="1" t="s">
        <v>994</v>
      </c>
      <c r="C3330" s="1">
        <f>IF(D3330=0,0,1)</f>
        <v>0</v>
      </c>
      <c r="D3330" s="1">
        <f>IFERROR(E3330,0)</f>
        <v>0</v>
      </c>
      <c r="E3330" s="1" t="e">
        <f>MATCH(F3330,A:A,0)</f>
        <v>#N/A</v>
      </c>
      <c r="F3330" t="s">
        <v>3479</v>
      </c>
      <c r="G3330" t="s">
        <v>4318</v>
      </c>
      <c r="H3330" t="s">
        <v>7471</v>
      </c>
      <c r="I3330" s="1">
        <v>126</v>
      </c>
      <c r="J3330" s="1"/>
      <c r="N3330" s="1">
        <f>COUNTIF(E3330:$E$3713,$E$10)</f>
        <v>278</v>
      </c>
      <c r="O3330" s="1">
        <f>COUNTIF($C$2:C3330,$C$8)</f>
        <v>871</v>
      </c>
      <c r="P3330" s="1">
        <f>COUNTIF(C3330:C7041,C$2)</f>
        <v>106</v>
      </c>
      <c r="Q3330" s="6">
        <f>COUNTIF($C$2:C3330,$C$65)</f>
        <v>2457</v>
      </c>
      <c r="R3330" s="1">
        <f>1-(N3330/(N3330+Q3330))</f>
        <v>0.89835466179159051</v>
      </c>
      <c r="S3330" s="1">
        <f>O3330/(O3330+P3330)</f>
        <v>0.89150460593654046</v>
      </c>
      <c r="T3330" s="1">
        <f>1-(P3330/(P3330+S3330))</f>
        <v>8.3402755833884568E-3</v>
      </c>
      <c r="U3330" s="1">
        <f>O3330/(O3330+Q3330)</f>
        <v>0.26171875</v>
      </c>
      <c r="V3330" s="1">
        <f>2*S3330*U3330/(S3330+U3330)</f>
        <v>0.40464576074332176</v>
      </c>
    </row>
    <row r="3331" spans="1:22" x14ac:dyDescent="0.35">
      <c r="A3331" t="s">
        <v>210</v>
      </c>
      <c r="B3331" s="1" t="s">
        <v>210</v>
      </c>
      <c r="C3331" s="1">
        <f>IF(D3331=0,0,1)</f>
        <v>0</v>
      </c>
      <c r="D3331" s="1">
        <f>IFERROR(E3331,0)</f>
        <v>0</v>
      </c>
      <c r="E3331" s="1" t="e">
        <f>MATCH(F3331,A:A,0)</f>
        <v>#N/A</v>
      </c>
      <c r="F3331" t="s">
        <v>3478</v>
      </c>
      <c r="G3331" t="s">
        <v>4980</v>
      </c>
      <c r="H3331" t="s">
        <v>7471</v>
      </c>
      <c r="I3331" s="1">
        <v>126</v>
      </c>
      <c r="J3331" s="1"/>
      <c r="N3331" s="1">
        <f>COUNTIF(E3331:$E$3713,$E$10)</f>
        <v>277</v>
      </c>
      <c r="O3331" s="1">
        <f>COUNTIF($C$2:C3331,$C$8)</f>
        <v>871</v>
      </c>
      <c r="P3331" s="1">
        <f>COUNTIF(C3331:C7042,C$2)</f>
        <v>106</v>
      </c>
      <c r="Q3331" s="6">
        <f>COUNTIF($C$2:C3331,$C$65)</f>
        <v>2458</v>
      </c>
      <c r="R3331" s="1">
        <f>1-(N3331/(N3331+Q3331))</f>
        <v>0.89872029250457042</v>
      </c>
      <c r="S3331" s="1">
        <f>O3331/(O3331+P3331)</f>
        <v>0.89150460593654046</v>
      </c>
      <c r="T3331" s="1">
        <f>1-(P3331/(P3331+S3331))</f>
        <v>8.3402755833884568E-3</v>
      </c>
      <c r="U3331" s="1">
        <f>O3331/(O3331+Q3331)</f>
        <v>0.26164013217182336</v>
      </c>
      <c r="V3331" s="1">
        <f>2*S3331*U3331/(S3331+U3331)</f>
        <v>0.40455178820250809</v>
      </c>
    </row>
    <row r="3332" spans="1:22" x14ac:dyDescent="0.35">
      <c r="A3332" t="s">
        <v>451</v>
      </c>
      <c r="B3332" s="1" t="s">
        <v>451</v>
      </c>
      <c r="C3332" s="1">
        <f>IF(D3332=0,0,1)</f>
        <v>0</v>
      </c>
      <c r="D3332" s="1">
        <f>IFERROR(E3332,0)</f>
        <v>0</v>
      </c>
      <c r="E3332" s="1" t="e">
        <f>MATCH(F3332,A:A,0)</f>
        <v>#N/A</v>
      </c>
      <c r="F3332" t="s">
        <v>3471</v>
      </c>
      <c r="G3332" t="s">
        <v>5146</v>
      </c>
      <c r="H3332" t="s">
        <v>7471</v>
      </c>
      <c r="I3332" s="1">
        <v>126</v>
      </c>
      <c r="J3332" s="1"/>
      <c r="N3332" s="1">
        <f>COUNTIF(E3332:$E$3713,$E$10)</f>
        <v>276</v>
      </c>
      <c r="O3332" s="1">
        <f>COUNTIF($C$2:C3332,$C$8)</f>
        <v>871</v>
      </c>
      <c r="P3332" s="1">
        <f>COUNTIF(C3332:C7043,C$2)</f>
        <v>106</v>
      </c>
      <c r="Q3332" s="6">
        <f>COUNTIF($C$2:C3332,$C$65)</f>
        <v>2459</v>
      </c>
      <c r="R3332" s="1">
        <f>1-(N3332/(N3332+Q3332))</f>
        <v>0.89908592321755032</v>
      </c>
      <c r="S3332" s="1">
        <f>O3332/(O3332+P3332)</f>
        <v>0.89150460593654046</v>
      </c>
      <c r="T3332" s="1">
        <f>1-(P3332/(P3332+S3332))</f>
        <v>8.3402755833884568E-3</v>
      </c>
      <c r="U3332" s="1">
        <f>O3332/(O3332+Q3332)</f>
        <v>0.26156156156156157</v>
      </c>
      <c r="V3332" s="1">
        <f>2*S3332*U3332/(S3332+U3332)</f>
        <v>0.40445785929881595</v>
      </c>
    </row>
    <row r="3333" spans="1:22" x14ac:dyDescent="0.35">
      <c r="A3333" t="s">
        <v>946</v>
      </c>
      <c r="B3333" s="1" t="s">
        <v>946</v>
      </c>
      <c r="C3333" s="1">
        <f>IF(D3333=0,0,1)</f>
        <v>0</v>
      </c>
      <c r="D3333" s="1">
        <f>IFERROR(E3333,0)</f>
        <v>0</v>
      </c>
      <c r="E3333" s="1" t="e">
        <f>MATCH(F3333,A:A,0)</f>
        <v>#N/A</v>
      </c>
      <c r="F3333" t="s">
        <v>3470</v>
      </c>
      <c r="G3333" t="s">
        <v>5147</v>
      </c>
      <c r="H3333" t="s">
        <v>7461</v>
      </c>
      <c r="I3333" s="1">
        <v>126</v>
      </c>
      <c r="J3333" s="1"/>
      <c r="N3333" s="1">
        <f>COUNTIF(E3333:$E$3713,$E$10)</f>
        <v>275</v>
      </c>
      <c r="O3333" s="1">
        <f>COUNTIF($C$2:C3333,$C$8)</f>
        <v>871</v>
      </c>
      <c r="P3333" s="1">
        <f>COUNTIF(C3333:C7044,C$2)</f>
        <v>106</v>
      </c>
      <c r="Q3333" s="6">
        <f>COUNTIF($C$2:C3333,$C$65)</f>
        <v>2460</v>
      </c>
      <c r="R3333" s="1">
        <f>1-(N3333/(N3333+Q3333))</f>
        <v>0.89945155393053011</v>
      </c>
      <c r="S3333" s="1">
        <f>O3333/(O3333+P3333)</f>
        <v>0.89150460593654046</v>
      </c>
      <c r="T3333" s="1">
        <f>1-(P3333/(P3333+S3333))</f>
        <v>8.3402755833884568E-3</v>
      </c>
      <c r="U3333" s="1">
        <f>O3333/(O3333+Q3333)</f>
        <v>0.26148303812668866</v>
      </c>
      <c r="V3333" s="1">
        <f>2*S3333*U3333/(S3333+U3333)</f>
        <v>0.40436397400185697</v>
      </c>
    </row>
    <row r="3334" spans="1:22" x14ac:dyDescent="0.35">
      <c r="A3334" t="s">
        <v>987</v>
      </c>
      <c r="B3334" s="1" t="s">
        <v>987</v>
      </c>
      <c r="C3334" s="1">
        <f>IF(D3334=0,0,1)</f>
        <v>0</v>
      </c>
      <c r="D3334" s="1">
        <f>IFERROR(E3334,0)</f>
        <v>0</v>
      </c>
      <c r="E3334" s="1" t="e">
        <f>MATCH(F3334,A:A,0)</f>
        <v>#N/A</v>
      </c>
      <c r="F3334" t="s">
        <v>3474</v>
      </c>
      <c r="G3334" t="s">
        <v>5148</v>
      </c>
      <c r="H3334" t="s">
        <v>7471</v>
      </c>
      <c r="I3334" s="1">
        <v>126</v>
      </c>
      <c r="J3334" s="1"/>
      <c r="N3334" s="1">
        <f>COUNTIF(E3334:$E$3713,$E$10)</f>
        <v>274</v>
      </c>
      <c r="O3334" s="1">
        <f>COUNTIF($C$2:C3334,$C$8)</f>
        <v>871</v>
      </c>
      <c r="P3334" s="1">
        <f>COUNTIF(C3334:C7045,C$2)</f>
        <v>106</v>
      </c>
      <c r="Q3334" s="6">
        <f>COUNTIF($C$2:C3334,$C$65)</f>
        <v>2461</v>
      </c>
      <c r="R3334" s="1">
        <f>1-(N3334/(N3334+Q3334))</f>
        <v>0.89981718464351002</v>
      </c>
      <c r="S3334" s="1">
        <f>O3334/(O3334+P3334)</f>
        <v>0.89150460593654046</v>
      </c>
      <c r="T3334" s="1">
        <f>1-(P3334/(P3334+S3334))</f>
        <v>8.3402755833884568E-3</v>
      </c>
      <c r="U3334" s="1">
        <f>O3334/(O3334+Q3334)</f>
        <v>0.26140456182472988</v>
      </c>
      <c r="V3334" s="1">
        <f>2*S3334*U3334/(S3334+U3334)</f>
        <v>0.40427013228127173</v>
      </c>
    </row>
    <row r="3335" spans="1:22" x14ac:dyDescent="0.35">
      <c r="A3335" t="s">
        <v>819</v>
      </c>
      <c r="B3335" s="1" t="s">
        <v>819</v>
      </c>
      <c r="C3335" s="1">
        <f>IF(D3335=0,0,1)</f>
        <v>0</v>
      </c>
      <c r="D3335" s="1">
        <f>IFERROR(E3335,0)</f>
        <v>0</v>
      </c>
      <c r="E3335" s="1" t="e">
        <f>MATCH(F3335,A:A,0)</f>
        <v>#N/A</v>
      </c>
      <c r="F3335" t="s">
        <v>3475</v>
      </c>
      <c r="G3335" t="s">
        <v>5177</v>
      </c>
      <c r="H3335" t="s">
        <v>7461</v>
      </c>
      <c r="I3335" s="1">
        <v>126</v>
      </c>
      <c r="N3335" s="1">
        <f>COUNTIF(E3335:$E$3713,$E$10)</f>
        <v>273</v>
      </c>
      <c r="O3335" s="1">
        <f>COUNTIF($C$2:C3335,$C$8)</f>
        <v>871</v>
      </c>
      <c r="P3335" s="1">
        <f>COUNTIF(C3335:C7046,C$2)</f>
        <v>106</v>
      </c>
      <c r="Q3335" s="6">
        <f>COUNTIF($C$2:C3335,$C$65)</f>
        <v>2462</v>
      </c>
      <c r="R3335" s="1">
        <f>1-(N3335/(N3335+Q3335))</f>
        <v>0.90018281535648992</v>
      </c>
      <c r="S3335" s="1">
        <f>O3335/(O3335+P3335)</f>
        <v>0.89150460593654046</v>
      </c>
      <c r="T3335" s="1">
        <f>1-(P3335/(P3335+S3335))</f>
        <v>8.3402755833884568E-3</v>
      </c>
      <c r="U3335" s="1">
        <f>O3335/(O3335+Q3335)</f>
        <v>0.26132613261326132</v>
      </c>
      <c r="V3335" s="1">
        <f>2*S3335*U3335/(S3335+U3335)</f>
        <v>0.40417633410672854</v>
      </c>
    </row>
    <row r="3336" spans="1:22" x14ac:dyDescent="0.35">
      <c r="A3336" t="s">
        <v>704</v>
      </c>
      <c r="B3336" s="1" t="s">
        <v>704</v>
      </c>
      <c r="C3336" s="1">
        <f>IF(D3336=0,0,1)</f>
        <v>0</v>
      </c>
      <c r="D3336" s="1">
        <f>IFERROR(E3336,0)</f>
        <v>0</v>
      </c>
      <c r="E3336" s="1" t="e">
        <f>MATCH(F3336,A:A,0)</f>
        <v>#N/A</v>
      </c>
      <c r="F3336" t="s">
        <v>3473</v>
      </c>
      <c r="G3336" t="s">
        <v>5807</v>
      </c>
      <c r="H3336" t="s">
        <v>7461</v>
      </c>
      <c r="I3336" s="1">
        <v>126</v>
      </c>
      <c r="N3336" s="1">
        <f>COUNTIF(E3336:$E$3713,$E$10)</f>
        <v>272</v>
      </c>
      <c r="O3336" s="1">
        <f>COUNTIF($C$2:C3336,$C$8)</f>
        <v>871</v>
      </c>
      <c r="P3336" s="1">
        <f>COUNTIF(C3336:C7047,C$2)</f>
        <v>106</v>
      </c>
      <c r="Q3336" s="6">
        <f>COUNTIF($C$2:C3336,$C$65)</f>
        <v>2463</v>
      </c>
      <c r="R3336" s="1">
        <f>1-(N3336/(N3336+Q3336))</f>
        <v>0.90054844606946982</v>
      </c>
      <c r="S3336" s="1">
        <f>O3336/(O3336+P3336)</f>
        <v>0.89150460593654046</v>
      </c>
      <c r="T3336" s="1">
        <f>1-(P3336/(P3336+S3336))</f>
        <v>8.3402755833884568E-3</v>
      </c>
      <c r="U3336" s="1">
        <f>O3336/(O3336+Q3336)</f>
        <v>0.26124775044991</v>
      </c>
      <c r="V3336" s="1">
        <f>2*S3336*U3336/(S3336+U3336)</f>
        <v>0.40408257944792386</v>
      </c>
    </row>
    <row r="3337" spans="1:22" x14ac:dyDescent="0.35">
      <c r="A3337" t="s">
        <v>167</v>
      </c>
      <c r="B3337" s="1" t="s">
        <v>167</v>
      </c>
      <c r="C3337" s="1">
        <f>IF(D3337=0,0,1)</f>
        <v>0</v>
      </c>
      <c r="D3337" s="1">
        <f>IFERROR(E3337,0)</f>
        <v>0</v>
      </c>
      <c r="E3337" s="1" t="e">
        <f>MATCH(F3337,A:A,0)</f>
        <v>#N/A</v>
      </c>
      <c r="F3337" t="s">
        <v>3477</v>
      </c>
      <c r="G3337" t="s">
        <v>7033</v>
      </c>
      <c r="H3337" t="s">
        <v>7466</v>
      </c>
      <c r="I3337" s="1">
        <v>126</v>
      </c>
      <c r="J3337" s="1"/>
      <c r="N3337" s="1">
        <f>COUNTIF(E3337:$E$3713,$E$10)</f>
        <v>271</v>
      </c>
      <c r="O3337" s="1">
        <f>COUNTIF($C$2:C3337,$C$8)</f>
        <v>871</v>
      </c>
      <c r="P3337" s="1">
        <f>COUNTIF(C3337:C7048,C$2)</f>
        <v>106</v>
      </c>
      <c r="Q3337" s="6">
        <f>COUNTIF($C$2:C3337,$C$65)</f>
        <v>2464</v>
      </c>
      <c r="R3337" s="1">
        <f>1-(N3337/(N3337+Q3337))</f>
        <v>0.90091407678244972</v>
      </c>
      <c r="S3337" s="1">
        <f>O3337/(O3337+P3337)</f>
        <v>0.89150460593654046</v>
      </c>
      <c r="T3337" s="1">
        <f>1-(P3337/(P3337+S3337))</f>
        <v>8.3402755833884568E-3</v>
      </c>
      <c r="U3337" s="1">
        <f>O3337/(O3337+Q3337)</f>
        <v>0.26116941529235382</v>
      </c>
      <c r="V3337" s="1">
        <f>2*S3337*U3337/(S3337+U3337)</f>
        <v>0.40398886827458252</v>
      </c>
    </row>
    <row r="3338" spans="1:22" x14ac:dyDescent="0.35">
      <c r="A3338" t="s">
        <v>613</v>
      </c>
      <c r="B3338" s="1" t="s">
        <v>613</v>
      </c>
      <c r="C3338" s="1">
        <f>IF(D3338=0,0,1)</f>
        <v>0</v>
      </c>
      <c r="D3338" s="1">
        <f>IFERROR(E3338,0)</f>
        <v>0</v>
      </c>
      <c r="E3338" s="1" t="e">
        <f>MATCH(F3338,A:A,0)</f>
        <v>#N/A</v>
      </c>
      <c r="F3338" t="s">
        <v>1382</v>
      </c>
      <c r="G3338" t="s">
        <v>7337</v>
      </c>
      <c r="H3338" t="s">
        <v>7541</v>
      </c>
      <c r="I3338" s="6">
        <v>126</v>
      </c>
      <c r="J3338" s="1"/>
      <c r="N3338" s="1">
        <f>COUNTIF(E3338:$E$3713,$E$10)</f>
        <v>270</v>
      </c>
      <c r="O3338" s="1">
        <f>COUNTIF($C$2:C3338,$C$8)</f>
        <v>871</v>
      </c>
      <c r="P3338" s="1">
        <f>COUNTIF(C3338:C7049,C$2)</f>
        <v>106</v>
      </c>
      <c r="Q3338" s="6">
        <f>COUNTIF($C$2:C3338,$C$65)</f>
        <v>2465</v>
      </c>
      <c r="R3338" s="1">
        <f>1-(N3338/(N3338+Q3338))</f>
        <v>0.90127970749542963</v>
      </c>
      <c r="S3338" s="1">
        <f>O3338/(O3338+P3338)</f>
        <v>0.89150460593654046</v>
      </c>
      <c r="T3338" s="1">
        <f>1-(P3338/(P3338+S3338))</f>
        <v>8.3402755833884568E-3</v>
      </c>
      <c r="U3338" s="1">
        <f>O3338/(O3338+Q3338)</f>
        <v>0.26109112709832133</v>
      </c>
      <c r="V3338" s="1">
        <f>2*S3338*U3338/(S3338+U3338)</f>
        <v>0.40389520055645722</v>
      </c>
    </row>
    <row r="3339" spans="1:22" x14ac:dyDescent="0.35">
      <c r="A3339" t="s">
        <v>148</v>
      </c>
      <c r="B3339" s="1" t="s">
        <v>148</v>
      </c>
      <c r="C3339" s="1">
        <f>IF(D3339=0,0,1)</f>
        <v>1</v>
      </c>
      <c r="D3339" s="1">
        <f>IFERROR(E3339,0)</f>
        <v>2997</v>
      </c>
      <c r="E3339" s="1">
        <f>MATCH(F3339,A:A,0)</f>
        <v>2997</v>
      </c>
      <c r="F3339" t="s">
        <v>556</v>
      </c>
      <c r="G3339" t="s">
        <v>7093</v>
      </c>
      <c r="H3339" t="s">
        <v>7557</v>
      </c>
      <c r="I3339" s="6">
        <v>126</v>
      </c>
      <c r="J3339" s="1"/>
      <c r="N3339" s="1">
        <f>COUNTIF(E3339:$E$3713,$E$10)</f>
        <v>269</v>
      </c>
      <c r="O3339" s="1">
        <f>COUNTIF($C$2:C3339,$C$8)</f>
        <v>872</v>
      </c>
      <c r="P3339" s="1">
        <f>COUNTIF(C3339:C7050,C$2)</f>
        <v>106</v>
      </c>
      <c r="Q3339" s="6">
        <f>COUNTIF($C$2:C3339,$C$65)</f>
        <v>2465</v>
      </c>
      <c r="R3339" s="1">
        <f>1-(N3339/(N3339+Q3339))</f>
        <v>0.90160936356986099</v>
      </c>
      <c r="S3339" s="1">
        <f>O3339/(O3339+P3339)</f>
        <v>0.89161554192229042</v>
      </c>
      <c r="T3339" s="1">
        <f>1-(P3339/(P3339+S3339))</f>
        <v>8.3413047637268534E-3</v>
      </c>
      <c r="U3339" s="1">
        <f>O3339/(O3339+Q3339)</f>
        <v>0.26131255618819299</v>
      </c>
      <c r="V3339" s="1">
        <f>2*S3339*U3339/(S3339+U3339)</f>
        <v>0.40417149478563152</v>
      </c>
    </row>
    <row r="3340" spans="1:22" x14ac:dyDescent="0.35">
      <c r="A3340" t="s">
        <v>649</v>
      </c>
      <c r="B3340" s="1" t="s">
        <v>649</v>
      </c>
      <c r="C3340" s="1">
        <f>IF(D3340=0,0,1)</f>
        <v>0</v>
      </c>
      <c r="D3340" s="1">
        <f>IFERROR(E3340,0)</f>
        <v>0</v>
      </c>
      <c r="E3340" s="1" t="e">
        <f>MATCH(F3340,A:A,0)</f>
        <v>#N/A</v>
      </c>
      <c r="F3340" t="s">
        <v>3484</v>
      </c>
      <c r="G3340" t="s">
        <v>4003</v>
      </c>
      <c r="H3340" t="s">
        <v>7473</v>
      </c>
      <c r="I3340" s="1">
        <v>125.9</v>
      </c>
      <c r="J3340" s="1"/>
      <c r="N3340" s="1">
        <f>COUNTIF(E3340:$E$3713,$E$10)</f>
        <v>269</v>
      </c>
      <c r="O3340" s="1">
        <f>COUNTIF($C$2:C3340,$C$8)</f>
        <v>872</v>
      </c>
      <c r="P3340" s="1">
        <f>COUNTIF(C3340:C7051,C$2)</f>
        <v>105</v>
      </c>
      <c r="Q3340" s="6">
        <f>COUNTIF($C$2:C3340,$C$65)</f>
        <v>2466</v>
      </c>
      <c r="R3340" s="1">
        <f>1-(N3340/(N3340+Q3340))</f>
        <v>0.90164533820840953</v>
      </c>
      <c r="S3340" s="1">
        <f>O3340/(O3340+P3340)</f>
        <v>0.89252814738996933</v>
      </c>
      <c r="T3340" s="1">
        <f>1-(P3340/(P3340+S3340))</f>
        <v>8.428622519500828E-3</v>
      </c>
      <c r="U3340" s="1">
        <f>O3340/(O3340+Q3340)</f>
        <v>0.26123427201917315</v>
      </c>
      <c r="V3340" s="1">
        <f>2*S3340*U3340/(S3340+U3340)</f>
        <v>0.40417149478563152</v>
      </c>
    </row>
    <row r="3341" spans="1:22" x14ac:dyDescent="0.35">
      <c r="A3341" t="s">
        <v>145</v>
      </c>
      <c r="B3341" s="1" t="s">
        <v>145</v>
      </c>
      <c r="C3341" s="1">
        <f>IF(D3341=0,0,1)</f>
        <v>0</v>
      </c>
      <c r="D3341" s="1">
        <f>IFERROR(E3341,0)</f>
        <v>0</v>
      </c>
      <c r="E3341" s="1" t="e">
        <f>MATCH(F3341,A:A,0)</f>
        <v>#N/A</v>
      </c>
      <c r="F3341" t="s">
        <v>3481</v>
      </c>
      <c r="G3341" t="s">
        <v>4473</v>
      </c>
      <c r="H3341" t="s">
        <v>7466</v>
      </c>
      <c r="I3341" s="1">
        <v>125.9</v>
      </c>
      <c r="N3341" s="1">
        <f>COUNTIF(E3341:$E$3713,$E$10)</f>
        <v>268</v>
      </c>
      <c r="O3341" s="1">
        <f>COUNTIF($C$2:C3341,$C$8)</f>
        <v>872</v>
      </c>
      <c r="P3341" s="1">
        <f>COUNTIF(C3341:C7052,C$2)</f>
        <v>105</v>
      </c>
      <c r="Q3341" s="6">
        <f>COUNTIF($C$2:C3341,$C$65)</f>
        <v>2467</v>
      </c>
      <c r="R3341" s="1">
        <f>1-(N3341/(N3341+Q3341))</f>
        <v>0.90201096892138943</v>
      </c>
      <c r="S3341" s="1">
        <f>O3341/(O3341+P3341)</f>
        <v>0.89252814738996933</v>
      </c>
      <c r="T3341" s="1">
        <f>1-(P3341/(P3341+S3341))</f>
        <v>8.428622519500828E-3</v>
      </c>
      <c r="U3341" s="1">
        <f>O3341/(O3341+Q3341)</f>
        <v>0.2611560347409404</v>
      </c>
      <c r="V3341" s="1">
        <f>2*S3341*U3341/(S3341+U3341)</f>
        <v>0.40407784986098244</v>
      </c>
    </row>
    <row r="3342" spans="1:22" x14ac:dyDescent="0.35">
      <c r="A3342" t="s">
        <v>601</v>
      </c>
      <c r="B3342" s="1" t="s">
        <v>601</v>
      </c>
      <c r="C3342" s="1">
        <f>IF(D3342=0,0,1)</f>
        <v>0</v>
      </c>
      <c r="D3342" s="1">
        <f>IFERROR(E3342,0)</f>
        <v>0</v>
      </c>
      <c r="E3342" s="1" t="e">
        <f>MATCH(F3342,A:A,0)</f>
        <v>#N/A</v>
      </c>
      <c r="F3342" t="s">
        <v>3480</v>
      </c>
      <c r="G3342" t="s">
        <v>4476</v>
      </c>
      <c r="H3342" t="s">
        <v>7466</v>
      </c>
      <c r="I3342" s="1">
        <v>125.9</v>
      </c>
      <c r="N3342" s="1">
        <f>COUNTIF(E3342:$E$3713,$E$10)</f>
        <v>267</v>
      </c>
      <c r="O3342" s="1">
        <f>COUNTIF($C$2:C3342,$C$8)</f>
        <v>872</v>
      </c>
      <c r="P3342" s="1">
        <f>COUNTIF(C3342:C7053,C$2)</f>
        <v>105</v>
      </c>
      <c r="Q3342" s="6">
        <f>COUNTIF($C$2:C3342,$C$65)</f>
        <v>2468</v>
      </c>
      <c r="R3342" s="1">
        <f>1-(N3342/(N3342+Q3342))</f>
        <v>0.90237659963436934</v>
      </c>
      <c r="S3342" s="1">
        <f>O3342/(O3342+P3342)</f>
        <v>0.89252814738996933</v>
      </c>
      <c r="T3342" s="1">
        <f>1-(P3342/(P3342+S3342))</f>
        <v>8.428622519500828E-3</v>
      </c>
      <c r="U3342" s="1">
        <f>O3342/(O3342+Q3342)</f>
        <v>0.26107784431137726</v>
      </c>
      <c r="V3342" s="1">
        <f>2*S3342*U3342/(S3342+U3342)</f>
        <v>0.40398424832059304</v>
      </c>
    </row>
    <row r="3343" spans="1:22" x14ac:dyDescent="0.35">
      <c r="A3343" t="s">
        <v>290</v>
      </c>
      <c r="B3343" s="1" t="s">
        <v>290</v>
      </c>
      <c r="C3343" s="1">
        <f>IF(D3343=0,0,1)</f>
        <v>0</v>
      </c>
      <c r="D3343" s="1">
        <f>IFERROR(E3343,0)</f>
        <v>0</v>
      </c>
      <c r="E3343" s="1" t="e">
        <f>MATCH(F3343,A:A,0)</f>
        <v>#N/A</v>
      </c>
      <c r="F3343" t="s">
        <v>3486</v>
      </c>
      <c r="G3343" t="s">
        <v>4568</v>
      </c>
      <c r="H3343" t="s">
        <v>7466</v>
      </c>
      <c r="I3343" s="1">
        <v>125.9</v>
      </c>
      <c r="N3343" s="1">
        <f>COUNTIF(E3343:$E$3713,$E$10)</f>
        <v>266</v>
      </c>
      <c r="O3343" s="1">
        <f>COUNTIF($C$2:C3343,$C$8)</f>
        <v>872</v>
      </c>
      <c r="P3343" s="1">
        <f>COUNTIF(C3343:C7054,C$2)</f>
        <v>105</v>
      </c>
      <c r="Q3343" s="6">
        <f>COUNTIF($C$2:C3343,$C$65)</f>
        <v>2469</v>
      </c>
      <c r="R3343" s="1">
        <f>1-(N3343/(N3343+Q3343))</f>
        <v>0.90274223034734913</v>
      </c>
      <c r="S3343" s="1">
        <f>O3343/(O3343+P3343)</f>
        <v>0.89252814738996933</v>
      </c>
      <c r="T3343" s="1">
        <f>1-(P3343/(P3343+S3343))</f>
        <v>8.428622519500828E-3</v>
      </c>
      <c r="U3343" s="1">
        <f>O3343/(O3343+Q3343)</f>
        <v>0.26099970068841666</v>
      </c>
      <c r="V3343" s="1">
        <f>2*S3343*U3343/(S3343+U3343)</f>
        <v>0.4038906901343215</v>
      </c>
    </row>
    <row r="3344" spans="1:22" x14ac:dyDescent="0.35">
      <c r="A3344" t="s">
        <v>675</v>
      </c>
      <c r="B3344" s="1" t="s">
        <v>675</v>
      </c>
      <c r="C3344" s="1">
        <f>IF(D3344=0,0,1)</f>
        <v>0</v>
      </c>
      <c r="D3344" s="1">
        <f>IFERROR(E3344,0)</f>
        <v>0</v>
      </c>
      <c r="E3344" s="1" t="e">
        <f>MATCH(F3344,A:A,0)</f>
        <v>#N/A</v>
      </c>
      <c r="F3344" t="s">
        <v>3485</v>
      </c>
      <c r="G3344" t="s">
        <v>4569</v>
      </c>
      <c r="H3344" t="s">
        <v>7466</v>
      </c>
      <c r="I3344" s="1">
        <v>125.9</v>
      </c>
      <c r="J3344" s="1"/>
      <c r="N3344" s="1">
        <f>COUNTIF(E3344:$E$3713,$E$10)</f>
        <v>265</v>
      </c>
      <c r="O3344" s="1">
        <f>COUNTIF($C$2:C3344,$C$8)</f>
        <v>872</v>
      </c>
      <c r="P3344" s="1">
        <f>COUNTIF(C3344:C7055,C$2)</f>
        <v>105</v>
      </c>
      <c r="Q3344" s="6">
        <f>COUNTIF($C$2:C3344,$C$65)</f>
        <v>2470</v>
      </c>
      <c r="R3344" s="1">
        <f>1-(N3344/(N3344+Q3344))</f>
        <v>0.90310786106032903</v>
      </c>
      <c r="S3344" s="1">
        <f>O3344/(O3344+P3344)</f>
        <v>0.89252814738996933</v>
      </c>
      <c r="T3344" s="1">
        <f>1-(P3344/(P3344+S3344))</f>
        <v>8.428622519500828E-3</v>
      </c>
      <c r="U3344" s="1">
        <f>O3344/(O3344+Q3344)</f>
        <v>0.26092160383004187</v>
      </c>
      <c r="V3344" s="1">
        <f>2*S3344*U3344/(S3344+U3344)</f>
        <v>0.40379717527205367</v>
      </c>
    </row>
    <row r="3345" spans="1:22" x14ac:dyDescent="0.35">
      <c r="A3345" t="s">
        <v>191</v>
      </c>
      <c r="B3345" s="1" t="s">
        <v>191</v>
      </c>
      <c r="C3345" s="1">
        <f>IF(D3345=0,0,1)</f>
        <v>0</v>
      </c>
      <c r="D3345" s="1">
        <f>IFERROR(E3345,0)</f>
        <v>0</v>
      </c>
      <c r="E3345" s="1" t="e">
        <f>MATCH(F3345,A:A,0)</f>
        <v>#N/A</v>
      </c>
      <c r="F3345" t="s">
        <v>3482</v>
      </c>
      <c r="G3345" t="s">
        <v>7009</v>
      </c>
      <c r="H3345" t="s">
        <v>7464</v>
      </c>
      <c r="I3345" s="1">
        <v>125.9</v>
      </c>
      <c r="J3345" s="1"/>
      <c r="N3345" s="1">
        <f>COUNTIF(E3345:$E$3713,$E$10)</f>
        <v>264</v>
      </c>
      <c r="O3345" s="1">
        <f>COUNTIF($C$2:C3345,$C$8)</f>
        <v>872</v>
      </c>
      <c r="P3345" s="1">
        <f>COUNTIF(C3345:C7056,C$2)</f>
        <v>105</v>
      </c>
      <c r="Q3345" s="6">
        <f>COUNTIF($C$2:C3345,$C$65)</f>
        <v>2471</v>
      </c>
      <c r="R3345" s="1">
        <f>1-(N3345/(N3345+Q3345))</f>
        <v>0.90347349177330893</v>
      </c>
      <c r="S3345" s="1">
        <f>O3345/(O3345+P3345)</f>
        <v>0.89252814738996933</v>
      </c>
      <c r="T3345" s="1">
        <f>1-(P3345/(P3345+S3345))</f>
        <v>8.428622519500828E-3</v>
      </c>
      <c r="U3345" s="1">
        <f>O3345/(O3345+Q3345)</f>
        <v>0.26084355369428658</v>
      </c>
      <c r="V3345" s="1">
        <f>2*S3345*U3345/(S3345+U3345)</f>
        <v>0.40370370370370373</v>
      </c>
    </row>
    <row r="3346" spans="1:22" x14ac:dyDescent="0.35">
      <c r="A3346" t="s">
        <v>730</v>
      </c>
      <c r="B3346" s="1" t="s">
        <v>730</v>
      </c>
      <c r="C3346" s="1">
        <f>IF(D3346=0,0,1)</f>
        <v>1</v>
      </c>
      <c r="D3346" s="1">
        <f>IFERROR(E3346,0)</f>
        <v>2940</v>
      </c>
      <c r="E3346" s="1">
        <f>MATCH(F3346,A:A,0)</f>
        <v>2940</v>
      </c>
      <c r="F3346" t="s">
        <v>777</v>
      </c>
      <c r="G3346" t="s">
        <v>7264</v>
      </c>
      <c r="H3346" t="s">
        <v>7541</v>
      </c>
      <c r="I3346" s="6">
        <v>125.9</v>
      </c>
      <c r="N3346" s="1">
        <f>COUNTIF(E3346:$E$3713,$E$10)</f>
        <v>263</v>
      </c>
      <c r="O3346" s="1">
        <f>COUNTIF($C$2:C3346,$C$8)</f>
        <v>873</v>
      </c>
      <c r="P3346" s="1">
        <f>COUNTIF(C3346:C7057,C$2)</f>
        <v>105</v>
      </c>
      <c r="Q3346" s="6">
        <f>COUNTIF($C$2:C3346,$C$65)</f>
        <v>2471</v>
      </c>
      <c r="R3346" s="1">
        <f>1-(N3346/(N3346+Q3346))</f>
        <v>0.9038039502560351</v>
      </c>
      <c r="S3346" s="1">
        <f>O3346/(O3346+P3346)</f>
        <v>0.8926380368098159</v>
      </c>
      <c r="T3346" s="1">
        <f>1-(P3346/(P3346+S3346))</f>
        <v>8.4296515164682395E-3</v>
      </c>
      <c r="U3346" s="1">
        <f>O3346/(O3346+Q3346)</f>
        <v>0.26106459330143539</v>
      </c>
      <c r="V3346" s="1">
        <f>2*S3346*U3346/(S3346+U3346)</f>
        <v>0.4039796390559926</v>
      </c>
    </row>
    <row r="3347" spans="1:22" x14ac:dyDescent="0.35">
      <c r="A3347" t="s">
        <v>44</v>
      </c>
      <c r="B3347" s="1" t="s">
        <v>44</v>
      </c>
      <c r="C3347" s="1">
        <f>IF(D3347=0,0,1)</f>
        <v>0</v>
      </c>
      <c r="D3347" s="1">
        <f>IFERROR(E3347,0)</f>
        <v>0</v>
      </c>
      <c r="E3347" s="1" t="e">
        <f>MATCH(F3347,A:A,0)</f>
        <v>#N/A</v>
      </c>
      <c r="F3347" t="s">
        <v>3488</v>
      </c>
      <c r="G3347" t="s">
        <v>4638</v>
      </c>
      <c r="H3347" t="s">
        <v>7461</v>
      </c>
      <c r="I3347" s="1">
        <v>125.8</v>
      </c>
      <c r="N3347" s="1">
        <f>COUNTIF(E3347:$E$3713,$E$10)</f>
        <v>263</v>
      </c>
      <c r="O3347" s="1">
        <f>COUNTIF($C$2:C3347,$C$8)</f>
        <v>873</v>
      </c>
      <c r="P3347" s="1">
        <f>COUNTIF(C3347:C7058,C$2)</f>
        <v>104</v>
      </c>
      <c r="Q3347" s="6">
        <f>COUNTIF($C$2:C3347,$C$65)</f>
        <v>2472</v>
      </c>
      <c r="R3347" s="1">
        <f>1-(N3347/(N3347+Q3347))</f>
        <v>0.90383912248628884</v>
      </c>
      <c r="S3347" s="1">
        <f>O3347/(O3347+P3347)</f>
        <v>0.8935516888433982</v>
      </c>
      <c r="T3347" s="1">
        <f>1-(P3347/(P3347+S3347))</f>
        <v>8.5186522379758767E-3</v>
      </c>
      <c r="U3347" s="1">
        <f>O3347/(O3347+Q3347)</f>
        <v>0.2609865470852018</v>
      </c>
      <c r="V3347" s="1">
        <f>2*S3347*U3347/(S3347+U3347)</f>
        <v>0.4039796390559926</v>
      </c>
    </row>
    <row r="3348" spans="1:22" x14ac:dyDescent="0.35">
      <c r="A3348" t="s">
        <v>570</v>
      </c>
      <c r="B3348" s="1" t="s">
        <v>570</v>
      </c>
      <c r="C3348" s="1">
        <f>IF(D3348=0,0,1)</f>
        <v>0</v>
      </c>
      <c r="D3348" s="1">
        <f>IFERROR(E3348,0)</f>
        <v>0</v>
      </c>
      <c r="E3348" s="1" t="e">
        <f>MATCH(F3348,A:A,0)</f>
        <v>#N/A</v>
      </c>
      <c r="F3348" t="s">
        <v>3487</v>
      </c>
      <c r="G3348" t="s">
        <v>5452</v>
      </c>
      <c r="H3348" t="s">
        <v>7466</v>
      </c>
      <c r="I3348" s="1">
        <v>125.8</v>
      </c>
      <c r="J3348" s="1"/>
      <c r="N3348" s="1">
        <f>COUNTIF(E3348:$E$3713,$E$10)</f>
        <v>262</v>
      </c>
      <c r="O3348" s="1">
        <f>COUNTIF($C$2:C3348,$C$8)</f>
        <v>873</v>
      </c>
      <c r="P3348" s="1">
        <f>COUNTIF(C3348:C7059,C$2)</f>
        <v>104</v>
      </c>
      <c r="Q3348" s="6">
        <f>COUNTIF($C$2:C3348,$C$65)</f>
        <v>2473</v>
      </c>
      <c r="R3348" s="1">
        <f>1-(N3348/(N3348+Q3348))</f>
        <v>0.90420475319926874</v>
      </c>
      <c r="S3348" s="1">
        <f>O3348/(O3348+P3348)</f>
        <v>0.8935516888433982</v>
      </c>
      <c r="T3348" s="1">
        <f>1-(P3348/(P3348+S3348))</f>
        <v>8.5186522379758767E-3</v>
      </c>
      <c r="U3348" s="1">
        <f>O3348/(O3348+Q3348)</f>
        <v>0.26090854751942616</v>
      </c>
      <c r="V3348" s="1">
        <f>2*S3348*U3348/(S3348+U3348)</f>
        <v>0.40388619014573218</v>
      </c>
    </row>
    <row r="3349" spans="1:22" x14ac:dyDescent="0.35">
      <c r="A3349" t="s">
        <v>157</v>
      </c>
      <c r="B3349" s="1" t="s">
        <v>157</v>
      </c>
      <c r="C3349" s="1">
        <f>IF(D3349=0,0,1)</f>
        <v>0</v>
      </c>
      <c r="D3349" s="1">
        <f>IFERROR(E3349,0)</f>
        <v>0</v>
      </c>
      <c r="E3349" s="1" t="e">
        <f>MATCH(F3349,A:A,0)</f>
        <v>#N/A</v>
      </c>
      <c r="F3349" t="s">
        <v>3489</v>
      </c>
      <c r="G3349" t="s">
        <v>6583</v>
      </c>
      <c r="H3349" t="s">
        <v>7464</v>
      </c>
      <c r="I3349" s="1">
        <v>125.8</v>
      </c>
      <c r="N3349" s="1">
        <f>COUNTIF(E3349:$E$3713,$E$10)</f>
        <v>261</v>
      </c>
      <c r="O3349" s="1">
        <f>COUNTIF($C$2:C3349,$C$8)</f>
        <v>873</v>
      </c>
      <c r="P3349" s="1">
        <f>COUNTIF(C3349:C7060,C$2)</f>
        <v>104</v>
      </c>
      <c r="Q3349" s="6">
        <f>COUNTIF($C$2:C3349,$C$65)</f>
        <v>2474</v>
      </c>
      <c r="R3349" s="1">
        <f>1-(N3349/(N3349+Q3349))</f>
        <v>0.90457038391224864</v>
      </c>
      <c r="S3349" s="1">
        <f>O3349/(O3349+P3349)</f>
        <v>0.8935516888433982</v>
      </c>
      <c r="T3349" s="1">
        <f>1-(P3349/(P3349+S3349))</f>
        <v>8.5186522379758767E-3</v>
      </c>
      <c r="U3349" s="1">
        <f>O3349/(O3349+Q3349)</f>
        <v>0.26083059456229457</v>
      </c>
      <c r="V3349" s="1">
        <f>2*S3349*U3349/(S3349+U3349)</f>
        <v>0.40379278445883443</v>
      </c>
    </row>
    <row r="3350" spans="1:22" x14ac:dyDescent="0.35">
      <c r="A3350" t="s">
        <v>477</v>
      </c>
      <c r="B3350" s="1" t="s">
        <v>477</v>
      </c>
      <c r="C3350" s="1">
        <f>IF(D3350=0,0,1)</f>
        <v>0</v>
      </c>
      <c r="D3350" s="1">
        <f>IFERROR(E3350,0)</f>
        <v>0</v>
      </c>
      <c r="E3350" s="1" t="e">
        <f>MATCH(F3350,A:A,0)</f>
        <v>#N/A</v>
      </c>
      <c r="F3350" t="s">
        <v>3495</v>
      </c>
      <c r="G3350" t="s">
        <v>4314</v>
      </c>
      <c r="H3350" t="s">
        <v>7471</v>
      </c>
      <c r="I3350" s="1">
        <v>125.7</v>
      </c>
      <c r="J3350" s="2"/>
      <c r="N3350" s="1">
        <f>COUNTIF(E3350:$E$3713,$E$10)</f>
        <v>260</v>
      </c>
      <c r="O3350" s="1">
        <f>COUNTIF($C$2:C3350,$C$8)</f>
        <v>873</v>
      </c>
      <c r="P3350" s="1">
        <f>COUNTIF(C3350:C7061,C$2)</f>
        <v>104</v>
      </c>
      <c r="Q3350" s="6">
        <f>COUNTIF($C$2:C3350,$C$65)</f>
        <v>2475</v>
      </c>
      <c r="R3350" s="1">
        <f>1-(N3350/(N3350+Q3350))</f>
        <v>0.90493601462522855</v>
      </c>
      <c r="S3350" s="1">
        <f>O3350/(O3350+P3350)</f>
        <v>0.8935516888433982</v>
      </c>
      <c r="T3350" s="1">
        <f>1-(P3350/(P3350+S3350))</f>
        <v>8.5186522379758767E-3</v>
      </c>
      <c r="U3350" s="1">
        <f>O3350/(O3350+Q3350)</f>
        <v>0.260752688172043</v>
      </c>
      <c r="V3350" s="1">
        <f>2*S3350*U3350/(S3350+U3350)</f>
        <v>0.40369942196531788</v>
      </c>
    </row>
    <row r="3351" spans="1:22" x14ac:dyDescent="0.35">
      <c r="A3351" t="s">
        <v>500</v>
      </c>
      <c r="B3351" s="1" t="s">
        <v>500</v>
      </c>
      <c r="C3351" s="1">
        <f>IF(D3351=0,0,1)</f>
        <v>0</v>
      </c>
      <c r="D3351" s="1">
        <f>IFERROR(E3351,0)</f>
        <v>0</v>
      </c>
      <c r="E3351" s="1" t="e">
        <f>MATCH(F3351,A:A,0)</f>
        <v>#N/A</v>
      </c>
      <c r="F3351" t="s">
        <v>3494</v>
      </c>
      <c r="G3351" t="s">
        <v>4321</v>
      </c>
      <c r="H3351" t="s">
        <v>7471</v>
      </c>
      <c r="I3351">
        <v>125.7</v>
      </c>
      <c r="J3351" s="2"/>
      <c r="N3351" s="1">
        <f>COUNTIF(E3351:$E$3713,$E$10)</f>
        <v>259</v>
      </c>
      <c r="O3351" s="1">
        <f>COUNTIF($C$2:C3351,$C$8)</f>
        <v>873</v>
      </c>
      <c r="P3351" s="1">
        <f>COUNTIF(C3351:C7062,C$2)</f>
        <v>104</v>
      </c>
      <c r="Q3351" s="6">
        <f>COUNTIF($C$2:C3351,$C$65)</f>
        <v>2476</v>
      </c>
      <c r="R3351" s="1">
        <f>1-(N3351/(N3351+Q3351))</f>
        <v>0.90530164533820845</v>
      </c>
      <c r="S3351" s="1">
        <f>O3351/(O3351+P3351)</f>
        <v>0.8935516888433982</v>
      </c>
      <c r="T3351" s="1">
        <f>1-(P3351/(P3351+S3351))</f>
        <v>8.5186522379758767E-3</v>
      </c>
      <c r="U3351" s="1">
        <f>O3351/(O3351+Q3351)</f>
        <v>0.26067482830695732</v>
      </c>
      <c r="V3351" s="1">
        <f>2*S3351*U3351/(S3351+U3351)</f>
        <v>0.40360610263522889</v>
      </c>
    </row>
    <row r="3352" spans="1:22" x14ac:dyDescent="0.35">
      <c r="A3352" t="s">
        <v>478</v>
      </c>
      <c r="B3352" s="1" t="s">
        <v>478</v>
      </c>
      <c r="C3352" s="1">
        <f>IF(D3352=0,0,1)</f>
        <v>0</v>
      </c>
      <c r="D3352" s="1">
        <f>IFERROR(E3352,0)</f>
        <v>0</v>
      </c>
      <c r="E3352" s="1" t="e">
        <f>MATCH(F3352,A:A,0)</f>
        <v>#N/A</v>
      </c>
      <c r="F3352" t="s">
        <v>3491</v>
      </c>
      <c r="G3352" t="s">
        <v>4502</v>
      </c>
      <c r="H3352" t="s">
        <v>7466</v>
      </c>
      <c r="I3352" s="1">
        <v>125.7</v>
      </c>
      <c r="J3352" s="1"/>
      <c r="N3352" s="1">
        <f>COUNTIF(E3352:$E$3713,$E$10)</f>
        <v>258</v>
      </c>
      <c r="O3352" s="1">
        <f>COUNTIF($C$2:C3352,$C$8)</f>
        <v>873</v>
      </c>
      <c r="P3352" s="1">
        <f>COUNTIF(C3352:C7063,C$2)</f>
        <v>104</v>
      </c>
      <c r="Q3352" s="6">
        <f>COUNTIF($C$2:C3352,$C$65)</f>
        <v>2477</v>
      </c>
      <c r="R3352" s="1">
        <f>1-(N3352/(N3352+Q3352))</f>
        <v>0.90566727605118835</v>
      </c>
      <c r="S3352" s="1">
        <f>O3352/(O3352+P3352)</f>
        <v>0.8935516888433982</v>
      </c>
      <c r="T3352" s="1">
        <f>1-(P3352/(P3352+S3352))</f>
        <v>8.5186522379758767E-3</v>
      </c>
      <c r="U3352" s="1">
        <f>O3352/(O3352+Q3352)</f>
        <v>0.26059701492537313</v>
      </c>
      <c r="V3352" s="1">
        <f>2*S3352*U3352/(S3352+U3352)</f>
        <v>0.40351282643864106</v>
      </c>
    </row>
    <row r="3353" spans="1:22" x14ac:dyDescent="0.35">
      <c r="A3353" t="s">
        <v>501</v>
      </c>
      <c r="B3353" s="1" t="s">
        <v>501</v>
      </c>
      <c r="C3353" s="1">
        <f>IF(D3353=0,0,1)</f>
        <v>0</v>
      </c>
      <c r="D3353" s="1">
        <f>IFERROR(E3353,0)</f>
        <v>0</v>
      </c>
      <c r="E3353" s="1" t="e">
        <f>MATCH(F3353,A:A,0)</f>
        <v>#N/A</v>
      </c>
      <c r="F3353" t="s">
        <v>3493</v>
      </c>
      <c r="G3353" t="s">
        <v>4765</v>
      </c>
      <c r="H3353" t="s">
        <v>7473</v>
      </c>
      <c r="I3353" s="1">
        <v>125.7</v>
      </c>
      <c r="J3353" s="2"/>
      <c r="N3353" s="1">
        <f>COUNTIF(E3353:$E$3713,$E$10)</f>
        <v>257</v>
      </c>
      <c r="O3353" s="1">
        <f>COUNTIF($C$2:C3353,$C$8)</f>
        <v>873</v>
      </c>
      <c r="P3353" s="1">
        <f>COUNTIF(C3353:C7064,C$2)</f>
        <v>104</v>
      </c>
      <c r="Q3353" s="6">
        <f>COUNTIF($C$2:C3353,$C$65)</f>
        <v>2478</v>
      </c>
      <c r="R3353" s="1">
        <f>1-(N3353/(N3353+Q3353))</f>
        <v>0.90603290676416814</v>
      </c>
      <c r="S3353" s="1">
        <f>O3353/(O3353+P3353)</f>
        <v>0.8935516888433982</v>
      </c>
      <c r="T3353" s="1">
        <f>1-(P3353/(P3353+S3353))</f>
        <v>8.5186522379758767E-3</v>
      </c>
      <c r="U3353" s="1">
        <f>O3353/(O3353+Q3353)</f>
        <v>0.26051924798567594</v>
      </c>
      <c r="V3353" s="1">
        <f>2*S3353*U3353/(S3353+U3353)</f>
        <v>0.40341959334565619</v>
      </c>
    </row>
    <row r="3354" spans="1:22" x14ac:dyDescent="0.35">
      <c r="A3354" t="s">
        <v>873</v>
      </c>
      <c r="B3354" s="1" t="s">
        <v>873</v>
      </c>
      <c r="C3354" s="1">
        <f>IF(D3354=0,0,1)</f>
        <v>0</v>
      </c>
      <c r="D3354" s="1">
        <f>IFERROR(E3354,0)</f>
        <v>0</v>
      </c>
      <c r="E3354" s="1" t="e">
        <f>MATCH(F3354,A:A,0)</f>
        <v>#N/A</v>
      </c>
      <c r="F3354" t="s">
        <v>3490</v>
      </c>
      <c r="G3354" t="s">
        <v>4990</v>
      </c>
      <c r="H3354" t="s">
        <v>7471</v>
      </c>
      <c r="I3354" s="1">
        <v>125.7</v>
      </c>
      <c r="J3354" s="1"/>
      <c r="N3354" s="1">
        <f>COUNTIF(E3354:$E$3713,$E$10)</f>
        <v>256</v>
      </c>
      <c r="O3354" s="1">
        <f>COUNTIF($C$2:C3354,$C$8)</f>
        <v>873</v>
      </c>
      <c r="P3354" s="1">
        <f>COUNTIF(C3354:C7065,C$2)</f>
        <v>104</v>
      </c>
      <c r="Q3354" s="6">
        <f>COUNTIF($C$2:C3354,$C$65)</f>
        <v>2479</v>
      </c>
      <c r="R3354" s="1">
        <f>1-(N3354/(N3354+Q3354))</f>
        <v>0.90639853747714805</v>
      </c>
      <c r="S3354" s="1">
        <f>O3354/(O3354+P3354)</f>
        <v>0.8935516888433982</v>
      </c>
      <c r="T3354" s="1">
        <f>1-(P3354/(P3354+S3354))</f>
        <v>8.5186522379758767E-3</v>
      </c>
      <c r="U3354" s="1">
        <f>O3354/(O3354+Q3354)</f>
        <v>0.26044152744630072</v>
      </c>
      <c r="V3354" s="1">
        <f>2*S3354*U3354/(S3354+U3354)</f>
        <v>0.4033264033264034</v>
      </c>
    </row>
    <row r="3355" spans="1:22" x14ac:dyDescent="0.35">
      <c r="A3355" t="s">
        <v>939</v>
      </c>
      <c r="B3355" s="1" t="s">
        <v>939</v>
      </c>
      <c r="C3355" s="1">
        <f>IF(D3355=0,0,1)</f>
        <v>0</v>
      </c>
      <c r="D3355" s="1">
        <f>IFERROR(E3355,0)</f>
        <v>0</v>
      </c>
      <c r="E3355" s="1" t="e">
        <f>MATCH(F3355,A:A,0)</f>
        <v>#N/A</v>
      </c>
      <c r="F3355" t="s">
        <v>3492</v>
      </c>
      <c r="G3355" t="s">
        <v>6565</v>
      </c>
      <c r="H3355" t="s">
        <v>7464</v>
      </c>
      <c r="I3355" s="1">
        <v>125.7</v>
      </c>
      <c r="J3355" s="2"/>
      <c r="N3355" s="1">
        <f>COUNTIF(E3355:$E$3713,$E$10)</f>
        <v>255</v>
      </c>
      <c r="O3355" s="1">
        <f>COUNTIF($C$2:C3355,$C$8)</f>
        <v>873</v>
      </c>
      <c r="P3355" s="1">
        <f>COUNTIF(C3355:C7066,C$2)</f>
        <v>104</v>
      </c>
      <c r="Q3355" s="6">
        <f>COUNTIF($C$2:C3355,$C$65)</f>
        <v>2480</v>
      </c>
      <c r="R3355" s="1">
        <f>1-(N3355/(N3355+Q3355))</f>
        <v>0.90676416819012795</v>
      </c>
      <c r="S3355" s="1">
        <f>O3355/(O3355+P3355)</f>
        <v>0.8935516888433982</v>
      </c>
      <c r="T3355" s="1">
        <f>1-(P3355/(P3355+S3355))</f>
        <v>8.5186522379758767E-3</v>
      </c>
      <c r="U3355" s="1">
        <f>O3355/(O3355+Q3355)</f>
        <v>0.26036385326573219</v>
      </c>
      <c r="V3355" s="1">
        <f>2*S3355*U3355/(S3355+U3355)</f>
        <v>0.40323325635103924</v>
      </c>
    </row>
    <row r="3356" spans="1:22" x14ac:dyDescent="0.35">
      <c r="A3356" t="s">
        <v>301</v>
      </c>
      <c r="B3356" s="1" t="s">
        <v>301</v>
      </c>
      <c r="C3356" s="1">
        <f>IF(D3356=0,0,1)</f>
        <v>0</v>
      </c>
      <c r="D3356" s="1">
        <f>IFERROR(E3356,0)</f>
        <v>0</v>
      </c>
      <c r="E3356" s="1" t="e">
        <f>MATCH(F3356,A:A,0)</f>
        <v>#N/A</v>
      </c>
      <c r="F3356" t="s">
        <v>3499</v>
      </c>
      <c r="G3356" t="s">
        <v>4411</v>
      </c>
      <c r="H3356" t="s">
        <v>7461</v>
      </c>
      <c r="I3356" s="1">
        <v>125.6</v>
      </c>
      <c r="N3356" s="1">
        <f>COUNTIF(E3356:$E$3713,$E$10)</f>
        <v>254</v>
      </c>
      <c r="O3356" s="1">
        <f>COUNTIF($C$2:C3356,$C$8)</f>
        <v>873</v>
      </c>
      <c r="P3356" s="1">
        <f>COUNTIF(C3356:C7067,C$2)</f>
        <v>104</v>
      </c>
      <c r="Q3356" s="6">
        <f>COUNTIF($C$2:C3356,$C$65)</f>
        <v>2481</v>
      </c>
      <c r="R3356" s="1">
        <f>1-(N3356/(N3356+Q3356))</f>
        <v>0.90712979890310785</v>
      </c>
      <c r="S3356" s="1">
        <f>O3356/(O3356+P3356)</f>
        <v>0.8935516888433982</v>
      </c>
      <c r="T3356" s="1">
        <f>1-(P3356/(P3356+S3356))</f>
        <v>8.5186522379758767E-3</v>
      </c>
      <c r="U3356" s="1">
        <f>O3356/(O3356+Q3356)</f>
        <v>0.26028622540250446</v>
      </c>
      <c r="V3356" s="1">
        <f>2*S3356*U3356/(S3356+U3356)</f>
        <v>0.40314015238974826</v>
      </c>
    </row>
    <row r="3357" spans="1:22" x14ac:dyDescent="0.35">
      <c r="A3357" t="s">
        <v>553</v>
      </c>
      <c r="B3357" s="1" t="s">
        <v>553</v>
      </c>
      <c r="C3357" s="1">
        <f>IF(D3357=0,0,1)</f>
        <v>0</v>
      </c>
      <c r="D3357" s="1">
        <f>IFERROR(E3357,0)</f>
        <v>0</v>
      </c>
      <c r="E3357" s="1" t="e">
        <f>MATCH(F3357,A:A,0)</f>
        <v>#N/A</v>
      </c>
      <c r="F3357" t="s">
        <v>3497</v>
      </c>
      <c r="G3357" t="s">
        <v>4982</v>
      </c>
      <c r="H3357" t="s">
        <v>7471</v>
      </c>
      <c r="I3357" s="1">
        <v>125.6</v>
      </c>
      <c r="N3357" s="1">
        <f>COUNTIF(E3357:$E$3713,$E$10)</f>
        <v>253</v>
      </c>
      <c r="O3357" s="1">
        <f>COUNTIF($C$2:C3357,$C$8)</f>
        <v>873</v>
      </c>
      <c r="P3357" s="1">
        <f>COUNTIF(C3357:C7068,C$2)</f>
        <v>104</v>
      </c>
      <c r="Q3357" s="6">
        <f>COUNTIF($C$2:C3357,$C$65)</f>
        <v>2482</v>
      </c>
      <c r="R3357" s="1">
        <f>1-(N3357/(N3357+Q3357))</f>
        <v>0.90749542961608776</v>
      </c>
      <c r="S3357" s="1">
        <f>O3357/(O3357+P3357)</f>
        <v>0.8935516888433982</v>
      </c>
      <c r="T3357" s="1">
        <f>1-(P3357/(P3357+S3357))</f>
        <v>8.5186522379758767E-3</v>
      </c>
      <c r="U3357" s="1">
        <f>O3357/(O3357+Q3357)</f>
        <v>0.2602086438152012</v>
      </c>
      <c r="V3357" s="1">
        <f>2*S3357*U3357/(S3357+U3357)</f>
        <v>0.40304709141274236</v>
      </c>
    </row>
    <row r="3358" spans="1:22" x14ac:dyDescent="0.35">
      <c r="A3358" t="s">
        <v>970</v>
      </c>
      <c r="B3358" s="1" t="s">
        <v>970</v>
      </c>
      <c r="C3358" s="1">
        <f>IF(D3358=0,0,1)</f>
        <v>0</v>
      </c>
      <c r="D3358" s="1">
        <f>IFERROR(E3358,0)</f>
        <v>0</v>
      </c>
      <c r="E3358" s="1" t="e">
        <f>MATCH(F3358,A:A,0)</f>
        <v>#N/A</v>
      </c>
      <c r="F3358" t="s">
        <v>3500</v>
      </c>
      <c r="G3358" t="s">
        <v>5306</v>
      </c>
      <c r="H3358" t="s">
        <v>7471</v>
      </c>
      <c r="I3358" s="1">
        <v>125.6</v>
      </c>
      <c r="N3358" s="1">
        <f>COUNTIF(E3358:$E$3713,$E$10)</f>
        <v>252</v>
      </c>
      <c r="O3358" s="1">
        <f>COUNTIF($C$2:C3358,$C$8)</f>
        <v>873</v>
      </c>
      <c r="P3358" s="1">
        <f>COUNTIF(C3358:C7069,C$2)</f>
        <v>104</v>
      </c>
      <c r="Q3358" s="6">
        <f>COUNTIF($C$2:C3358,$C$65)</f>
        <v>2483</v>
      </c>
      <c r="R3358" s="1">
        <f>1-(N3358/(N3358+Q3358))</f>
        <v>0.90786106032906766</v>
      </c>
      <c r="S3358" s="1">
        <f>O3358/(O3358+P3358)</f>
        <v>0.8935516888433982</v>
      </c>
      <c r="T3358" s="1">
        <f>1-(P3358/(P3358+S3358))</f>
        <v>8.5186522379758767E-3</v>
      </c>
      <c r="U3358" s="1">
        <f>O3358/(O3358+Q3358)</f>
        <v>0.2601311084624553</v>
      </c>
      <c r="V3358" s="1">
        <f>2*S3358*U3358/(S3358+U3358)</f>
        <v>0.40295407339026085</v>
      </c>
    </row>
    <row r="3359" spans="1:22" x14ac:dyDescent="0.35">
      <c r="A3359" t="s">
        <v>607</v>
      </c>
      <c r="B3359" s="1" t="s">
        <v>607</v>
      </c>
      <c r="C3359" s="1">
        <f>IF(D3359=0,0,1)</f>
        <v>0</v>
      </c>
      <c r="D3359" s="1">
        <f>IFERROR(E3359,0)</f>
        <v>0</v>
      </c>
      <c r="E3359" s="1" t="e">
        <f>MATCH(F3359,A:A,0)</f>
        <v>#N/A</v>
      </c>
      <c r="F3359" t="s">
        <v>3501</v>
      </c>
      <c r="G3359" t="s">
        <v>5335</v>
      </c>
      <c r="H3359" t="s">
        <v>7466</v>
      </c>
      <c r="I3359" s="1">
        <v>125.6</v>
      </c>
      <c r="J3359" s="1"/>
      <c r="N3359" s="1">
        <f>COUNTIF(E3359:$E$3713,$E$10)</f>
        <v>251</v>
      </c>
      <c r="O3359" s="1">
        <f>COUNTIF($C$2:C3359,$C$8)</f>
        <v>873</v>
      </c>
      <c r="P3359" s="1">
        <f>COUNTIF(C3359:C7070,C$2)</f>
        <v>104</v>
      </c>
      <c r="Q3359" s="6">
        <f>COUNTIF($C$2:C3359,$C$65)</f>
        <v>2484</v>
      </c>
      <c r="R3359" s="1">
        <f>1-(N3359/(N3359+Q3359))</f>
        <v>0.90822669104204756</v>
      </c>
      <c r="S3359" s="1">
        <f>O3359/(O3359+P3359)</f>
        <v>0.8935516888433982</v>
      </c>
      <c r="T3359" s="1">
        <f>1-(P3359/(P3359+S3359))</f>
        <v>8.5186522379758767E-3</v>
      </c>
      <c r="U3359" s="1">
        <f>O3359/(O3359+Q3359)</f>
        <v>0.26005361930294907</v>
      </c>
      <c r="V3359" s="1">
        <f>2*S3359*U3359/(S3359+U3359)</f>
        <v>0.40286109829257039</v>
      </c>
    </row>
    <row r="3360" spans="1:22" x14ac:dyDescent="0.35">
      <c r="A3360" t="s">
        <v>334</v>
      </c>
      <c r="B3360" s="1" t="s">
        <v>334</v>
      </c>
      <c r="C3360" s="1">
        <f>IF(D3360=0,0,1)</f>
        <v>0</v>
      </c>
      <c r="D3360" s="1">
        <f>IFERROR(E3360,0)</f>
        <v>0</v>
      </c>
      <c r="E3360" s="1" t="e">
        <f>MATCH(F3360,A:A,0)</f>
        <v>#N/A</v>
      </c>
      <c r="F3360" t="s">
        <v>3496</v>
      </c>
      <c r="G3360" t="s">
        <v>5983</v>
      </c>
      <c r="H3360" t="s">
        <v>7466</v>
      </c>
      <c r="I3360" s="1">
        <v>125.6</v>
      </c>
      <c r="N3360" s="1">
        <f>COUNTIF(E3360:$E$3713,$E$10)</f>
        <v>250</v>
      </c>
      <c r="O3360" s="1">
        <f>COUNTIF($C$2:C3360,$C$8)</f>
        <v>873</v>
      </c>
      <c r="P3360" s="1">
        <f>COUNTIF(C3360:C7071,C$2)</f>
        <v>104</v>
      </c>
      <c r="Q3360" s="6">
        <f>COUNTIF($C$2:C3360,$C$65)</f>
        <v>2485</v>
      </c>
      <c r="R3360" s="1">
        <f>1-(N3360/(N3360+Q3360))</f>
        <v>0.90859232175502747</v>
      </c>
      <c r="S3360" s="1">
        <f>O3360/(O3360+P3360)</f>
        <v>0.8935516888433982</v>
      </c>
      <c r="T3360" s="1">
        <f>1-(P3360/(P3360+S3360))</f>
        <v>8.5186522379758767E-3</v>
      </c>
      <c r="U3360" s="1">
        <f>O3360/(O3360+Q3360)</f>
        <v>0.25997617629541392</v>
      </c>
      <c r="V3360" s="1">
        <f>2*S3360*U3360/(S3360+U3360)</f>
        <v>0.40276816608996535</v>
      </c>
    </row>
    <row r="3361" spans="1:22" x14ac:dyDescent="0.35">
      <c r="A3361" t="s">
        <v>695</v>
      </c>
      <c r="B3361" s="1" t="s">
        <v>695</v>
      </c>
      <c r="C3361" s="1">
        <f>IF(D3361=0,0,1)</f>
        <v>0</v>
      </c>
      <c r="D3361" s="1">
        <f>IFERROR(E3361,0)</f>
        <v>0</v>
      </c>
      <c r="E3361" s="1" t="e">
        <f>MATCH(F3361,A:A,0)</f>
        <v>#N/A</v>
      </c>
      <c r="F3361" t="s">
        <v>3498</v>
      </c>
      <c r="G3361" t="s">
        <v>6776</v>
      </c>
      <c r="H3361" t="s">
        <v>7464</v>
      </c>
      <c r="I3361" s="1">
        <v>125.6</v>
      </c>
      <c r="N3361" s="1">
        <f>COUNTIF(E3361:$E$3713,$E$10)</f>
        <v>249</v>
      </c>
      <c r="O3361" s="1">
        <f>COUNTIF($C$2:C3361,$C$8)</f>
        <v>873</v>
      </c>
      <c r="P3361" s="1">
        <f>COUNTIF(C3361:C7072,C$2)</f>
        <v>104</v>
      </c>
      <c r="Q3361" s="6">
        <f>COUNTIF($C$2:C3361,$C$65)</f>
        <v>2486</v>
      </c>
      <c r="R3361" s="1">
        <f>1-(N3361/(N3361+Q3361))</f>
        <v>0.90895795246800737</v>
      </c>
      <c r="S3361" s="1">
        <f>O3361/(O3361+P3361)</f>
        <v>0.8935516888433982</v>
      </c>
      <c r="T3361" s="1">
        <f>1-(P3361/(P3361+S3361))</f>
        <v>8.5186522379758767E-3</v>
      </c>
      <c r="U3361" s="1">
        <f>O3361/(O3361+Q3361)</f>
        <v>0.25989877939863054</v>
      </c>
      <c r="V3361" s="1">
        <f>2*S3361*U3361/(S3361+U3361)</f>
        <v>0.40267527675276754</v>
      </c>
    </row>
    <row r="3362" spans="1:22" x14ac:dyDescent="0.35">
      <c r="A3362" t="s">
        <v>520</v>
      </c>
      <c r="B3362" s="1" t="s">
        <v>520</v>
      </c>
      <c r="C3362" s="1">
        <f>IF(D3362=0,0,1)</f>
        <v>0</v>
      </c>
      <c r="D3362" s="1">
        <f>IFERROR(E3362,0)</f>
        <v>0</v>
      </c>
      <c r="E3362" s="1" t="e">
        <f>MATCH(F3362,A:A,0)</f>
        <v>#N/A</v>
      </c>
      <c r="F3362" t="s">
        <v>3503</v>
      </c>
      <c r="G3362" t="s">
        <v>5052</v>
      </c>
      <c r="H3362" t="s">
        <v>7461</v>
      </c>
      <c r="I3362" s="1">
        <v>125.5</v>
      </c>
      <c r="N3362" s="1">
        <f>COUNTIF(E3362:$E$3713,$E$10)</f>
        <v>248</v>
      </c>
      <c r="O3362" s="1">
        <f>COUNTIF($C$2:C3362,$C$8)</f>
        <v>873</v>
      </c>
      <c r="P3362" s="1">
        <f>COUNTIF(C3362:C7073,C$2)</f>
        <v>104</v>
      </c>
      <c r="Q3362" s="6">
        <f>COUNTIF($C$2:C3362,$C$65)</f>
        <v>2487</v>
      </c>
      <c r="R3362" s="1">
        <f>1-(N3362/(N3362+Q3362))</f>
        <v>0.90932358318098716</v>
      </c>
      <c r="S3362" s="1">
        <f>O3362/(O3362+P3362)</f>
        <v>0.8935516888433982</v>
      </c>
      <c r="T3362" s="1">
        <f>1-(P3362/(P3362+S3362))</f>
        <v>8.5186522379758767E-3</v>
      </c>
      <c r="U3362" s="1">
        <f>O3362/(O3362+Q3362)</f>
        <v>0.25982142857142859</v>
      </c>
      <c r="V3362" s="1">
        <f>2*S3362*U3362/(S3362+U3362)</f>
        <v>0.40258243025132584</v>
      </c>
    </row>
    <row r="3363" spans="1:22" x14ac:dyDescent="0.35">
      <c r="A3363" t="s">
        <v>122</v>
      </c>
      <c r="B3363" s="1" t="s">
        <v>122</v>
      </c>
      <c r="C3363" s="1">
        <f>IF(D3363=0,0,1)</f>
        <v>0</v>
      </c>
      <c r="D3363" s="1">
        <f>IFERROR(E3363,0)</f>
        <v>0</v>
      </c>
      <c r="E3363" s="1" t="e">
        <f>MATCH(F3363,A:A,0)</f>
        <v>#N/A</v>
      </c>
      <c r="F3363" t="s">
        <v>3505</v>
      </c>
      <c r="G3363" t="s">
        <v>5567</v>
      </c>
      <c r="H3363" t="s">
        <v>7459</v>
      </c>
      <c r="I3363" s="1">
        <v>125.5</v>
      </c>
      <c r="J3363" s="2"/>
      <c r="N3363" s="1">
        <f>COUNTIF(E3363:$E$3713,$E$10)</f>
        <v>247</v>
      </c>
      <c r="O3363" s="1">
        <f>COUNTIF($C$2:C3363,$C$8)</f>
        <v>873</v>
      </c>
      <c r="P3363" s="1">
        <f>COUNTIF(C3363:C7074,C$2)</f>
        <v>104</v>
      </c>
      <c r="Q3363" s="6">
        <f>COUNTIF($C$2:C3363,$C$65)</f>
        <v>2488</v>
      </c>
      <c r="R3363" s="1">
        <f>1-(N3363/(N3363+Q3363))</f>
        <v>0.90968921389396706</v>
      </c>
      <c r="S3363" s="1">
        <f>O3363/(O3363+P3363)</f>
        <v>0.8935516888433982</v>
      </c>
      <c r="T3363" s="1">
        <f>1-(P3363/(P3363+S3363))</f>
        <v>8.5186522379758767E-3</v>
      </c>
      <c r="U3363" s="1">
        <f>O3363/(O3363+Q3363)</f>
        <v>0.25974412377268669</v>
      </c>
      <c r="V3363" s="1">
        <f>2*S3363*U3363/(S3363+U3363)</f>
        <v>0.40248962655601661</v>
      </c>
    </row>
    <row r="3364" spans="1:22" x14ac:dyDescent="0.35">
      <c r="A3364" t="s">
        <v>346</v>
      </c>
      <c r="B3364" s="1" t="s">
        <v>346</v>
      </c>
      <c r="C3364" s="1">
        <f>IF(D3364=0,0,1)</f>
        <v>0</v>
      </c>
      <c r="D3364" s="1">
        <f>IFERROR(E3364,0)</f>
        <v>0</v>
      </c>
      <c r="E3364" s="1" t="e">
        <f>MATCH(F3364,A:A,0)</f>
        <v>#N/A</v>
      </c>
      <c r="F3364" t="s">
        <v>3502</v>
      </c>
      <c r="G3364" t="s">
        <v>6831</v>
      </c>
      <c r="H3364" t="s">
        <v>7468</v>
      </c>
      <c r="I3364">
        <v>125.5</v>
      </c>
      <c r="N3364" s="1">
        <f>COUNTIF(E3364:$E$3713,$E$10)</f>
        <v>246</v>
      </c>
      <c r="O3364" s="1">
        <f>COUNTIF($C$2:C3364,$C$8)</f>
        <v>873</v>
      </c>
      <c r="P3364" s="1">
        <f>COUNTIF(C3364:C7075,C$2)</f>
        <v>104</v>
      </c>
      <c r="Q3364" s="6">
        <f>COUNTIF($C$2:C3364,$C$65)</f>
        <v>2489</v>
      </c>
      <c r="R3364" s="1">
        <f>1-(N3364/(N3364+Q3364))</f>
        <v>0.91005484460694697</v>
      </c>
      <c r="S3364" s="1">
        <f>O3364/(O3364+P3364)</f>
        <v>0.8935516888433982</v>
      </c>
      <c r="T3364" s="1">
        <f>1-(P3364/(P3364+S3364))</f>
        <v>8.5186522379758767E-3</v>
      </c>
      <c r="U3364" s="1">
        <f>O3364/(O3364+Q3364)</f>
        <v>0.25966686496133257</v>
      </c>
      <c r="V3364" s="1">
        <f>2*S3364*U3364/(S3364+U3364)</f>
        <v>0.40239686563724364</v>
      </c>
    </row>
    <row r="3365" spans="1:22" x14ac:dyDescent="0.35">
      <c r="A3365" t="s">
        <v>506</v>
      </c>
      <c r="B3365" s="1" t="s">
        <v>506</v>
      </c>
      <c r="C3365" s="1">
        <f>IF(D3365=0,0,1)</f>
        <v>0</v>
      </c>
      <c r="D3365" s="1">
        <f>IFERROR(E3365,0)</f>
        <v>0</v>
      </c>
      <c r="E3365" s="1" t="e">
        <f>MATCH(F3365,A:A,0)</f>
        <v>#N/A</v>
      </c>
      <c r="F3365" t="s">
        <v>3150</v>
      </c>
      <c r="G3365" t="s">
        <v>7220</v>
      </c>
      <c r="H3365" t="s">
        <v>7542</v>
      </c>
      <c r="I3365" s="6">
        <v>125.5</v>
      </c>
      <c r="J3365" s="1"/>
      <c r="N3365" s="1">
        <f>COUNTIF(E3365:$E$3713,$E$10)</f>
        <v>245</v>
      </c>
      <c r="O3365" s="1">
        <f>COUNTIF($C$2:C3365,$C$8)</f>
        <v>873</v>
      </c>
      <c r="P3365" s="1">
        <f>COUNTIF(C3365:C7076,C$2)</f>
        <v>104</v>
      </c>
      <c r="Q3365" s="6">
        <f>COUNTIF($C$2:C3365,$C$65)</f>
        <v>2490</v>
      </c>
      <c r="R3365" s="1">
        <f>1-(N3365/(N3365+Q3365))</f>
        <v>0.91042047531992687</v>
      </c>
      <c r="S3365" s="1">
        <f>O3365/(O3365+P3365)</f>
        <v>0.8935516888433982</v>
      </c>
      <c r="T3365" s="1">
        <f>1-(P3365/(P3365+S3365))</f>
        <v>8.5186522379758767E-3</v>
      </c>
      <c r="U3365" s="1">
        <f>O3365/(O3365+Q3365)</f>
        <v>0.25958965209634255</v>
      </c>
      <c r="V3365" s="1">
        <f>2*S3365*U3365/(S3365+U3365)</f>
        <v>0.4023041474654378</v>
      </c>
    </row>
    <row r="3366" spans="1:22" x14ac:dyDescent="0.35">
      <c r="A3366" t="s">
        <v>547</v>
      </c>
      <c r="B3366" s="1" t="s">
        <v>547</v>
      </c>
      <c r="C3366" s="1">
        <f>IF(D3366=0,0,1)</f>
        <v>0</v>
      </c>
      <c r="D3366" s="1">
        <f>IFERROR(E3366,0)</f>
        <v>0</v>
      </c>
      <c r="E3366" s="1" t="e">
        <f>MATCH(F3366,A:A,0)</f>
        <v>#N/A</v>
      </c>
      <c r="F3366" t="s">
        <v>3506</v>
      </c>
      <c r="G3366" t="s">
        <v>5341</v>
      </c>
      <c r="H3366" t="s">
        <v>7466</v>
      </c>
      <c r="I3366" s="1">
        <v>125.4</v>
      </c>
      <c r="N3366" s="1">
        <f>COUNTIF(E3366:$E$3713,$E$10)</f>
        <v>244</v>
      </c>
      <c r="O3366" s="1">
        <f>COUNTIF($C$2:C3366,$C$8)</f>
        <v>873</v>
      </c>
      <c r="P3366" s="1">
        <f>COUNTIF(C3366:C7077,C$2)</f>
        <v>104</v>
      </c>
      <c r="Q3366" s="6">
        <f>COUNTIF($C$2:C3366,$C$65)</f>
        <v>2491</v>
      </c>
      <c r="R3366" s="1">
        <f>1-(N3366/(N3366+Q3366))</f>
        <v>0.91078610603290677</v>
      </c>
      <c r="S3366" s="1">
        <f>O3366/(O3366+P3366)</f>
        <v>0.8935516888433982</v>
      </c>
      <c r="T3366" s="1">
        <f>1-(P3366/(P3366+S3366))</f>
        <v>8.5186522379758767E-3</v>
      </c>
      <c r="U3366" s="1">
        <f>O3366/(O3366+Q3366)</f>
        <v>0.25951248513674197</v>
      </c>
      <c r="V3366" s="1">
        <f>2*S3366*U3366/(S3366+U3366)</f>
        <v>0.40221147201105739</v>
      </c>
    </row>
    <row r="3367" spans="1:22" x14ac:dyDescent="0.35">
      <c r="A3367" t="s">
        <v>734</v>
      </c>
      <c r="B3367" s="1" t="s">
        <v>734</v>
      </c>
      <c r="C3367" s="1">
        <f>IF(D3367=0,0,1)</f>
        <v>0</v>
      </c>
      <c r="D3367" s="1">
        <f>IFERROR(E3367,0)</f>
        <v>0</v>
      </c>
      <c r="E3367" s="1" t="e">
        <f>MATCH(F3367,A:A,0)</f>
        <v>#N/A</v>
      </c>
      <c r="F3367" t="s">
        <v>3507</v>
      </c>
      <c r="G3367" t="s">
        <v>4567</v>
      </c>
      <c r="H3367" t="s">
        <v>7466</v>
      </c>
      <c r="I3367" s="1">
        <v>125.3</v>
      </c>
      <c r="J3367" s="2"/>
      <c r="N3367" s="1">
        <f>COUNTIF(E3367:$E$3713,$E$10)</f>
        <v>243</v>
      </c>
      <c r="O3367" s="1">
        <f>COUNTIF($C$2:C3367,$C$8)</f>
        <v>873</v>
      </c>
      <c r="P3367" s="1">
        <f>COUNTIF(C3367:C7078,C$2)</f>
        <v>104</v>
      </c>
      <c r="Q3367" s="6">
        <f>COUNTIF($C$2:C3367,$C$65)</f>
        <v>2492</v>
      </c>
      <c r="R3367" s="1">
        <f>1-(N3367/(N3367+Q3367))</f>
        <v>0.91115173674588668</v>
      </c>
      <c r="S3367" s="1">
        <f>O3367/(O3367+P3367)</f>
        <v>0.8935516888433982</v>
      </c>
      <c r="T3367" s="1">
        <f>1-(P3367/(P3367+S3367))</f>
        <v>8.5186522379758767E-3</v>
      </c>
      <c r="U3367" s="1">
        <f>O3367/(O3367+Q3367)</f>
        <v>0.25943536404160478</v>
      </c>
      <c r="V3367" s="1">
        <f>2*S3367*U3367/(S3367+U3367)</f>
        <v>0.40211883924458774</v>
      </c>
    </row>
    <row r="3368" spans="1:22" x14ac:dyDescent="0.35">
      <c r="A3368" t="s">
        <v>324</v>
      </c>
      <c r="B3368" s="1" t="s">
        <v>324</v>
      </c>
      <c r="C3368" s="1">
        <f>IF(D3368=0,0,1)</f>
        <v>0</v>
      </c>
      <c r="D3368" s="1">
        <f>IFERROR(E3368,0)</f>
        <v>0</v>
      </c>
      <c r="E3368" s="1" t="e">
        <f>MATCH(F3368,A:A,0)</f>
        <v>#N/A</v>
      </c>
      <c r="F3368" t="s">
        <v>3508</v>
      </c>
      <c r="G3368" t="s">
        <v>5988</v>
      </c>
      <c r="H3368" t="s">
        <v>7466</v>
      </c>
      <c r="I3368" s="1">
        <v>125.3</v>
      </c>
      <c r="N3368" s="1">
        <f>COUNTIF(E3368:$E$3713,$E$10)</f>
        <v>242</v>
      </c>
      <c r="O3368" s="1">
        <f>COUNTIF($C$2:C3368,$C$8)</f>
        <v>873</v>
      </c>
      <c r="P3368" s="1">
        <f>COUNTIF(C3368:C7079,C$2)</f>
        <v>104</v>
      </c>
      <c r="Q3368" s="6">
        <f>COUNTIF($C$2:C3368,$C$65)</f>
        <v>2493</v>
      </c>
      <c r="R3368" s="1">
        <f>1-(N3368/(N3368+Q3368))</f>
        <v>0.91151736745886658</v>
      </c>
      <c r="S3368" s="1">
        <f>O3368/(O3368+P3368)</f>
        <v>0.8935516888433982</v>
      </c>
      <c r="T3368" s="1">
        <f>1-(P3368/(P3368+S3368))</f>
        <v>8.5186522379758767E-3</v>
      </c>
      <c r="U3368" s="1">
        <f>O3368/(O3368+Q3368)</f>
        <v>0.25935828877005346</v>
      </c>
      <c r="V3368" s="1">
        <f>2*S3368*U3368/(S3368+U3368)</f>
        <v>0.40202624913654156</v>
      </c>
    </row>
    <row r="3369" spans="1:22" x14ac:dyDescent="0.35">
      <c r="A3369" t="s">
        <v>452</v>
      </c>
      <c r="B3369" s="1" t="s">
        <v>452</v>
      </c>
      <c r="C3369" s="1">
        <f>IF(D3369=0,0,1)</f>
        <v>0</v>
      </c>
      <c r="D3369" s="1">
        <f>IFERROR(E3369,0)</f>
        <v>0</v>
      </c>
      <c r="E3369" s="1" t="e">
        <f>MATCH(F3369,A:A,0)</f>
        <v>#N/A</v>
      </c>
      <c r="F3369" t="s">
        <v>3509</v>
      </c>
      <c r="G3369" t="s">
        <v>4143</v>
      </c>
      <c r="H3369" t="s">
        <v>7471</v>
      </c>
      <c r="I3369" s="1">
        <v>125.2</v>
      </c>
      <c r="N3369" s="1">
        <f>COUNTIF(E3369:$E$3713,$E$10)</f>
        <v>241</v>
      </c>
      <c r="O3369" s="1">
        <f>COUNTIF($C$2:C3369,$C$8)</f>
        <v>873</v>
      </c>
      <c r="P3369" s="1">
        <f>COUNTIF(C3369:C7080,C$2)</f>
        <v>104</v>
      </c>
      <c r="Q3369" s="6">
        <f>COUNTIF($C$2:C3369,$C$65)</f>
        <v>2494</v>
      </c>
      <c r="R3369" s="1">
        <f>1-(N3369/(N3369+Q3369))</f>
        <v>0.91188299817184648</v>
      </c>
      <c r="S3369" s="1">
        <f>O3369/(O3369+P3369)</f>
        <v>0.8935516888433982</v>
      </c>
      <c r="T3369" s="1">
        <f>1-(P3369/(P3369+S3369))</f>
        <v>8.5186522379758767E-3</v>
      </c>
      <c r="U3369" s="1">
        <f>O3369/(O3369+Q3369)</f>
        <v>0.25928125928125928</v>
      </c>
      <c r="V3369" s="1">
        <f>2*S3369*U3369/(S3369+U3369)</f>
        <v>0.40193370165745851</v>
      </c>
    </row>
    <row r="3370" spans="1:22" x14ac:dyDescent="0.35">
      <c r="A3370" t="s">
        <v>486</v>
      </c>
      <c r="B3370" s="1" t="s">
        <v>486</v>
      </c>
      <c r="C3370" s="1">
        <f>IF(D3370=0,0,1)</f>
        <v>0</v>
      </c>
      <c r="D3370" s="1">
        <f>IFERROR(E3370,0)</f>
        <v>0</v>
      </c>
      <c r="E3370" s="1" t="e">
        <f>MATCH(F3370,A:A,0)</f>
        <v>#N/A</v>
      </c>
      <c r="F3370" t="s">
        <v>3514</v>
      </c>
      <c r="G3370" t="s">
        <v>4449</v>
      </c>
      <c r="H3370" t="s">
        <v>7471</v>
      </c>
      <c r="I3370" s="1">
        <v>125.1</v>
      </c>
      <c r="N3370" s="1">
        <f>COUNTIF(E3370:$E$3713,$E$10)</f>
        <v>240</v>
      </c>
      <c r="O3370" s="1">
        <f>COUNTIF($C$2:C3370,$C$8)</f>
        <v>873</v>
      </c>
      <c r="P3370" s="1">
        <f>COUNTIF(C3370:C7081,C$2)</f>
        <v>104</v>
      </c>
      <c r="Q3370" s="6">
        <f>COUNTIF($C$2:C3370,$C$65)</f>
        <v>2495</v>
      </c>
      <c r="R3370" s="1">
        <f>1-(N3370/(N3370+Q3370))</f>
        <v>0.91224862888482638</v>
      </c>
      <c r="S3370" s="1">
        <f>O3370/(O3370+P3370)</f>
        <v>0.8935516888433982</v>
      </c>
      <c r="T3370" s="1">
        <f>1-(P3370/(P3370+S3370))</f>
        <v>8.5186522379758767E-3</v>
      </c>
      <c r="U3370" s="1">
        <f>O3370/(O3370+Q3370)</f>
        <v>0.25920427553444181</v>
      </c>
      <c r="V3370" s="1">
        <f>2*S3370*U3370/(S3370+U3370)</f>
        <v>0.40184119677790564</v>
      </c>
    </row>
    <row r="3371" spans="1:22" x14ac:dyDescent="0.35">
      <c r="A3371" t="s">
        <v>830</v>
      </c>
      <c r="B3371" s="1" t="s">
        <v>830</v>
      </c>
      <c r="C3371" s="1">
        <f>IF(D3371=0,0,1)</f>
        <v>0</v>
      </c>
      <c r="D3371" s="1">
        <f>IFERROR(E3371,0)</f>
        <v>0</v>
      </c>
      <c r="E3371" s="1" t="e">
        <f>MATCH(F3371,A:A,0)</f>
        <v>#N/A</v>
      </c>
      <c r="F3371" t="s">
        <v>3513</v>
      </c>
      <c r="G3371" t="s">
        <v>4639</v>
      </c>
      <c r="H3371" t="s">
        <v>7461</v>
      </c>
      <c r="I3371" s="1">
        <v>125.1</v>
      </c>
      <c r="J3371" s="1"/>
      <c r="N3371" s="1">
        <f>COUNTIF(E3371:$E$3713,$E$10)</f>
        <v>239</v>
      </c>
      <c r="O3371" s="1">
        <f>COUNTIF($C$2:C3371,$C$8)</f>
        <v>873</v>
      </c>
      <c r="P3371" s="1">
        <f>COUNTIF(C3371:C7082,C$2)</f>
        <v>104</v>
      </c>
      <c r="Q3371" s="6">
        <f>COUNTIF($C$2:C3371,$C$65)</f>
        <v>2496</v>
      </c>
      <c r="R3371" s="1">
        <f>1-(N3371/(N3371+Q3371))</f>
        <v>0.91261425959780618</v>
      </c>
      <c r="S3371" s="1">
        <f>O3371/(O3371+P3371)</f>
        <v>0.8935516888433982</v>
      </c>
      <c r="T3371" s="1">
        <f>1-(P3371/(P3371+S3371))</f>
        <v>8.5186522379758767E-3</v>
      </c>
      <c r="U3371" s="1">
        <f>O3371/(O3371+Q3371)</f>
        <v>0.25912733748886912</v>
      </c>
      <c r="V3371" s="1">
        <f>2*S3371*U3371/(S3371+U3371)</f>
        <v>0.40174873446847681</v>
      </c>
    </row>
    <row r="3372" spans="1:22" x14ac:dyDescent="0.35">
      <c r="A3372" t="s">
        <v>661</v>
      </c>
      <c r="B3372" s="1" t="s">
        <v>661</v>
      </c>
      <c r="C3372" s="1">
        <f>IF(D3372=0,0,1)</f>
        <v>0</v>
      </c>
      <c r="D3372" s="1">
        <f>IFERROR(E3372,0)</f>
        <v>0</v>
      </c>
      <c r="E3372" s="1" t="e">
        <f>MATCH(F3372,A:A,0)</f>
        <v>#N/A</v>
      </c>
      <c r="F3372" t="s">
        <v>3510</v>
      </c>
      <c r="G3372" t="s">
        <v>5111</v>
      </c>
      <c r="H3372" t="s">
        <v>7511</v>
      </c>
      <c r="I3372" s="1">
        <v>125.1</v>
      </c>
      <c r="J3372" s="2"/>
      <c r="N3372" s="1">
        <f>COUNTIF(E3372:$E$3713,$E$10)</f>
        <v>238</v>
      </c>
      <c r="O3372" s="1">
        <f>COUNTIF($C$2:C3372,$C$8)</f>
        <v>873</v>
      </c>
      <c r="P3372" s="1">
        <f>COUNTIF(C3372:C7083,C$2)</f>
        <v>104</v>
      </c>
      <c r="Q3372" s="6">
        <f>COUNTIF($C$2:C3372,$C$65)</f>
        <v>2497</v>
      </c>
      <c r="R3372" s="1">
        <f>1-(N3372/(N3372+Q3372))</f>
        <v>0.91297989031078608</v>
      </c>
      <c r="S3372" s="1">
        <f>O3372/(O3372+P3372)</f>
        <v>0.8935516888433982</v>
      </c>
      <c r="T3372" s="1">
        <f>1-(P3372/(P3372+S3372))</f>
        <v>8.5186522379758767E-3</v>
      </c>
      <c r="U3372" s="1">
        <f>O3372/(O3372+Q3372)</f>
        <v>0.25905044510385755</v>
      </c>
      <c r="V3372" s="1">
        <f>2*S3372*U3372/(S3372+U3372)</f>
        <v>0.4016563146997929</v>
      </c>
    </row>
    <row r="3373" spans="1:22" x14ac:dyDescent="0.35">
      <c r="A3373" t="s">
        <v>289</v>
      </c>
      <c r="B3373" s="1" t="s">
        <v>289</v>
      </c>
      <c r="C3373" s="1">
        <f>IF(D3373=0,0,1)</f>
        <v>0</v>
      </c>
      <c r="D3373" s="1">
        <f>IFERROR(E3373,0)</f>
        <v>0</v>
      </c>
      <c r="E3373" s="1" t="e">
        <f>MATCH(F3373,A:A,0)</f>
        <v>#N/A</v>
      </c>
      <c r="F3373" t="s">
        <v>3512</v>
      </c>
      <c r="G3373" t="s">
        <v>5462</v>
      </c>
      <c r="H3373" t="s">
        <v>7471</v>
      </c>
      <c r="I3373" s="1">
        <v>125.1</v>
      </c>
      <c r="J3373" s="2"/>
      <c r="N3373" s="1">
        <f>COUNTIF(E3373:$E$3713,$E$10)</f>
        <v>237</v>
      </c>
      <c r="O3373" s="1">
        <f>COUNTIF($C$2:C3373,$C$8)</f>
        <v>873</v>
      </c>
      <c r="P3373" s="1">
        <f>COUNTIF(C3373:C7084,C$2)</f>
        <v>104</v>
      </c>
      <c r="Q3373" s="6">
        <f>COUNTIF($C$2:C3373,$C$65)</f>
        <v>2498</v>
      </c>
      <c r="R3373" s="1">
        <f>1-(N3373/(N3373+Q3373))</f>
        <v>0.91334552102376598</v>
      </c>
      <c r="S3373" s="1">
        <f>O3373/(O3373+P3373)</f>
        <v>0.8935516888433982</v>
      </c>
      <c r="T3373" s="1">
        <f>1-(P3373/(P3373+S3373))</f>
        <v>8.5186522379758767E-3</v>
      </c>
      <c r="U3373" s="1">
        <f>O3373/(O3373+Q3373)</f>
        <v>0.25897359833877187</v>
      </c>
      <c r="V3373" s="1">
        <f>2*S3373*U3373/(S3373+U3373)</f>
        <v>0.40156393744250229</v>
      </c>
    </row>
    <row r="3374" spans="1:22" x14ac:dyDescent="0.35">
      <c r="A3374" t="s">
        <v>668</v>
      </c>
      <c r="B3374" s="1" t="s">
        <v>668</v>
      </c>
      <c r="C3374" s="1">
        <f>IF(D3374=0,0,1)</f>
        <v>0</v>
      </c>
      <c r="D3374" s="1">
        <f>IFERROR(E3374,0)</f>
        <v>0</v>
      </c>
      <c r="E3374" s="1" t="e">
        <f>MATCH(F3374,A:A,0)</f>
        <v>#N/A</v>
      </c>
      <c r="F3374" t="s">
        <v>3511</v>
      </c>
      <c r="G3374" t="s">
        <v>6673</v>
      </c>
      <c r="H3374" t="s">
        <v>7461</v>
      </c>
      <c r="I3374" s="1">
        <v>125.1</v>
      </c>
      <c r="J3374" s="2"/>
      <c r="N3374" s="1">
        <f>COUNTIF(E3374:$E$3713,$E$10)</f>
        <v>236</v>
      </c>
      <c r="O3374" s="1">
        <f>COUNTIF($C$2:C3374,$C$8)</f>
        <v>873</v>
      </c>
      <c r="P3374" s="1">
        <f>COUNTIF(C3374:C7085,C$2)</f>
        <v>104</v>
      </c>
      <c r="Q3374" s="6">
        <f>COUNTIF($C$2:C3374,$C$65)</f>
        <v>2499</v>
      </c>
      <c r="R3374" s="1">
        <f>1-(N3374/(N3374+Q3374))</f>
        <v>0.91371115173674589</v>
      </c>
      <c r="S3374" s="1">
        <f>O3374/(O3374+P3374)</f>
        <v>0.8935516888433982</v>
      </c>
      <c r="T3374" s="1">
        <f>1-(P3374/(P3374+S3374))</f>
        <v>8.5186522379758767E-3</v>
      </c>
      <c r="U3374" s="1">
        <f>O3374/(O3374+Q3374)</f>
        <v>0.25889679715302494</v>
      </c>
      <c r="V3374" s="1">
        <f>2*S3374*U3374/(S3374+U3374)</f>
        <v>0.40147160266727983</v>
      </c>
    </row>
    <row r="3375" spans="1:22" x14ac:dyDescent="0.35">
      <c r="A3375" t="s">
        <v>623</v>
      </c>
      <c r="B3375" s="1" t="s">
        <v>623</v>
      </c>
      <c r="C3375" s="1">
        <f>IF(D3375=0,0,1)</f>
        <v>0</v>
      </c>
      <c r="D3375" s="1">
        <f>IFERROR(E3375,0)</f>
        <v>0</v>
      </c>
      <c r="E3375" s="1" t="e">
        <f>MATCH(F3375,A:A,0)</f>
        <v>#N/A</v>
      </c>
      <c r="F3375" t="s">
        <v>3515</v>
      </c>
      <c r="G3375" t="s">
        <v>4336</v>
      </c>
      <c r="H3375" t="s">
        <v>7471</v>
      </c>
      <c r="I3375">
        <v>125</v>
      </c>
      <c r="N3375" s="1">
        <f>COUNTIF(E3375:$E$3713,$E$10)</f>
        <v>235</v>
      </c>
      <c r="O3375" s="1">
        <f>COUNTIF($C$2:C3375,$C$8)</f>
        <v>873</v>
      </c>
      <c r="P3375" s="1">
        <f>COUNTIF(C3375:C7086,C$2)</f>
        <v>104</v>
      </c>
      <c r="Q3375" s="6">
        <f>COUNTIF($C$2:C3375,$C$65)</f>
        <v>2500</v>
      </c>
      <c r="R3375" s="1">
        <f>1-(N3375/(N3375+Q3375))</f>
        <v>0.91407678244972579</v>
      </c>
      <c r="S3375" s="1">
        <f>O3375/(O3375+P3375)</f>
        <v>0.8935516888433982</v>
      </c>
      <c r="T3375" s="1">
        <f>1-(P3375/(P3375+S3375))</f>
        <v>8.5186522379758767E-3</v>
      </c>
      <c r="U3375" s="1">
        <f>O3375/(O3375+Q3375)</f>
        <v>0.25882004150607768</v>
      </c>
      <c r="V3375" s="1">
        <f>2*S3375*U3375/(S3375+U3375)</f>
        <v>0.40137931034482766</v>
      </c>
    </row>
    <row r="3376" spans="1:22" x14ac:dyDescent="0.35">
      <c r="A3376" t="s">
        <v>751</v>
      </c>
      <c r="B3376" s="1" t="s">
        <v>751</v>
      </c>
      <c r="C3376" s="1">
        <f>IF(D3376=0,0,1)</f>
        <v>0</v>
      </c>
      <c r="D3376" s="1">
        <f>IFERROR(E3376,0)</f>
        <v>0</v>
      </c>
      <c r="E3376" s="1" t="e">
        <f>MATCH(F3376,A:A,0)</f>
        <v>#N/A</v>
      </c>
      <c r="F3376" t="s">
        <v>3516</v>
      </c>
      <c r="G3376" t="s">
        <v>5967</v>
      </c>
      <c r="H3376" t="s">
        <v>7461</v>
      </c>
      <c r="I3376" s="1">
        <v>124.9</v>
      </c>
      <c r="J3376" s="1"/>
      <c r="N3376" s="1">
        <f>COUNTIF(E3376:$E$3713,$E$10)</f>
        <v>234</v>
      </c>
      <c r="O3376" s="1">
        <f>COUNTIF($C$2:C3376,$C$8)</f>
        <v>873</v>
      </c>
      <c r="P3376" s="1">
        <f>COUNTIF(C3376:C7087,C$2)</f>
        <v>104</v>
      </c>
      <c r="Q3376" s="6">
        <f>COUNTIF($C$2:C3376,$C$65)</f>
        <v>2501</v>
      </c>
      <c r="R3376" s="1">
        <f>1-(N3376/(N3376+Q3376))</f>
        <v>0.91444241316270569</v>
      </c>
      <c r="S3376" s="1">
        <f>O3376/(O3376+P3376)</f>
        <v>0.8935516888433982</v>
      </c>
      <c r="T3376" s="1">
        <f>1-(P3376/(P3376+S3376))</f>
        <v>8.5186522379758767E-3</v>
      </c>
      <c r="U3376" s="1">
        <f>O3376/(O3376+Q3376)</f>
        <v>0.25874333135743927</v>
      </c>
      <c r="V3376" s="1">
        <f>2*S3376*U3376/(S3376+U3376)</f>
        <v>0.40128706044587448</v>
      </c>
    </row>
    <row r="3377" spans="1:22" x14ac:dyDescent="0.35">
      <c r="A3377" t="s">
        <v>638</v>
      </c>
      <c r="B3377" s="1" t="s">
        <v>638</v>
      </c>
      <c r="C3377" s="1">
        <f>IF(D3377=0,0,1)</f>
        <v>0</v>
      </c>
      <c r="D3377" s="1">
        <f>IFERROR(E3377,0)</f>
        <v>0</v>
      </c>
      <c r="E3377" s="1" t="e">
        <f>MATCH(F3377,A:A,0)</f>
        <v>#N/A</v>
      </c>
      <c r="F3377" t="s">
        <v>3517</v>
      </c>
      <c r="G3377" t="s">
        <v>6102</v>
      </c>
      <c r="H3377" t="s">
        <v>7466</v>
      </c>
      <c r="I3377" s="1">
        <v>124.9</v>
      </c>
      <c r="J3377" s="1"/>
      <c r="N3377" s="1">
        <f>COUNTIF(E3377:$E$3713,$E$10)</f>
        <v>233</v>
      </c>
      <c r="O3377" s="1">
        <f>COUNTIF($C$2:C3377,$C$8)</f>
        <v>873</v>
      </c>
      <c r="P3377" s="1">
        <f>COUNTIF(C3377:C7088,C$2)</f>
        <v>104</v>
      </c>
      <c r="Q3377" s="6">
        <f>COUNTIF($C$2:C3377,$C$65)</f>
        <v>2502</v>
      </c>
      <c r="R3377" s="1">
        <f>1-(N3377/(N3377+Q3377))</f>
        <v>0.91480804387568559</v>
      </c>
      <c r="S3377" s="1">
        <f>O3377/(O3377+P3377)</f>
        <v>0.8935516888433982</v>
      </c>
      <c r="T3377" s="1">
        <f>1-(P3377/(P3377+S3377))</f>
        <v>8.5186522379758767E-3</v>
      </c>
      <c r="U3377" s="1">
        <f>O3377/(O3377+Q3377)</f>
        <v>0.25866666666666666</v>
      </c>
      <c r="V3377" s="1">
        <f>2*S3377*U3377/(S3377+U3377)</f>
        <v>0.40119485294117641</v>
      </c>
    </row>
    <row r="3378" spans="1:22" x14ac:dyDescent="0.35">
      <c r="A3378" t="s">
        <v>398</v>
      </c>
      <c r="B3378" s="1" t="s">
        <v>398</v>
      </c>
      <c r="C3378" s="1">
        <f>IF(D3378=0,0,1)</f>
        <v>0</v>
      </c>
      <c r="D3378" s="1">
        <f>IFERROR(E3378,0)</f>
        <v>0</v>
      </c>
      <c r="E3378" s="1" t="e">
        <f>MATCH(F3378,A:A,0)</f>
        <v>#N/A</v>
      </c>
      <c r="F3378" t="s">
        <v>3518</v>
      </c>
      <c r="G3378" t="s">
        <v>4111</v>
      </c>
      <c r="H3378" t="s">
        <v>7494</v>
      </c>
      <c r="I3378" s="1">
        <v>124.8</v>
      </c>
      <c r="J3378" s="1"/>
      <c r="N3378" s="1">
        <f>COUNTIF(E3378:$E$3713,$E$10)</f>
        <v>232</v>
      </c>
      <c r="O3378" s="1">
        <f>COUNTIF($C$2:C3378,$C$8)</f>
        <v>873</v>
      </c>
      <c r="P3378" s="1">
        <f>COUNTIF(C3378:C7089,C$2)</f>
        <v>104</v>
      </c>
      <c r="Q3378" s="6">
        <f>COUNTIF($C$2:C3378,$C$65)</f>
        <v>2503</v>
      </c>
      <c r="R3378" s="1">
        <f>1-(N3378/(N3378+Q3378))</f>
        <v>0.91517367458866539</v>
      </c>
      <c r="S3378" s="1">
        <f>O3378/(O3378+P3378)</f>
        <v>0.8935516888433982</v>
      </c>
      <c r="T3378" s="1">
        <f>1-(P3378/(P3378+S3378))</f>
        <v>8.5186522379758767E-3</v>
      </c>
      <c r="U3378" s="1">
        <f>O3378/(O3378+Q3378)</f>
        <v>0.25859004739336494</v>
      </c>
      <c r="V3378" s="1">
        <f>2*S3378*U3378/(S3378+U3378)</f>
        <v>0.4011026878015162</v>
      </c>
    </row>
    <row r="3379" spans="1:22" x14ac:dyDescent="0.35">
      <c r="A3379" t="s">
        <v>292</v>
      </c>
      <c r="B3379" s="1" t="s">
        <v>292</v>
      </c>
      <c r="C3379" s="1">
        <f>IF(D3379=0,0,1)</f>
        <v>0</v>
      </c>
      <c r="D3379" s="1">
        <f>IFERROR(E3379,0)</f>
        <v>0</v>
      </c>
      <c r="E3379" s="1" t="e">
        <f>MATCH(F3379,A:A,0)</f>
        <v>#N/A</v>
      </c>
      <c r="F3379" t="s">
        <v>3519</v>
      </c>
      <c r="G3379" t="s">
        <v>4309</v>
      </c>
      <c r="H3379" t="s">
        <v>7471</v>
      </c>
      <c r="I3379" s="1">
        <v>124.6</v>
      </c>
      <c r="J3379" s="1"/>
      <c r="N3379" s="1">
        <f>COUNTIF(E3379:$E$3713,$E$10)</f>
        <v>231</v>
      </c>
      <c r="O3379" s="1">
        <f>COUNTIF($C$2:C3379,$C$8)</f>
        <v>873</v>
      </c>
      <c r="P3379" s="1">
        <f>COUNTIF(C3379:C7090,C$2)</f>
        <v>104</v>
      </c>
      <c r="Q3379" s="6">
        <f>COUNTIF($C$2:C3379,$C$65)</f>
        <v>2504</v>
      </c>
      <c r="R3379" s="1">
        <f>1-(N3379/(N3379+Q3379))</f>
        <v>0.91553930530164529</v>
      </c>
      <c r="S3379" s="1">
        <f>O3379/(O3379+P3379)</f>
        <v>0.8935516888433982</v>
      </c>
      <c r="T3379" s="1">
        <f>1-(P3379/(P3379+S3379))</f>
        <v>8.5186522379758767E-3</v>
      </c>
      <c r="U3379" s="1">
        <f>O3379/(O3379+Q3379)</f>
        <v>0.25851347349718684</v>
      </c>
      <c r="V3379" s="1">
        <f>2*S3379*U3379/(S3379+U3379)</f>
        <v>0.40101056499770321</v>
      </c>
    </row>
    <row r="3380" spans="1:22" x14ac:dyDescent="0.35">
      <c r="A3380" t="s">
        <v>450</v>
      </c>
      <c r="B3380" s="1" t="s">
        <v>450</v>
      </c>
      <c r="C3380" s="1">
        <f>IF(D3380=0,0,1)</f>
        <v>0</v>
      </c>
      <c r="D3380" s="1">
        <f>IFERROR(E3380,0)</f>
        <v>0</v>
      </c>
      <c r="E3380" s="1" t="e">
        <f>MATCH(F3380,A:A,0)</f>
        <v>#N/A</v>
      </c>
      <c r="F3380" t="s">
        <v>3520</v>
      </c>
      <c r="G3380" t="s">
        <v>4391</v>
      </c>
      <c r="H3380" t="s">
        <v>7468</v>
      </c>
      <c r="I3380" s="1">
        <v>124.6</v>
      </c>
      <c r="J3380" s="1"/>
      <c r="N3380" s="1">
        <f>COUNTIF(E3380:$E$3713,$E$10)</f>
        <v>230</v>
      </c>
      <c r="O3380" s="1">
        <f>COUNTIF($C$2:C3380,$C$8)</f>
        <v>873</v>
      </c>
      <c r="P3380" s="1">
        <f>COUNTIF(C3380:C7091,C$2)</f>
        <v>104</v>
      </c>
      <c r="Q3380" s="6">
        <f>COUNTIF($C$2:C3380,$C$65)</f>
        <v>2505</v>
      </c>
      <c r="R3380" s="1">
        <f>1-(N3380/(N3380+Q3380))</f>
        <v>0.91590493601462519</v>
      </c>
      <c r="S3380" s="1">
        <f>O3380/(O3380+P3380)</f>
        <v>0.8935516888433982</v>
      </c>
      <c r="T3380" s="1">
        <f>1-(P3380/(P3380+S3380))</f>
        <v>8.5186522379758767E-3</v>
      </c>
      <c r="U3380" s="1">
        <f>O3380/(O3380+Q3380)</f>
        <v>0.25843694493783304</v>
      </c>
      <c r="V3380" s="1">
        <f>2*S3380*U3380/(S3380+U3380)</f>
        <v>0.40091848450057405</v>
      </c>
    </row>
    <row r="3381" spans="1:22" x14ac:dyDescent="0.35">
      <c r="A3381" t="s">
        <v>449</v>
      </c>
      <c r="B3381" s="1" t="s">
        <v>449</v>
      </c>
      <c r="C3381" s="1">
        <f>IF(D3381=0,0,1)</f>
        <v>0</v>
      </c>
      <c r="D3381" s="1">
        <f>IFERROR(E3381,0)</f>
        <v>0</v>
      </c>
      <c r="E3381" s="1" t="e">
        <f>MATCH(F3381,A:A,0)</f>
        <v>#N/A</v>
      </c>
      <c r="F3381" t="s">
        <v>3524</v>
      </c>
      <c r="G3381" t="s">
        <v>4934</v>
      </c>
      <c r="H3381" t="s">
        <v>7508</v>
      </c>
      <c r="I3381">
        <v>124.6</v>
      </c>
      <c r="N3381" s="1">
        <f>COUNTIF(E3381:$E$3713,$E$10)</f>
        <v>229</v>
      </c>
      <c r="O3381" s="1">
        <f>COUNTIF($C$2:C3381,$C$8)</f>
        <v>873</v>
      </c>
      <c r="P3381" s="1">
        <f>COUNTIF(C3381:C7092,C$2)</f>
        <v>104</v>
      </c>
      <c r="Q3381" s="6">
        <f>COUNTIF($C$2:C3381,$C$65)</f>
        <v>2506</v>
      </c>
      <c r="R3381" s="1">
        <f>1-(N3381/(N3381+Q3381))</f>
        <v>0.9162705667276051</v>
      </c>
      <c r="S3381" s="1">
        <f>O3381/(O3381+P3381)</f>
        <v>0.8935516888433982</v>
      </c>
      <c r="T3381" s="1">
        <f>1-(P3381/(P3381+S3381))</f>
        <v>8.5186522379758767E-3</v>
      </c>
      <c r="U3381" s="1">
        <f>O3381/(O3381+Q3381)</f>
        <v>0.25836046167505178</v>
      </c>
      <c r="V3381" s="1">
        <f>2*S3381*U3381/(S3381+U3381)</f>
        <v>0.40082644628099173</v>
      </c>
    </row>
    <row r="3382" spans="1:22" x14ac:dyDescent="0.35">
      <c r="A3382" t="s">
        <v>200</v>
      </c>
      <c r="B3382" s="1" t="s">
        <v>200</v>
      </c>
      <c r="C3382" s="1">
        <f>IF(D3382=0,0,1)</f>
        <v>0</v>
      </c>
      <c r="D3382" s="1">
        <f>IFERROR(E3382,0)</f>
        <v>0</v>
      </c>
      <c r="E3382" s="1" t="e">
        <f>MATCH(F3382,A:A,0)</f>
        <v>#N/A</v>
      </c>
      <c r="F3382" t="s">
        <v>3523</v>
      </c>
      <c r="G3382" t="s">
        <v>6830</v>
      </c>
      <c r="H3382" t="s">
        <v>7468</v>
      </c>
      <c r="I3382" s="1">
        <v>124.6</v>
      </c>
      <c r="N3382" s="1">
        <f>COUNTIF(E3382:$E$3713,$E$10)</f>
        <v>228</v>
      </c>
      <c r="O3382" s="1">
        <f>COUNTIF($C$2:C3382,$C$8)</f>
        <v>873</v>
      </c>
      <c r="P3382" s="1">
        <f>COUNTIF(C3382:C7093,C$2)</f>
        <v>104</v>
      </c>
      <c r="Q3382" s="6">
        <f>COUNTIF($C$2:C3382,$C$65)</f>
        <v>2507</v>
      </c>
      <c r="R3382" s="1">
        <f>1-(N3382/(N3382+Q3382))</f>
        <v>0.916636197440585</v>
      </c>
      <c r="S3382" s="1">
        <f>O3382/(O3382+P3382)</f>
        <v>0.8935516888433982</v>
      </c>
      <c r="T3382" s="1">
        <f>1-(P3382/(P3382+S3382))</f>
        <v>8.5186522379758767E-3</v>
      </c>
      <c r="U3382" s="1">
        <f>O3382/(O3382+Q3382)</f>
        <v>0.25828402366863906</v>
      </c>
      <c r="V3382" s="1">
        <f>2*S3382*U3382/(S3382+U3382)</f>
        <v>0.40073445030984622</v>
      </c>
    </row>
    <row r="3383" spans="1:22" x14ac:dyDescent="0.35">
      <c r="A3383" t="s">
        <v>297</v>
      </c>
      <c r="B3383" s="1" t="s">
        <v>297</v>
      </c>
      <c r="C3383" s="1">
        <f>IF(D3383=0,0,1)</f>
        <v>1</v>
      </c>
      <c r="D3383" s="1">
        <f>IFERROR(E3383,0)</f>
        <v>2941</v>
      </c>
      <c r="E3383" s="1">
        <f>MATCH(F3383,A:A,0)</f>
        <v>2941</v>
      </c>
      <c r="F3383" t="s">
        <v>406</v>
      </c>
      <c r="G3383" t="s">
        <v>7240</v>
      </c>
      <c r="H3383" t="s">
        <v>7545</v>
      </c>
      <c r="I3383" s="6">
        <v>124.6</v>
      </c>
      <c r="J3383" s="1"/>
      <c r="N3383" s="1">
        <f>COUNTIF(E3383:$E$3713,$E$10)</f>
        <v>227</v>
      </c>
      <c r="O3383" s="1">
        <f>COUNTIF($C$2:C3383,$C$8)</f>
        <v>874</v>
      </c>
      <c r="P3383" s="1">
        <f>COUNTIF(C3383:C7094,C$2)</f>
        <v>104</v>
      </c>
      <c r="Q3383" s="6">
        <f>COUNTIF($C$2:C3383,$C$65)</f>
        <v>2507</v>
      </c>
      <c r="R3383" s="1">
        <f>1-(N3383/(N3383+Q3383))</f>
        <v>0.91697147037307969</v>
      </c>
      <c r="S3383" s="1">
        <f>O3383/(O3383+P3383)</f>
        <v>0.8936605316973415</v>
      </c>
      <c r="T3383" s="1">
        <f>1-(P3383/(P3383+S3383))</f>
        <v>8.5196810480961949E-3</v>
      </c>
      <c r="U3383" s="1">
        <f>O3383/(O3383+Q3383)</f>
        <v>0.25850340136054423</v>
      </c>
      <c r="V3383" s="1">
        <f>2*S3383*U3383/(S3383+U3383)</f>
        <v>0.4010094058270246</v>
      </c>
    </row>
    <row r="3384" spans="1:22" x14ac:dyDescent="0.35">
      <c r="A3384" t="s">
        <v>568</v>
      </c>
      <c r="B3384" s="1" t="s">
        <v>568</v>
      </c>
      <c r="C3384" s="1">
        <f>IF(D3384=0,0,1)</f>
        <v>0</v>
      </c>
      <c r="D3384" s="1">
        <f>IFERROR(E3384,0)</f>
        <v>0</v>
      </c>
      <c r="E3384" s="1" t="e">
        <f>MATCH(F3384,A:A,0)</f>
        <v>#N/A</v>
      </c>
      <c r="F3384" t="s">
        <v>1424</v>
      </c>
      <c r="G3384" t="s">
        <v>7183</v>
      </c>
      <c r="H3384" t="s">
        <v>7541</v>
      </c>
      <c r="I3384" s="6">
        <v>124.6</v>
      </c>
      <c r="N3384" s="1">
        <f>COUNTIF(E3384:$E$3713,$E$10)</f>
        <v>227</v>
      </c>
      <c r="O3384" s="1">
        <f>COUNTIF($C$2:C3384,$C$8)</f>
        <v>874</v>
      </c>
      <c r="P3384" s="1">
        <f>COUNTIF(C3384:C7095,C$2)</f>
        <v>103</v>
      </c>
      <c r="Q3384" s="6">
        <f>COUNTIF($C$2:C3384,$C$65)</f>
        <v>2508</v>
      </c>
      <c r="R3384" s="1">
        <f>1-(N3384/(N3384+Q3384))</f>
        <v>0.9170018281535649</v>
      </c>
      <c r="S3384" s="1">
        <f>O3384/(O3384+P3384)</f>
        <v>0.89457523029682706</v>
      </c>
      <c r="T3384" s="1">
        <f>1-(P3384/(P3384+S3384))</f>
        <v>8.6104132801338995E-3</v>
      </c>
      <c r="U3384" s="1">
        <f>O3384/(O3384+Q3384)</f>
        <v>0.25842696629213485</v>
      </c>
      <c r="V3384" s="1">
        <f>2*S3384*U3384/(S3384+U3384)</f>
        <v>0.4010094058270246</v>
      </c>
    </row>
    <row r="3385" spans="1:22" x14ac:dyDescent="0.35">
      <c r="A3385" t="s">
        <v>474</v>
      </c>
      <c r="B3385" s="1" t="s">
        <v>474</v>
      </c>
      <c r="C3385" s="1">
        <f>IF(D3385=0,0,1)</f>
        <v>0</v>
      </c>
      <c r="D3385" s="1">
        <f>IFERROR(E3385,0)</f>
        <v>0</v>
      </c>
      <c r="E3385" s="1" t="e">
        <f>MATCH(F3385,A:A,0)</f>
        <v>#N/A</v>
      </c>
      <c r="F3385" t="s">
        <v>1432</v>
      </c>
      <c r="G3385" t="s">
        <v>7274</v>
      </c>
      <c r="H3385" t="s">
        <v>7541</v>
      </c>
      <c r="I3385" s="6">
        <v>124.6</v>
      </c>
      <c r="N3385" s="1">
        <f>COUNTIF(E3385:$E$3713,$E$10)</f>
        <v>226</v>
      </c>
      <c r="O3385" s="1">
        <f>COUNTIF($C$2:C3385,$C$8)</f>
        <v>874</v>
      </c>
      <c r="P3385" s="1">
        <f>COUNTIF(C3385:C7096,C$2)</f>
        <v>103</v>
      </c>
      <c r="Q3385" s="6">
        <f>COUNTIF($C$2:C3385,$C$65)</f>
        <v>2509</v>
      </c>
      <c r="R3385" s="1">
        <f>1-(N3385/(N3385+Q3385))</f>
        <v>0.9173674588665448</v>
      </c>
      <c r="S3385" s="1">
        <f>O3385/(O3385+P3385)</f>
        <v>0.89457523029682706</v>
      </c>
      <c r="T3385" s="1">
        <f>1-(P3385/(P3385+S3385))</f>
        <v>8.6104132801338995E-3</v>
      </c>
      <c r="U3385" s="1">
        <f>O3385/(O3385+Q3385)</f>
        <v>0.25835057641146913</v>
      </c>
      <c r="V3385" s="1">
        <f>2*S3385*U3385/(S3385+U3385)</f>
        <v>0.4009174311926606</v>
      </c>
    </row>
    <row r="3386" spans="1:22" x14ac:dyDescent="0.35">
      <c r="A3386" t="s">
        <v>158</v>
      </c>
      <c r="B3386" s="1" t="s">
        <v>158</v>
      </c>
      <c r="C3386" s="1">
        <f>IF(D3386=0,0,1)</f>
        <v>0</v>
      </c>
      <c r="D3386" s="1">
        <f>IFERROR(E3386,0)</f>
        <v>0</v>
      </c>
      <c r="E3386" s="1" t="e">
        <f>MATCH(F3386,A:A,0)</f>
        <v>#N/A</v>
      </c>
      <c r="F3386" t="s">
        <v>3050</v>
      </c>
      <c r="G3386" t="s">
        <v>7216</v>
      </c>
      <c r="H3386" t="s">
        <v>7550</v>
      </c>
      <c r="I3386" s="6">
        <v>124.6</v>
      </c>
      <c r="N3386" s="1">
        <f>COUNTIF(E3386:$E$3713,$E$10)</f>
        <v>225</v>
      </c>
      <c r="O3386" s="1">
        <f>COUNTIF($C$2:C3386,$C$8)</f>
        <v>874</v>
      </c>
      <c r="P3386" s="1">
        <f>COUNTIF(C3386:C7097,C$2)</f>
        <v>103</v>
      </c>
      <c r="Q3386" s="6">
        <f>COUNTIF($C$2:C3386,$C$65)</f>
        <v>2510</v>
      </c>
      <c r="R3386" s="1">
        <f>1-(N3386/(N3386+Q3386))</f>
        <v>0.91773308957952471</v>
      </c>
      <c r="S3386" s="1">
        <f>O3386/(O3386+P3386)</f>
        <v>0.89457523029682706</v>
      </c>
      <c r="T3386" s="1">
        <f>1-(P3386/(P3386+S3386))</f>
        <v>8.6104132801338995E-3</v>
      </c>
      <c r="U3386" s="1">
        <f>O3386/(O3386+Q3386)</f>
        <v>0.25827423167848701</v>
      </c>
      <c r="V3386" s="1">
        <f>2*S3386*U3386/(S3386+U3386)</f>
        <v>0.4008254987388214</v>
      </c>
    </row>
    <row r="3387" spans="1:22" x14ac:dyDescent="0.35">
      <c r="A3387" t="s">
        <v>696</v>
      </c>
      <c r="B3387" s="1" t="s">
        <v>696</v>
      </c>
      <c r="C3387" s="1">
        <f>IF(D3387=0,0,1)</f>
        <v>0</v>
      </c>
      <c r="D3387" s="1">
        <f>IFERROR(E3387,0)</f>
        <v>0</v>
      </c>
      <c r="E3387" s="1" t="e">
        <f>MATCH(F3387,A:A,0)</f>
        <v>#N/A</v>
      </c>
      <c r="F3387" t="s">
        <v>3527</v>
      </c>
      <c r="G3387" t="s">
        <v>4312</v>
      </c>
      <c r="H3387" t="s">
        <v>7471</v>
      </c>
      <c r="I3387" s="1">
        <v>124.5</v>
      </c>
      <c r="N3387" s="1">
        <f>COUNTIF(E3387:$E$3713,$E$10)</f>
        <v>224</v>
      </c>
      <c r="O3387" s="1">
        <f>COUNTIF($C$2:C3387,$C$8)</f>
        <v>874</v>
      </c>
      <c r="P3387" s="1">
        <f>COUNTIF(C3387:C7098,C$2)</f>
        <v>103</v>
      </c>
      <c r="Q3387" s="6">
        <f>COUNTIF($C$2:C3387,$C$65)</f>
        <v>2511</v>
      </c>
      <c r="R3387" s="1">
        <f>1-(N3387/(N3387+Q3387))</f>
        <v>0.91809872029250461</v>
      </c>
      <c r="S3387" s="1">
        <f>O3387/(O3387+P3387)</f>
        <v>0.89457523029682706</v>
      </c>
      <c r="T3387" s="1">
        <f>1-(P3387/(P3387+S3387))</f>
        <v>8.6104132801338995E-3</v>
      </c>
      <c r="U3387" s="1">
        <f>O3387/(O3387+Q3387)</f>
        <v>0.25819793205317576</v>
      </c>
      <c r="V3387" s="1">
        <f>2*S3387*U3387/(S3387+U3387)</f>
        <v>0.40073360843649702</v>
      </c>
    </row>
    <row r="3388" spans="1:22" x14ac:dyDescent="0.35">
      <c r="A3388" t="s">
        <v>563</v>
      </c>
      <c r="B3388" s="1" t="s">
        <v>563</v>
      </c>
      <c r="C3388" s="1">
        <f>IF(D3388=0,0,1)</f>
        <v>0</v>
      </c>
      <c r="D3388" s="1">
        <f>IFERROR(E3388,0)</f>
        <v>0</v>
      </c>
      <c r="E3388" s="1" t="e">
        <f>MATCH(F3388,A:A,0)</f>
        <v>#N/A</v>
      </c>
      <c r="F3388" t="s">
        <v>3526</v>
      </c>
      <c r="G3388" t="s">
        <v>5011</v>
      </c>
      <c r="H3388" t="s">
        <v>7471</v>
      </c>
      <c r="I3388">
        <v>124.5</v>
      </c>
      <c r="N3388" s="1">
        <f>COUNTIF(E3388:$E$3713,$E$10)</f>
        <v>223</v>
      </c>
      <c r="O3388" s="1">
        <f>COUNTIF($C$2:C3388,$C$8)</f>
        <v>874</v>
      </c>
      <c r="P3388" s="1">
        <f>COUNTIF(C3388:C7099,C$2)</f>
        <v>103</v>
      </c>
      <c r="Q3388" s="6">
        <f>COUNTIF($C$2:C3388,$C$65)</f>
        <v>2512</v>
      </c>
      <c r="R3388" s="1">
        <f>1-(N3388/(N3388+Q3388))</f>
        <v>0.9184643510054844</v>
      </c>
      <c r="S3388" s="1">
        <f>O3388/(O3388+P3388)</f>
        <v>0.89457523029682706</v>
      </c>
      <c r="T3388" s="1">
        <f>1-(P3388/(P3388+S3388))</f>
        <v>8.6104132801338995E-3</v>
      </c>
      <c r="U3388" s="1">
        <f>O3388/(O3388+Q3388)</f>
        <v>0.25812167749556997</v>
      </c>
      <c r="V3388" s="1">
        <f>2*S3388*U3388/(S3388+U3388)</f>
        <v>0.40064176025670406</v>
      </c>
    </row>
    <row r="3389" spans="1:22" x14ac:dyDescent="0.35">
      <c r="A3389" t="s">
        <v>476</v>
      </c>
      <c r="B3389" s="1" t="s">
        <v>476</v>
      </c>
      <c r="C3389" s="1">
        <f>IF(D3389=0,0,1)</f>
        <v>0</v>
      </c>
      <c r="D3389" s="1">
        <f>IFERROR(E3389,0)</f>
        <v>0</v>
      </c>
      <c r="E3389" s="1" t="e">
        <f>MATCH(F3389,A:A,0)</f>
        <v>#N/A</v>
      </c>
      <c r="F3389" t="s">
        <v>3528</v>
      </c>
      <c r="G3389" t="s">
        <v>5299</v>
      </c>
      <c r="H3389" t="s">
        <v>7461</v>
      </c>
      <c r="I3389" s="1">
        <v>124.5</v>
      </c>
      <c r="N3389" s="1">
        <f>COUNTIF(E3389:$E$3713,$E$10)</f>
        <v>222</v>
      </c>
      <c r="O3389" s="1">
        <f>COUNTIF($C$2:C3389,$C$8)</f>
        <v>874</v>
      </c>
      <c r="P3389" s="1">
        <f>COUNTIF(C3389:C7100,C$2)</f>
        <v>103</v>
      </c>
      <c r="Q3389" s="6">
        <f>COUNTIF($C$2:C3389,$C$65)</f>
        <v>2513</v>
      </c>
      <c r="R3389" s="1">
        <f>1-(N3389/(N3389+Q3389))</f>
        <v>0.91882998171846431</v>
      </c>
      <c r="S3389" s="1">
        <f>O3389/(O3389+P3389)</f>
        <v>0.89457523029682706</v>
      </c>
      <c r="T3389" s="1">
        <f>1-(P3389/(P3389+S3389))</f>
        <v>8.6104132801338995E-3</v>
      </c>
      <c r="U3389" s="1">
        <f>O3389/(O3389+Q3389)</f>
        <v>0.2580454679657514</v>
      </c>
      <c r="V3389" s="1">
        <f>2*S3389*U3389/(S3389+U3389)</f>
        <v>0.40054995417048583</v>
      </c>
    </row>
    <row r="3390" spans="1:22" x14ac:dyDescent="0.35">
      <c r="A3390" t="s">
        <v>182</v>
      </c>
      <c r="B3390" s="1" t="s">
        <v>182</v>
      </c>
      <c r="C3390" s="1">
        <f>IF(D3390=0,0,1)</f>
        <v>1</v>
      </c>
      <c r="D3390" s="1">
        <f>IFERROR(E3390,0)</f>
        <v>3469</v>
      </c>
      <c r="E3390" s="1">
        <f>MATCH(F3390,A:A,0)</f>
        <v>3469</v>
      </c>
      <c r="F3390" t="s">
        <v>729</v>
      </c>
      <c r="G3390" t="s">
        <v>5546</v>
      </c>
      <c r="H3390" t="s">
        <v>7466</v>
      </c>
      <c r="I3390">
        <v>124.5</v>
      </c>
      <c r="J3390" s="1"/>
      <c r="N3390" s="1">
        <f>COUNTIF(E3390:$E$3713,$E$10)</f>
        <v>221</v>
      </c>
      <c r="O3390" s="1">
        <f>COUNTIF($C$2:C3390,$C$8)</f>
        <v>875</v>
      </c>
      <c r="P3390" s="1">
        <f>COUNTIF(C3390:C7101,C$2)</f>
        <v>103</v>
      </c>
      <c r="Q3390" s="6">
        <f>COUNTIF($C$2:C3390,$C$65)</f>
        <v>2513</v>
      </c>
      <c r="R3390" s="1">
        <f>1-(N3390/(N3390+Q3390))</f>
        <v>0.9191660570592538</v>
      </c>
      <c r="S3390" s="1">
        <f>O3390/(O3390+P3390)</f>
        <v>0.89468302658486709</v>
      </c>
      <c r="T3390" s="1">
        <f>1-(P3390/(P3390+S3390))</f>
        <v>8.6114418998317621E-3</v>
      </c>
      <c r="U3390" s="1">
        <f>O3390/(O3390+Q3390)</f>
        <v>0.25826446280991733</v>
      </c>
      <c r="V3390" s="1">
        <f>2*S3390*U3390/(S3390+U3390)</f>
        <v>0.40082455336692618</v>
      </c>
    </row>
    <row r="3391" spans="1:22" x14ac:dyDescent="0.35">
      <c r="A3391" t="s">
        <v>184</v>
      </c>
      <c r="B3391" s="1" t="s">
        <v>184</v>
      </c>
      <c r="C3391" s="1">
        <f>IF(D3391=0,0,1)</f>
        <v>0</v>
      </c>
      <c r="D3391" s="1">
        <f>IFERROR(E3391,0)</f>
        <v>0</v>
      </c>
      <c r="E3391" s="1" t="e">
        <f>MATCH(F3391,A:A,0)</f>
        <v>#N/A</v>
      </c>
      <c r="F3391" t="s">
        <v>3529</v>
      </c>
      <c r="G3391" t="s">
        <v>4390</v>
      </c>
      <c r="H3391" t="s">
        <v>7471</v>
      </c>
      <c r="I3391" s="1">
        <v>124.4</v>
      </c>
      <c r="J3391" s="1"/>
      <c r="N3391" s="1">
        <f>COUNTIF(E3391:$E$3713,$E$10)</f>
        <v>221</v>
      </c>
      <c r="O3391" s="1">
        <f>COUNTIF($C$2:C3391,$C$8)</f>
        <v>875</v>
      </c>
      <c r="P3391" s="1">
        <f>COUNTIF(C3391:C7102,C$2)</f>
        <v>102</v>
      </c>
      <c r="Q3391" s="6">
        <f>COUNTIF($C$2:C3391,$C$65)</f>
        <v>2514</v>
      </c>
      <c r="R3391" s="1">
        <f>1-(N3391/(N3391+Q3391))</f>
        <v>0.91919561243144421</v>
      </c>
      <c r="S3391" s="1">
        <f>O3391/(O3391+P3391)</f>
        <v>0.89559877175025593</v>
      </c>
      <c r="T3391" s="1">
        <f>1-(P3391/(P3391+S3391))</f>
        <v>8.7039560723771725E-3</v>
      </c>
      <c r="U3391" s="1">
        <f>O3391/(O3391+Q3391)</f>
        <v>0.25818825612275009</v>
      </c>
      <c r="V3391" s="1">
        <f>2*S3391*U3391/(S3391+U3391)</f>
        <v>0.40082455336692624</v>
      </c>
    </row>
    <row r="3392" spans="1:22" x14ac:dyDescent="0.35">
      <c r="A3392" t="s">
        <v>706</v>
      </c>
      <c r="B3392" s="1" t="s">
        <v>706</v>
      </c>
      <c r="C3392" s="1">
        <f>IF(D3392=0,0,1)</f>
        <v>0</v>
      </c>
      <c r="D3392" s="1">
        <f>IFERROR(E3392,0)</f>
        <v>0</v>
      </c>
      <c r="E3392" s="1" t="e">
        <f>MATCH(F3392,A:A,0)</f>
        <v>#N/A</v>
      </c>
      <c r="F3392" t="s">
        <v>3531</v>
      </c>
      <c r="G3392" t="s">
        <v>3874</v>
      </c>
      <c r="H3392" t="s">
        <v>7463</v>
      </c>
      <c r="I3392" s="1">
        <v>124.3</v>
      </c>
      <c r="J3392" s="1"/>
      <c r="N3392" s="1">
        <f>COUNTIF(E3392:$E$3713,$E$10)</f>
        <v>220</v>
      </c>
      <c r="O3392" s="1">
        <f>COUNTIF($C$2:C3392,$C$8)</f>
        <v>875</v>
      </c>
      <c r="P3392" s="1">
        <f>COUNTIF(C3392:C7103,C$2)</f>
        <v>102</v>
      </c>
      <c r="Q3392" s="6">
        <f>COUNTIF($C$2:C3392,$C$65)</f>
        <v>2515</v>
      </c>
      <c r="R3392" s="1">
        <f>1-(N3392/(N3392+Q3392))</f>
        <v>0.91956124314442411</v>
      </c>
      <c r="S3392" s="1">
        <f>O3392/(O3392+P3392)</f>
        <v>0.89559877175025593</v>
      </c>
      <c r="T3392" s="1">
        <f>1-(P3392/(P3392+S3392))</f>
        <v>8.7039560723771725E-3</v>
      </c>
      <c r="U3392" s="1">
        <f>O3392/(O3392+Q3392)</f>
        <v>0.25811209439528021</v>
      </c>
      <c r="V3392" s="1">
        <f>2*S3392*U3392/(S3392+U3392)</f>
        <v>0.40073276849095485</v>
      </c>
    </row>
    <row r="3393" spans="1:22" x14ac:dyDescent="0.35">
      <c r="A3393" t="s">
        <v>526</v>
      </c>
      <c r="B3393" s="1" t="s">
        <v>526</v>
      </c>
      <c r="C3393" s="1">
        <f>IF(D3393=0,0,1)</f>
        <v>0</v>
      </c>
      <c r="D3393" s="1">
        <f>IFERROR(E3393,0)</f>
        <v>0</v>
      </c>
      <c r="E3393" s="1" t="e">
        <f>MATCH(F3393,A:A,0)</f>
        <v>#N/A</v>
      </c>
      <c r="F3393" t="s">
        <v>3530</v>
      </c>
      <c r="G3393" t="s">
        <v>4957</v>
      </c>
      <c r="H3393" t="s">
        <v>7471</v>
      </c>
      <c r="I3393" s="1">
        <v>124.3</v>
      </c>
      <c r="J3393" s="1"/>
      <c r="N3393" s="1">
        <f>COUNTIF(E3393:$E$3713,$E$10)</f>
        <v>219</v>
      </c>
      <c r="O3393" s="1">
        <f>COUNTIF($C$2:C3393,$C$8)</f>
        <v>875</v>
      </c>
      <c r="P3393" s="1">
        <f>COUNTIF(C3393:C7104,C$2)</f>
        <v>102</v>
      </c>
      <c r="Q3393" s="6">
        <f>COUNTIF($C$2:C3393,$C$65)</f>
        <v>2516</v>
      </c>
      <c r="R3393" s="1">
        <f>1-(N3393/(N3393+Q3393))</f>
        <v>0.91992687385740401</v>
      </c>
      <c r="S3393" s="1">
        <f>O3393/(O3393+P3393)</f>
        <v>0.89559877175025593</v>
      </c>
      <c r="T3393" s="1">
        <f>1-(P3393/(P3393+S3393))</f>
        <v>8.7039560723771725E-3</v>
      </c>
      <c r="U3393" s="1">
        <f>O3393/(O3393+Q3393)</f>
        <v>0.25803597758773222</v>
      </c>
      <c r="V3393" s="1">
        <f>2*S3393*U3393/(S3393+U3393)</f>
        <v>0.40064102564102566</v>
      </c>
    </row>
    <row r="3394" spans="1:22" x14ac:dyDescent="0.35">
      <c r="A3394" t="s">
        <v>502</v>
      </c>
      <c r="B3394" s="1" t="s">
        <v>502</v>
      </c>
      <c r="C3394" s="1">
        <f>IF(D3394=0,0,1)</f>
        <v>0</v>
      </c>
      <c r="D3394" s="1">
        <f>IFERROR(E3394,0)</f>
        <v>0</v>
      </c>
      <c r="E3394" s="1" t="e">
        <f>MATCH(F3394,A:A,0)</f>
        <v>#N/A</v>
      </c>
      <c r="F3394" t="s">
        <v>3532</v>
      </c>
      <c r="G3394" t="s">
        <v>3760</v>
      </c>
      <c r="H3394" t="s">
        <v>7466</v>
      </c>
      <c r="I3394" s="1">
        <v>124.2</v>
      </c>
      <c r="N3394" s="1">
        <f>COUNTIF(E3394:$E$3713,$E$10)</f>
        <v>218</v>
      </c>
      <c r="O3394" s="1">
        <f>COUNTIF($C$2:C3394,$C$8)</f>
        <v>875</v>
      </c>
      <c r="P3394" s="1">
        <f>COUNTIF(C3394:C7105,C$2)</f>
        <v>102</v>
      </c>
      <c r="Q3394" s="6">
        <f>COUNTIF($C$2:C3394,$C$65)</f>
        <v>2517</v>
      </c>
      <c r="R3394" s="1">
        <f>1-(N3394/(N3394+Q3394))</f>
        <v>0.92029250457038392</v>
      </c>
      <c r="S3394" s="1">
        <f>O3394/(O3394+P3394)</f>
        <v>0.89559877175025593</v>
      </c>
      <c r="T3394" s="1">
        <f>1-(P3394/(P3394+S3394))</f>
        <v>8.7039560723771725E-3</v>
      </c>
      <c r="U3394" s="1">
        <f>O3394/(O3394+Q3394)</f>
        <v>0.25795990566037735</v>
      </c>
      <c r="V3394" s="1">
        <f>2*S3394*U3394/(S3394+U3394)</f>
        <v>0.40054932478828109</v>
      </c>
    </row>
    <row r="3395" spans="1:22" x14ac:dyDescent="0.35">
      <c r="A3395" t="s">
        <v>418</v>
      </c>
      <c r="B3395" s="1" t="s">
        <v>418</v>
      </c>
      <c r="C3395" s="1">
        <f>IF(D3395=0,0,1)</f>
        <v>0</v>
      </c>
      <c r="D3395" s="1">
        <f>IFERROR(E3395,0)</f>
        <v>0</v>
      </c>
      <c r="E3395" s="1" t="e">
        <f>MATCH(F3395,A:A,0)</f>
        <v>#N/A</v>
      </c>
      <c r="F3395" t="s">
        <v>3535</v>
      </c>
      <c r="G3395" t="s">
        <v>4409</v>
      </c>
      <c r="H3395" t="s">
        <v>7461</v>
      </c>
      <c r="I3395" s="1">
        <v>124.1</v>
      </c>
      <c r="N3395" s="1">
        <f>COUNTIF(E3395:$E$3713,$E$10)</f>
        <v>217</v>
      </c>
      <c r="O3395" s="1">
        <f>COUNTIF($C$2:C3395,$C$8)</f>
        <v>875</v>
      </c>
      <c r="P3395" s="1">
        <f>COUNTIF(C3395:C7106,C$2)</f>
        <v>102</v>
      </c>
      <c r="Q3395" s="6">
        <f>COUNTIF($C$2:C3395,$C$65)</f>
        <v>2518</v>
      </c>
      <c r="R3395" s="1">
        <f>1-(N3395/(N3395+Q3395))</f>
        <v>0.92065813528336382</v>
      </c>
      <c r="S3395" s="1">
        <f>O3395/(O3395+P3395)</f>
        <v>0.89559877175025593</v>
      </c>
      <c r="T3395" s="1">
        <f>1-(P3395/(P3395+S3395))</f>
        <v>8.7039560723771725E-3</v>
      </c>
      <c r="U3395" s="1">
        <f>O3395/(O3395+Q3395)</f>
        <v>0.25788387857353373</v>
      </c>
      <c r="V3395" s="1">
        <f>2*S3395*U3395/(S3395+U3395)</f>
        <v>0.4004576659038902</v>
      </c>
    </row>
    <row r="3396" spans="1:22" x14ac:dyDescent="0.35">
      <c r="A3396" t="s">
        <v>104</v>
      </c>
      <c r="B3396" s="1" t="s">
        <v>104</v>
      </c>
      <c r="C3396" s="1">
        <f>IF(D3396=0,0,1)</f>
        <v>0</v>
      </c>
      <c r="D3396" s="1">
        <f>IFERROR(E3396,0)</f>
        <v>0</v>
      </c>
      <c r="E3396" s="1" t="e">
        <f>MATCH(F3396,A:A,0)</f>
        <v>#N/A</v>
      </c>
      <c r="F3396" t="s">
        <v>3534</v>
      </c>
      <c r="G3396" t="s">
        <v>5301</v>
      </c>
      <c r="H3396" t="s">
        <v>7461</v>
      </c>
      <c r="I3396" s="1">
        <v>124.1</v>
      </c>
      <c r="J3396" s="2"/>
      <c r="N3396" s="1">
        <f>COUNTIF(E3396:$E$3713,$E$10)</f>
        <v>216</v>
      </c>
      <c r="O3396" s="1">
        <f>COUNTIF($C$2:C3396,$C$8)</f>
        <v>875</v>
      </c>
      <c r="P3396" s="1">
        <f>COUNTIF(C3396:C7107,C$2)</f>
        <v>102</v>
      </c>
      <c r="Q3396" s="6">
        <f>COUNTIF($C$2:C3396,$C$65)</f>
        <v>2519</v>
      </c>
      <c r="R3396" s="1">
        <f>1-(N3396/(N3396+Q3396))</f>
        <v>0.92102376599634372</v>
      </c>
      <c r="S3396" s="1">
        <f>O3396/(O3396+P3396)</f>
        <v>0.89559877175025593</v>
      </c>
      <c r="T3396" s="1">
        <f>1-(P3396/(P3396+S3396))</f>
        <v>8.7039560723771725E-3</v>
      </c>
      <c r="U3396" s="1">
        <f>O3396/(O3396+Q3396)</f>
        <v>0.25780789628756628</v>
      </c>
      <c r="V3396" s="1">
        <f>2*S3396*U3396/(S3396+U3396)</f>
        <v>0.40036604895904826</v>
      </c>
    </row>
    <row r="3397" spans="1:22" x14ac:dyDescent="0.35">
      <c r="A3397" t="s">
        <v>827</v>
      </c>
      <c r="B3397" s="1" t="s">
        <v>827</v>
      </c>
      <c r="C3397" s="1">
        <f>IF(D3397=0,0,1)</f>
        <v>0</v>
      </c>
      <c r="D3397" s="1">
        <f>IFERROR(E3397,0)</f>
        <v>0</v>
      </c>
      <c r="E3397" s="1" t="e">
        <f>MATCH(F3397,A:A,0)</f>
        <v>#N/A</v>
      </c>
      <c r="F3397" t="s">
        <v>3533</v>
      </c>
      <c r="G3397" t="s">
        <v>6032</v>
      </c>
      <c r="H3397" t="s">
        <v>7461</v>
      </c>
      <c r="I3397" s="1">
        <v>124.1</v>
      </c>
      <c r="J3397" s="2"/>
      <c r="N3397" s="1">
        <f>COUNTIF(E3397:$E$3713,$E$10)</f>
        <v>215</v>
      </c>
      <c r="O3397" s="1">
        <f>COUNTIF($C$2:C3397,$C$8)</f>
        <v>875</v>
      </c>
      <c r="P3397" s="1">
        <f>COUNTIF(C3397:C7108,C$2)</f>
        <v>102</v>
      </c>
      <c r="Q3397" s="6">
        <f>COUNTIF($C$2:C3397,$C$65)</f>
        <v>2520</v>
      </c>
      <c r="R3397" s="1">
        <f>1-(N3397/(N3397+Q3397))</f>
        <v>0.92138939670932363</v>
      </c>
      <c r="S3397" s="1">
        <f>O3397/(O3397+P3397)</f>
        <v>0.89559877175025593</v>
      </c>
      <c r="T3397" s="1">
        <f>1-(P3397/(P3397+S3397))</f>
        <v>8.7039560723771725E-3</v>
      </c>
      <c r="U3397" s="1">
        <f>O3397/(O3397+Q3397)</f>
        <v>0.25773195876288657</v>
      </c>
      <c r="V3397" s="1">
        <f>2*S3397*U3397/(S3397+U3397)</f>
        <v>0.40027447392497717</v>
      </c>
    </row>
    <row r="3398" spans="1:22" x14ac:dyDescent="0.35">
      <c r="A3398" t="s">
        <v>331</v>
      </c>
      <c r="B3398" s="1" t="s">
        <v>331</v>
      </c>
      <c r="C3398" s="1">
        <f>IF(D3398=0,0,1)</f>
        <v>0</v>
      </c>
      <c r="D3398" s="1">
        <f>IFERROR(E3398,0)</f>
        <v>0</v>
      </c>
      <c r="E3398" s="1" t="e">
        <f>MATCH(F3398,A:A,0)</f>
        <v>#N/A</v>
      </c>
      <c r="F3398" t="s">
        <v>3536</v>
      </c>
      <c r="G3398" t="s">
        <v>7020</v>
      </c>
      <c r="H3398" t="s">
        <v>7464</v>
      </c>
      <c r="I3398" s="1">
        <v>124.1</v>
      </c>
      <c r="N3398" s="1">
        <f>COUNTIF(E3398:$E$3713,$E$10)</f>
        <v>214</v>
      </c>
      <c r="O3398" s="1">
        <f>COUNTIF($C$2:C3398,$C$8)</f>
        <v>875</v>
      </c>
      <c r="P3398" s="1">
        <f>COUNTIF(C3398:C7109,C$2)</f>
        <v>102</v>
      </c>
      <c r="Q3398" s="6">
        <f>COUNTIF($C$2:C3398,$C$65)</f>
        <v>2521</v>
      </c>
      <c r="R3398" s="1">
        <f>1-(N3398/(N3398+Q3398))</f>
        <v>0.92175502742230342</v>
      </c>
      <c r="S3398" s="1">
        <f>O3398/(O3398+P3398)</f>
        <v>0.89559877175025593</v>
      </c>
      <c r="T3398" s="1">
        <f>1-(P3398/(P3398+S3398))</f>
        <v>8.7039560723771725E-3</v>
      </c>
      <c r="U3398" s="1">
        <f>O3398/(O3398+Q3398)</f>
        <v>0.25765606595995288</v>
      </c>
      <c r="V3398" s="1">
        <f>2*S3398*U3398/(S3398+U3398)</f>
        <v>0.40018294077292482</v>
      </c>
    </row>
    <row r="3399" spans="1:22" x14ac:dyDescent="0.35">
      <c r="A3399" t="s">
        <v>742</v>
      </c>
      <c r="B3399" s="1" t="s">
        <v>742</v>
      </c>
      <c r="C3399" s="1">
        <f>IF(D3399=0,0,1)</f>
        <v>0</v>
      </c>
      <c r="D3399" s="1">
        <f>IFERROR(E3399,0)</f>
        <v>0</v>
      </c>
      <c r="E3399" s="1" t="e">
        <f>MATCH(F3399,A:A,0)</f>
        <v>#N/A</v>
      </c>
      <c r="F3399" t="s">
        <v>3537</v>
      </c>
      <c r="G3399" t="s">
        <v>3910</v>
      </c>
      <c r="H3399" t="s">
        <v>7469</v>
      </c>
      <c r="I3399" s="1">
        <v>124</v>
      </c>
      <c r="J3399" s="1"/>
      <c r="N3399" s="1">
        <f>COUNTIF(E3399:$E$3713,$E$10)</f>
        <v>213</v>
      </c>
      <c r="O3399" s="1">
        <f>COUNTIF($C$2:C3399,$C$8)</f>
        <v>875</v>
      </c>
      <c r="P3399" s="1">
        <f>COUNTIF(C3399:C7110,C$2)</f>
        <v>102</v>
      </c>
      <c r="Q3399" s="6">
        <f>COUNTIF($C$2:C3399,$C$65)</f>
        <v>2522</v>
      </c>
      <c r="R3399" s="1">
        <f>1-(N3399/(N3399+Q3399))</f>
        <v>0.92212065813528332</v>
      </c>
      <c r="S3399" s="1">
        <f>O3399/(O3399+P3399)</f>
        <v>0.89559877175025593</v>
      </c>
      <c r="T3399" s="1">
        <f>1-(P3399/(P3399+S3399))</f>
        <v>8.7039560723771725E-3</v>
      </c>
      <c r="U3399" s="1">
        <f>O3399/(O3399+Q3399)</f>
        <v>0.25758021783926993</v>
      </c>
      <c r="V3399" s="1">
        <f>2*S3399*U3399/(S3399+U3399)</f>
        <v>0.40009144947416553</v>
      </c>
    </row>
    <row r="3400" spans="1:22" x14ac:dyDescent="0.35">
      <c r="A3400" t="s">
        <v>575</v>
      </c>
      <c r="B3400" s="1" t="s">
        <v>575</v>
      </c>
      <c r="C3400" s="1">
        <f>IF(D3400=0,0,1)</f>
        <v>0</v>
      </c>
      <c r="D3400" s="1">
        <f>IFERROR(E3400,0)</f>
        <v>0</v>
      </c>
      <c r="E3400" s="1" t="e">
        <f>MATCH(F3400,A:A,0)</f>
        <v>#N/A</v>
      </c>
      <c r="F3400" t="s">
        <v>3538</v>
      </c>
      <c r="G3400" t="s">
        <v>4570</v>
      </c>
      <c r="H3400" t="s">
        <v>7466</v>
      </c>
      <c r="I3400" s="1">
        <v>124</v>
      </c>
      <c r="J3400" s="1"/>
      <c r="N3400" s="1">
        <f>COUNTIF(E3400:$E$3713,$E$10)</f>
        <v>212</v>
      </c>
      <c r="O3400" s="1">
        <f>COUNTIF($C$2:C3400,$C$8)</f>
        <v>875</v>
      </c>
      <c r="P3400" s="1">
        <f>COUNTIF(C3400:C7111,C$2)</f>
        <v>102</v>
      </c>
      <c r="Q3400" s="6">
        <f>COUNTIF($C$2:C3400,$C$65)</f>
        <v>2523</v>
      </c>
      <c r="R3400" s="1">
        <f>1-(N3400/(N3400+Q3400))</f>
        <v>0.92248628884826323</v>
      </c>
      <c r="S3400" s="1">
        <f>O3400/(O3400+P3400)</f>
        <v>0.89559877175025593</v>
      </c>
      <c r="T3400" s="1">
        <f>1-(P3400/(P3400+S3400))</f>
        <v>8.7039560723771725E-3</v>
      </c>
      <c r="U3400" s="1">
        <f>O3400/(O3400+Q3400)</f>
        <v>0.25750441436138904</v>
      </c>
      <c r="V3400" s="1">
        <f>2*S3400*U3400/(S3400+U3400)</f>
        <v>0.39999999999999997</v>
      </c>
    </row>
    <row r="3401" spans="1:22" x14ac:dyDescent="0.35">
      <c r="A3401" t="s">
        <v>23</v>
      </c>
      <c r="B3401" s="1" t="s">
        <v>23</v>
      </c>
      <c r="C3401" s="1">
        <f>IF(D3401=0,0,1)</f>
        <v>0</v>
      </c>
      <c r="D3401" s="1">
        <f>IFERROR(E3401,0)</f>
        <v>0</v>
      </c>
      <c r="E3401" s="1" t="e">
        <f>MATCH(F3401,A:A,0)</f>
        <v>#N/A</v>
      </c>
      <c r="F3401" t="s">
        <v>3539</v>
      </c>
      <c r="G3401" t="s">
        <v>5970</v>
      </c>
      <c r="H3401" t="s">
        <v>7461</v>
      </c>
      <c r="I3401">
        <v>123.9</v>
      </c>
      <c r="J3401" s="1"/>
      <c r="N3401" s="1">
        <f>COUNTIF(E3401:$E$3713,$E$10)</f>
        <v>211</v>
      </c>
      <c r="O3401" s="1">
        <f>COUNTIF($C$2:C3401,$C$8)</f>
        <v>875</v>
      </c>
      <c r="P3401" s="1">
        <f>COUNTIF(C3401:C7112,C$2)</f>
        <v>102</v>
      </c>
      <c r="Q3401" s="6">
        <f>COUNTIF($C$2:C3401,$C$65)</f>
        <v>2524</v>
      </c>
      <c r="R3401" s="1">
        <f>1-(N3401/(N3401+Q3401))</f>
        <v>0.92285191956124313</v>
      </c>
      <c r="S3401" s="1">
        <f>O3401/(O3401+P3401)</f>
        <v>0.89559877175025593</v>
      </c>
      <c r="T3401" s="1">
        <f>1-(P3401/(P3401+S3401))</f>
        <v>8.7039560723771725E-3</v>
      </c>
      <c r="U3401" s="1">
        <f>O3401/(O3401+Q3401)</f>
        <v>0.25742865548690791</v>
      </c>
      <c r="V3401" s="1">
        <f>2*S3401*U3401/(S3401+U3401)</f>
        <v>0.39990859232175502</v>
      </c>
    </row>
    <row r="3402" spans="1:22" x14ac:dyDescent="0.35">
      <c r="A3402" t="s">
        <v>998</v>
      </c>
      <c r="B3402" s="1" t="s">
        <v>998</v>
      </c>
      <c r="C3402" s="1">
        <f>IF(D3402=0,0,1)</f>
        <v>0</v>
      </c>
      <c r="D3402" s="1">
        <f>IFERROR(E3402,0)</f>
        <v>0</v>
      </c>
      <c r="E3402" s="1" t="e">
        <f>MATCH(F3402,A:A,0)</f>
        <v>#N/A</v>
      </c>
      <c r="F3402" t="s">
        <v>3542</v>
      </c>
      <c r="G3402" t="s">
        <v>4482</v>
      </c>
      <c r="H3402" t="s">
        <v>7466</v>
      </c>
      <c r="I3402" s="1">
        <v>123.8</v>
      </c>
      <c r="J3402" s="1"/>
      <c r="N3402" s="1">
        <f>COUNTIF(E3402:$E$3713,$E$10)</f>
        <v>210</v>
      </c>
      <c r="O3402" s="1">
        <f>COUNTIF($C$2:C3402,$C$8)</f>
        <v>875</v>
      </c>
      <c r="P3402" s="1">
        <f>COUNTIF(C3402:C7113,C$2)</f>
        <v>102</v>
      </c>
      <c r="Q3402" s="6">
        <f>COUNTIF($C$2:C3402,$C$65)</f>
        <v>2525</v>
      </c>
      <c r="R3402" s="1">
        <f>1-(N3402/(N3402+Q3402))</f>
        <v>0.92321755027422303</v>
      </c>
      <c r="S3402" s="1">
        <f>O3402/(O3402+P3402)</f>
        <v>0.89559877175025593</v>
      </c>
      <c r="T3402" s="1">
        <f>1-(P3402/(P3402+S3402))</f>
        <v>8.7039560723771725E-3</v>
      </c>
      <c r="U3402" s="1">
        <f>O3402/(O3402+Q3402)</f>
        <v>0.25735294117647056</v>
      </c>
      <c r="V3402" s="1">
        <f>2*S3402*U3402/(S3402+U3402)</f>
        <v>0.39981722641078365</v>
      </c>
    </row>
    <row r="3403" spans="1:22" x14ac:dyDescent="0.35">
      <c r="A3403" t="s">
        <v>658</v>
      </c>
      <c r="B3403" s="1" t="s">
        <v>658</v>
      </c>
      <c r="C3403" s="1">
        <f>IF(D3403=0,0,1)</f>
        <v>0</v>
      </c>
      <c r="D3403" s="1">
        <f>IFERROR(E3403,0)</f>
        <v>0</v>
      </c>
      <c r="E3403" s="1" t="e">
        <f>MATCH(F3403,A:A,0)</f>
        <v>#N/A</v>
      </c>
      <c r="F3403" t="s">
        <v>3541</v>
      </c>
      <c r="G3403" t="s">
        <v>4533</v>
      </c>
      <c r="H3403" t="s">
        <v>7466</v>
      </c>
      <c r="I3403" s="1">
        <v>123.8</v>
      </c>
      <c r="J3403" s="1"/>
      <c r="N3403" s="1">
        <f>COUNTIF(E3403:$E$3713,$E$10)</f>
        <v>209</v>
      </c>
      <c r="O3403" s="1">
        <f>COUNTIF($C$2:C3403,$C$8)</f>
        <v>875</v>
      </c>
      <c r="P3403" s="1">
        <f>COUNTIF(C3403:C7114,C$2)</f>
        <v>102</v>
      </c>
      <c r="Q3403" s="6">
        <f>COUNTIF($C$2:C3403,$C$65)</f>
        <v>2526</v>
      </c>
      <c r="R3403" s="1">
        <f>1-(N3403/(N3403+Q3403))</f>
        <v>0.92358318098720293</v>
      </c>
      <c r="S3403" s="1">
        <f>O3403/(O3403+P3403)</f>
        <v>0.89559877175025593</v>
      </c>
      <c r="T3403" s="1">
        <f>1-(P3403/(P3403+S3403))</f>
        <v>8.7039560723771725E-3</v>
      </c>
      <c r="U3403" s="1">
        <f>O3403/(O3403+Q3403)</f>
        <v>0.25727727139076745</v>
      </c>
      <c r="V3403" s="1">
        <f>2*S3403*U3403/(S3403+U3403)</f>
        <v>0.3997259022384651</v>
      </c>
    </row>
    <row r="3404" spans="1:22" x14ac:dyDescent="0.35">
      <c r="A3404" t="s">
        <v>750</v>
      </c>
      <c r="B3404" s="1" t="s">
        <v>750</v>
      </c>
      <c r="C3404" s="1">
        <f>IF(D3404=0,0,1)</f>
        <v>0</v>
      </c>
      <c r="D3404" s="1">
        <f>IFERROR(E3404,0)</f>
        <v>0</v>
      </c>
      <c r="E3404" s="1" t="e">
        <f>MATCH(F3404,A:A,0)</f>
        <v>#N/A</v>
      </c>
      <c r="F3404" t="s">
        <v>3540</v>
      </c>
      <c r="G3404" t="s">
        <v>4965</v>
      </c>
      <c r="H3404" t="s">
        <v>7471</v>
      </c>
      <c r="I3404" s="1">
        <v>123.8</v>
      </c>
      <c r="J3404" s="1"/>
      <c r="N3404" s="1">
        <f>COUNTIF(E3404:$E$3713,$E$10)</f>
        <v>208</v>
      </c>
      <c r="O3404" s="1">
        <f>COUNTIF($C$2:C3404,$C$8)</f>
        <v>875</v>
      </c>
      <c r="P3404" s="1">
        <f>COUNTIF(C3404:C7115,C$2)</f>
        <v>102</v>
      </c>
      <c r="Q3404" s="6">
        <f>COUNTIF($C$2:C3404,$C$65)</f>
        <v>2527</v>
      </c>
      <c r="R3404" s="1">
        <f>1-(N3404/(N3404+Q3404))</f>
        <v>0.92394881170018284</v>
      </c>
      <c r="S3404" s="1">
        <f>O3404/(O3404+P3404)</f>
        <v>0.89559877175025593</v>
      </c>
      <c r="T3404" s="1">
        <f>1-(P3404/(P3404+S3404))</f>
        <v>8.7039560723771725E-3</v>
      </c>
      <c r="U3404" s="1">
        <f>O3404/(O3404+Q3404)</f>
        <v>0.25720164609053497</v>
      </c>
      <c r="V3404" s="1">
        <f>2*S3404*U3404/(S3404+U3404)</f>
        <v>0.39963461977620462</v>
      </c>
    </row>
    <row r="3405" spans="1:22" x14ac:dyDescent="0.35">
      <c r="A3405" t="s">
        <v>402</v>
      </c>
      <c r="B3405" s="1" t="s">
        <v>402</v>
      </c>
      <c r="C3405" s="1">
        <f>IF(D3405=0,0,1)</f>
        <v>0</v>
      </c>
      <c r="D3405" s="1">
        <f>IFERROR(E3405,0)</f>
        <v>0</v>
      </c>
      <c r="E3405" s="1" t="e">
        <f>MATCH(F3405,A:A,0)</f>
        <v>#N/A</v>
      </c>
      <c r="F3405" t="s">
        <v>3544</v>
      </c>
      <c r="G3405" t="s">
        <v>4984</v>
      </c>
      <c r="H3405" t="s">
        <v>7471</v>
      </c>
      <c r="I3405" s="1">
        <v>123.7</v>
      </c>
      <c r="J3405" s="1"/>
      <c r="N3405" s="1">
        <f>COUNTIF(E3405:$E$3713,$E$10)</f>
        <v>207</v>
      </c>
      <c r="O3405" s="1">
        <f>COUNTIF($C$2:C3405,$C$8)</f>
        <v>875</v>
      </c>
      <c r="P3405" s="1">
        <f>COUNTIF(C3405:C7116,C$2)</f>
        <v>102</v>
      </c>
      <c r="Q3405" s="6">
        <f>COUNTIF($C$2:C3405,$C$65)</f>
        <v>2528</v>
      </c>
      <c r="R3405" s="1">
        <f>1-(N3405/(N3405+Q3405))</f>
        <v>0.92431444241316274</v>
      </c>
      <c r="S3405" s="1">
        <f>O3405/(O3405+P3405)</f>
        <v>0.89559877175025593</v>
      </c>
      <c r="T3405" s="1">
        <f>1-(P3405/(P3405+S3405))</f>
        <v>8.7039560723771725E-3</v>
      </c>
      <c r="U3405" s="1">
        <f>O3405/(O3405+Q3405)</f>
        <v>0.25712606523655596</v>
      </c>
      <c r="V3405" s="1">
        <f>2*S3405*U3405/(S3405+U3405)</f>
        <v>0.39954337899543374</v>
      </c>
    </row>
    <row r="3406" spans="1:22" x14ac:dyDescent="0.35">
      <c r="A3406" t="s">
        <v>391</v>
      </c>
      <c r="B3406" s="1" t="s">
        <v>391</v>
      </c>
      <c r="C3406" s="1">
        <f>IF(D3406=0,0,1)</f>
        <v>0</v>
      </c>
      <c r="D3406" s="1">
        <f>IFERROR(E3406,0)</f>
        <v>0</v>
      </c>
      <c r="E3406" s="1" t="e">
        <f>MATCH(F3406,A:A,0)</f>
        <v>#N/A</v>
      </c>
      <c r="F3406" t="s">
        <v>3543</v>
      </c>
      <c r="G3406" t="s">
        <v>4994</v>
      </c>
      <c r="H3406" t="s">
        <v>7471</v>
      </c>
      <c r="I3406" s="1">
        <v>123.7</v>
      </c>
      <c r="N3406" s="1">
        <f>COUNTIF(E3406:$E$3713,$E$10)</f>
        <v>206</v>
      </c>
      <c r="O3406" s="1">
        <f>COUNTIF($C$2:C3406,$C$8)</f>
        <v>875</v>
      </c>
      <c r="P3406" s="1">
        <f>COUNTIF(C3406:C7117,C$2)</f>
        <v>102</v>
      </c>
      <c r="Q3406" s="6">
        <f>COUNTIF($C$2:C3406,$C$65)</f>
        <v>2529</v>
      </c>
      <c r="R3406" s="1">
        <f>1-(N3406/(N3406+Q3406))</f>
        <v>0.92468007312614264</v>
      </c>
      <c r="S3406" s="1">
        <f>O3406/(O3406+P3406)</f>
        <v>0.89559877175025593</v>
      </c>
      <c r="T3406" s="1">
        <f>1-(P3406/(P3406+S3406))</f>
        <v>8.7039560723771725E-3</v>
      </c>
      <c r="U3406" s="1">
        <f>O3406/(O3406+Q3406)</f>
        <v>0.25705052878965923</v>
      </c>
      <c r="V3406" s="1">
        <f>2*S3406*U3406/(S3406+U3406)</f>
        <v>0.39945217986761011</v>
      </c>
    </row>
    <row r="3407" spans="1:22" x14ac:dyDescent="0.35">
      <c r="A3407" t="s">
        <v>554</v>
      </c>
      <c r="B3407" s="1" t="s">
        <v>554</v>
      </c>
      <c r="C3407" s="1">
        <f>IF(D3407=0,0,1)</f>
        <v>0</v>
      </c>
      <c r="D3407" s="1">
        <f>IFERROR(E3407,0)</f>
        <v>0</v>
      </c>
      <c r="E3407" s="1" t="e">
        <f>MATCH(F3407,A:A,0)</f>
        <v>#N/A</v>
      </c>
      <c r="F3407" t="s">
        <v>3545</v>
      </c>
      <c r="G3407" t="s">
        <v>6534</v>
      </c>
      <c r="H3407" t="s">
        <v>7461</v>
      </c>
      <c r="I3407" s="1">
        <v>123.6</v>
      </c>
      <c r="N3407" s="1">
        <f>COUNTIF(E3407:$E$3713,$E$10)</f>
        <v>205</v>
      </c>
      <c r="O3407" s="1">
        <f>COUNTIF($C$2:C3407,$C$8)</f>
        <v>875</v>
      </c>
      <c r="P3407" s="1">
        <f>COUNTIF(C3407:C7118,C$2)</f>
        <v>102</v>
      </c>
      <c r="Q3407" s="6">
        <f>COUNTIF($C$2:C3407,$C$65)</f>
        <v>2530</v>
      </c>
      <c r="R3407" s="1">
        <f>1-(N3407/(N3407+Q3407))</f>
        <v>0.92504570383912244</v>
      </c>
      <c r="S3407" s="1">
        <f>O3407/(O3407+P3407)</f>
        <v>0.89559877175025593</v>
      </c>
      <c r="T3407" s="1">
        <f>1-(P3407/(P3407+S3407))</f>
        <v>8.7039560723771725E-3</v>
      </c>
      <c r="U3407" s="1">
        <f>O3407/(O3407+Q3407)</f>
        <v>0.25697503671071953</v>
      </c>
      <c r="V3407" s="1">
        <f>2*S3407*U3407/(S3407+U3407)</f>
        <v>0.39936102236421728</v>
      </c>
    </row>
    <row r="3408" spans="1:22" x14ac:dyDescent="0.35">
      <c r="A3408" t="s">
        <v>687</v>
      </c>
      <c r="B3408" s="1" t="s">
        <v>687</v>
      </c>
      <c r="C3408" s="1">
        <f>IF(D3408=0,0,1)</f>
        <v>0</v>
      </c>
      <c r="D3408" s="1">
        <f>IFERROR(E3408,0)</f>
        <v>0</v>
      </c>
      <c r="E3408" s="1" t="e">
        <f>MATCH(F3408,A:A,0)</f>
        <v>#N/A</v>
      </c>
      <c r="F3408" t="s">
        <v>3546</v>
      </c>
      <c r="G3408" t="s">
        <v>4964</v>
      </c>
      <c r="H3408" t="s">
        <v>7471</v>
      </c>
      <c r="I3408" s="1">
        <v>123.4</v>
      </c>
      <c r="N3408" s="1">
        <f>COUNTIF(E3408:$E$3713,$E$10)</f>
        <v>204</v>
      </c>
      <c r="O3408" s="1">
        <f>COUNTIF($C$2:C3408,$C$8)</f>
        <v>875</v>
      </c>
      <c r="P3408" s="1">
        <f>COUNTIF(C3408:C7119,C$2)</f>
        <v>102</v>
      </c>
      <c r="Q3408" s="6">
        <f>COUNTIF($C$2:C3408,$C$65)</f>
        <v>2531</v>
      </c>
      <c r="R3408" s="1">
        <f>1-(N3408/(N3408+Q3408))</f>
        <v>0.92541133455210234</v>
      </c>
      <c r="S3408" s="1">
        <f>O3408/(O3408+P3408)</f>
        <v>0.89559877175025593</v>
      </c>
      <c r="T3408" s="1">
        <f>1-(P3408/(P3408+S3408))</f>
        <v>8.7039560723771725E-3</v>
      </c>
      <c r="U3408" s="1">
        <f>O3408/(O3408+Q3408)</f>
        <v>0.25689958896065768</v>
      </c>
      <c r="V3408" s="1">
        <f>2*S3408*U3408/(S3408+U3408)</f>
        <v>0.3992699064567648</v>
      </c>
    </row>
    <row r="3409" spans="1:22" x14ac:dyDescent="0.35">
      <c r="A3409" t="s">
        <v>524</v>
      </c>
      <c r="B3409" s="1" t="s">
        <v>524</v>
      </c>
      <c r="C3409" s="1">
        <f>IF(D3409=0,0,1)</f>
        <v>0</v>
      </c>
      <c r="D3409" s="1">
        <f>IFERROR(E3409,0)</f>
        <v>0</v>
      </c>
      <c r="E3409" s="1" t="e">
        <f>MATCH(F3409,A:A,0)</f>
        <v>#N/A</v>
      </c>
      <c r="F3409" t="s">
        <v>3547</v>
      </c>
      <c r="G3409" t="s">
        <v>6898</v>
      </c>
      <c r="H3409" t="s">
        <v>7461</v>
      </c>
      <c r="I3409" s="1">
        <v>123.4</v>
      </c>
      <c r="N3409" s="1">
        <f>COUNTIF(E3409:$E$3713,$E$10)</f>
        <v>203</v>
      </c>
      <c r="O3409" s="1">
        <f>COUNTIF($C$2:C3409,$C$8)</f>
        <v>875</v>
      </c>
      <c r="P3409" s="1">
        <f>COUNTIF(C3409:C7120,C$2)</f>
        <v>102</v>
      </c>
      <c r="Q3409" s="6">
        <f>COUNTIF($C$2:C3409,$C$65)</f>
        <v>2532</v>
      </c>
      <c r="R3409" s="1">
        <f>1-(N3409/(N3409+Q3409))</f>
        <v>0.92577696526508224</v>
      </c>
      <c r="S3409" s="1">
        <f>O3409/(O3409+P3409)</f>
        <v>0.89559877175025593</v>
      </c>
      <c r="T3409" s="1">
        <f>1-(P3409/(P3409+S3409))</f>
        <v>8.7039560723771725E-3</v>
      </c>
      <c r="U3409" s="1">
        <f>O3409/(O3409+Q3409)</f>
        <v>0.25682418550044028</v>
      </c>
      <c r="V3409" s="1">
        <f>2*S3409*U3409/(S3409+U3409)</f>
        <v>0.3991788321167884</v>
      </c>
    </row>
    <row r="3410" spans="1:22" x14ac:dyDescent="0.35">
      <c r="A3410" t="s">
        <v>204</v>
      </c>
      <c r="B3410" s="1" t="s">
        <v>204</v>
      </c>
      <c r="C3410" s="1">
        <f>IF(D3410=0,0,1)</f>
        <v>0</v>
      </c>
      <c r="D3410" s="1">
        <f>IFERROR(E3410,0)</f>
        <v>0</v>
      </c>
      <c r="E3410" s="1" t="e">
        <f>MATCH(F3410,A:A,0)</f>
        <v>#N/A</v>
      </c>
      <c r="F3410" t="s">
        <v>3549</v>
      </c>
      <c r="G3410" t="s">
        <v>5394</v>
      </c>
      <c r="H3410" t="s">
        <v>7471</v>
      </c>
      <c r="I3410" s="1">
        <v>123.2</v>
      </c>
      <c r="J3410" s="1"/>
      <c r="N3410" s="1">
        <f>COUNTIF(E3410:$E$3713,$E$10)</f>
        <v>202</v>
      </c>
      <c r="O3410" s="1">
        <f>COUNTIF($C$2:C3410,$C$8)</f>
        <v>875</v>
      </c>
      <c r="P3410" s="1">
        <f>COUNTIF(C3410:C7121,C$2)</f>
        <v>102</v>
      </c>
      <c r="Q3410" s="6">
        <f>COUNTIF($C$2:C3410,$C$65)</f>
        <v>2533</v>
      </c>
      <c r="R3410" s="1">
        <f>1-(N3410/(N3410+Q3410))</f>
        <v>0.92614259597806214</v>
      </c>
      <c r="S3410" s="1">
        <f>O3410/(O3410+P3410)</f>
        <v>0.89559877175025593</v>
      </c>
      <c r="T3410" s="1">
        <f>1-(P3410/(P3410+S3410))</f>
        <v>8.7039560723771725E-3</v>
      </c>
      <c r="U3410" s="1">
        <f>O3410/(O3410+Q3410)</f>
        <v>0.25674882629107981</v>
      </c>
      <c r="V3410" s="1">
        <f>2*S3410*U3410/(S3410+U3410)</f>
        <v>0.39908779931584948</v>
      </c>
    </row>
    <row r="3411" spans="1:22" x14ac:dyDescent="0.35">
      <c r="A3411" t="s">
        <v>307</v>
      </c>
      <c r="B3411" s="1" t="s">
        <v>307</v>
      </c>
      <c r="C3411" s="1">
        <f>IF(D3411=0,0,1)</f>
        <v>0</v>
      </c>
      <c r="D3411" s="1">
        <f>IFERROR(E3411,0)</f>
        <v>0</v>
      </c>
      <c r="E3411" s="1" t="e">
        <f>MATCH(F3411,A:A,0)</f>
        <v>#N/A</v>
      </c>
      <c r="F3411" t="s">
        <v>3551</v>
      </c>
      <c r="G3411" t="s">
        <v>4530</v>
      </c>
      <c r="H3411" t="s">
        <v>7466</v>
      </c>
      <c r="I3411" s="1">
        <v>123.1</v>
      </c>
      <c r="J3411" s="2"/>
      <c r="N3411" s="1">
        <f>COUNTIF(E3411:$E$3713,$E$10)</f>
        <v>201</v>
      </c>
      <c r="O3411" s="1">
        <f>COUNTIF($C$2:C3411,$C$8)</f>
        <v>875</v>
      </c>
      <c r="P3411" s="1">
        <f>COUNTIF(C3411:C7122,C$2)</f>
        <v>102</v>
      </c>
      <c r="Q3411" s="6">
        <f>COUNTIF($C$2:C3411,$C$65)</f>
        <v>2534</v>
      </c>
      <c r="R3411" s="1">
        <f>1-(N3411/(N3411+Q3411))</f>
        <v>0.92650822669104205</v>
      </c>
      <c r="S3411" s="1">
        <f>O3411/(O3411+P3411)</f>
        <v>0.89559877175025593</v>
      </c>
      <c r="T3411" s="1">
        <f>1-(P3411/(P3411+S3411))</f>
        <v>8.7039560723771725E-3</v>
      </c>
      <c r="U3411" s="1">
        <f>O3411/(O3411+Q3411)</f>
        <v>0.25667351129363447</v>
      </c>
      <c r="V3411" s="1">
        <f>2*S3411*U3411/(S3411+U3411)</f>
        <v>0.39899680802553572</v>
      </c>
    </row>
    <row r="3412" spans="1:22" x14ac:dyDescent="0.35">
      <c r="A3412" t="s">
        <v>714</v>
      </c>
      <c r="B3412" s="1" t="s">
        <v>714</v>
      </c>
      <c r="C3412" s="1">
        <f>IF(D3412=0,0,1)</f>
        <v>0</v>
      </c>
      <c r="D3412" s="1">
        <f>IFERROR(E3412,0)</f>
        <v>0</v>
      </c>
      <c r="E3412" s="1" t="e">
        <f>MATCH(F3412,A:A,0)</f>
        <v>#N/A</v>
      </c>
      <c r="F3412" t="s">
        <v>3550</v>
      </c>
      <c r="G3412" t="s">
        <v>4534</v>
      </c>
      <c r="H3412" t="s">
        <v>7466</v>
      </c>
      <c r="I3412" s="1">
        <v>123.1</v>
      </c>
      <c r="J3412" s="2"/>
      <c r="N3412" s="1">
        <f>COUNTIF(E3412:$E$3713,$E$10)</f>
        <v>200</v>
      </c>
      <c r="O3412" s="1">
        <f>COUNTIF($C$2:C3412,$C$8)</f>
        <v>875</v>
      </c>
      <c r="P3412" s="1">
        <f>COUNTIF(C3412:C7123,C$2)</f>
        <v>102</v>
      </c>
      <c r="Q3412" s="6">
        <f>COUNTIF($C$2:C3412,$C$65)</f>
        <v>2535</v>
      </c>
      <c r="R3412" s="1">
        <f>1-(N3412/(N3412+Q3412))</f>
        <v>0.92687385740402195</v>
      </c>
      <c r="S3412" s="1">
        <f>O3412/(O3412+P3412)</f>
        <v>0.89559877175025593</v>
      </c>
      <c r="T3412" s="1">
        <f>1-(P3412/(P3412+S3412))</f>
        <v>8.7039560723771725E-3</v>
      </c>
      <c r="U3412" s="1">
        <f>O3412/(O3412+Q3412)</f>
        <v>0.25659824046920821</v>
      </c>
      <c r="V3412" s="1">
        <f>2*S3412*U3412/(S3412+U3412)</f>
        <v>0.39890585821746061</v>
      </c>
    </row>
    <row r="3413" spans="1:22" x14ac:dyDescent="0.35">
      <c r="A3413" t="s">
        <v>587</v>
      </c>
      <c r="B3413" s="1" t="s">
        <v>587</v>
      </c>
      <c r="C3413" s="1">
        <f>IF(D3413=0,0,1)</f>
        <v>0</v>
      </c>
      <c r="D3413" s="1">
        <f>IFERROR(E3413,0)</f>
        <v>0</v>
      </c>
      <c r="E3413" s="1" t="e">
        <f>MATCH(F3413,A:A,0)</f>
        <v>#N/A</v>
      </c>
      <c r="F3413" t="s">
        <v>3553</v>
      </c>
      <c r="G3413" t="s">
        <v>4297</v>
      </c>
      <c r="H3413" t="s">
        <v>7471</v>
      </c>
      <c r="I3413" s="1">
        <v>122.9</v>
      </c>
      <c r="J3413" s="1"/>
      <c r="N3413" s="1">
        <f>COUNTIF(E3413:$E$3713,$E$10)</f>
        <v>199</v>
      </c>
      <c r="O3413" s="1">
        <f>COUNTIF($C$2:C3413,$C$8)</f>
        <v>875</v>
      </c>
      <c r="P3413" s="1">
        <f>COUNTIF(C3413:C7124,C$2)</f>
        <v>102</v>
      </c>
      <c r="Q3413" s="6">
        <f>COUNTIF($C$2:C3413,$C$65)</f>
        <v>2536</v>
      </c>
      <c r="R3413" s="1">
        <f>1-(N3413/(N3413+Q3413))</f>
        <v>0.92723948811700185</v>
      </c>
      <c r="S3413" s="1">
        <f>O3413/(O3413+P3413)</f>
        <v>0.89559877175025593</v>
      </c>
      <c r="T3413" s="1">
        <f>1-(P3413/(P3413+S3413))</f>
        <v>8.7039560723771725E-3</v>
      </c>
      <c r="U3413" s="1">
        <f>O3413/(O3413+Q3413)</f>
        <v>0.25652301377895048</v>
      </c>
      <c r="V3413" s="1">
        <f>2*S3413*U3413/(S3413+U3413)</f>
        <v>0.39881494986326355</v>
      </c>
    </row>
    <row r="3414" spans="1:22" x14ac:dyDescent="0.35">
      <c r="A3414" t="s">
        <v>387</v>
      </c>
      <c r="B3414" s="1" t="s">
        <v>387</v>
      </c>
      <c r="C3414" s="1">
        <f>IF(D3414=0,0,1)</f>
        <v>0</v>
      </c>
      <c r="D3414" s="1">
        <f>IFERROR(E3414,0)</f>
        <v>0</v>
      </c>
      <c r="E3414" s="1" t="e">
        <f>MATCH(F3414,A:A,0)</f>
        <v>#N/A</v>
      </c>
      <c r="F3414" t="s">
        <v>3552</v>
      </c>
      <c r="G3414" t="s">
        <v>6012</v>
      </c>
      <c r="H3414" t="s">
        <v>7468</v>
      </c>
      <c r="I3414" s="1">
        <v>122.9</v>
      </c>
      <c r="J3414" s="1"/>
      <c r="N3414" s="1">
        <f>COUNTIF(E3414:$E$3713,$E$10)</f>
        <v>198</v>
      </c>
      <c r="O3414" s="1">
        <f>COUNTIF($C$2:C3414,$C$8)</f>
        <v>875</v>
      </c>
      <c r="P3414" s="1">
        <f>COUNTIF(C3414:C7125,C$2)</f>
        <v>102</v>
      </c>
      <c r="Q3414" s="6">
        <f>COUNTIF($C$2:C3414,$C$65)</f>
        <v>2537</v>
      </c>
      <c r="R3414" s="1">
        <f>1-(N3414/(N3414+Q3414))</f>
        <v>0.92760511882998176</v>
      </c>
      <c r="S3414" s="1">
        <f>O3414/(O3414+P3414)</f>
        <v>0.89559877175025593</v>
      </c>
      <c r="T3414" s="1">
        <f>1-(P3414/(P3414+S3414))</f>
        <v>8.7039560723771725E-3</v>
      </c>
      <c r="U3414" s="1">
        <f>O3414/(O3414+Q3414)</f>
        <v>0.25644783118405629</v>
      </c>
      <c r="V3414" s="1">
        <f>2*S3414*U3414/(S3414+U3414)</f>
        <v>0.39872408293460931</v>
      </c>
    </row>
    <row r="3415" spans="1:22" x14ac:dyDescent="0.35">
      <c r="A3415" t="s">
        <v>529</v>
      </c>
      <c r="B3415" s="1" t="s">
        <v>529</v>
      </c>
      <c r="C3415" s="1">
        <f>IF(D3415=0,0,1)</f>
        <v>0</v>
      </c>
      <c r="D3415" s="1">
        <f>IFERROR(E3415,0)</f>
        <v>0</v>
      </c>
      <c r="E3415" s="1" t="e">
        <f>MATCH(F3415,A:A,0)</f>
        <v>#N/A</v>
      </c>
      <c r="F3415" t="s">
        <v>3554</v>
      </c>
      <c r="G3415" t="s">
        <v>4041</v>
      </c>
      <c r="H3415" t="s">
        <v>7471</v>
      </c>
      <c r="I3415" s="1">
        <v>122.8</v>
      </c>
      <c r="N3415" s="1">
        <f>COUNTIF(E3415:$E$3713,$E$10)</f>
        <v>197</v>
      </c>
      <c r="O3415" s="1">
        <f>COUNTIF($C$2:C3415,$C$8)</f>
        <v>875</v>
      </c>
      <c r="P3415" s="1">
        <f>COUNTIF(C3415:C7126,C$2)</f>
        <v>102</v>
      </c>
      <c r="Q3415" s="6">
        <f>COUNTIF($C$2:C3415,$C$65)</f>
        <v>2538</v>
      </c>
      <c r="R3415" s="1">
        <f>1-(N3415/(N3415+Q3415))</f>
        <v>0.92797074954296166</v>
      </c>
      <c r="S3415" s="1">
        <f>O3415/(O3415+P3415)</f>
        <v>0.89559877175025593</v>
      </c>
      <c r="T3415" s="1">
        <f>1-(P3415/(P3415+S3415))</f>
        <v>8.7039560723771725E-3</v>
      </c>
      <c r="U3415" s="1">
        <f>O3415/(O3415+Q3415)</f>
        <v>0.25637269264576618</v>
      </c>
      <c r="V3415" s="1">
        <f>2*S3415*U3415/(S3415+U3415)</f>
        <v>0.398633257403189</v>
      </c>
    </row>
    <row r="3416" spans="1:22" x14ac:dyDescent="0.35">
      <c r="A3416" t="s">
        <v>749</v>
      </c>
      <c r="B3416" s="1" t="s">
        <v>749</v>
      </c>
      <c r="C3416" s="1">
        <f>IF(D3416=0,0,1)</f>
        <v>0</v>
      </c>
      <c r="D3416" s="1">
        <f>IFERROR(E3416,0)</f>
        <v>0</v>
      </c>
      <c r="E3416" s="1" t="e">
        <f>MATCH(F3416,A:A,0)</f>
        <v>#N/A</v>
      </c>
      <c r="F3416" t="s">
        <v>2979</v>
      </c>
      <c r="G3416" t="s">
        <v>7324</v>
      </c>
      <c r="H3416" t="s">
        <v>7540</v>
      </c>
      <c r="I3416" s="6">
        <v>122.8</v>
      </c>
      <c r="N3416" s="1">
        <f>COUNTIF(E3416:$E$3713,$E$10)</f>
        <v>196</v>
      </c>
      <c r="O3416" s="1">
        <f>COUNTIF($C$2:C3416,$C$8)</f>
        <v>875</v>
      </c>
      <c r="P3416" s="1">
        <f>COUNTIF(C3416:C7127,C$2)</f>
        <v>102</v>
      </c>
      <c r="Q3416" s="6">
        <f>COUNTIF($C$2:C3416,$C$65)</f>
        <v>2539</v>
      </c>
      <c r="R3416" s="1">
        <f>1-(N3416/(N3416+Q3416))</f>
        <v>0.92833638025594145</v>
      </c>
      <c r="S3416" s="1">
        <f>O3416/(O3416+P3416)</f>
        <v>0.89559877175025593</v>
      </c>
      <c r="T3416" s="1">
        <f>1-(P3416/(P3416+S3416))</f>
        <v>8.7039560723771725E-3</v>
      </c>
      <c r="U3416" s="1">
        <f>O3416/(O3416+Q3416)</f>
        <v>0.25629759812536612</v>
      </c>
      <c r="V3416" s="1">
        <f>2*S3416*U3416/(S3416+U3416)</f>
        <v>0.39854247324071967</v>
      </c>
    </row>
    <row r="3417" spans="1:22" x14ac:dyDescent="0.35">
      <c r="A3417" t="s">
        <v>381</v>
      </c>
      <c r="B3417" s="1" t="s">
        <v>381</v>
      </c>
      <c r="C3417" s="1">
        <f>IF(D3417=0,0,1)</f>
        <v>0</v>
      </c>
      <c r="D3417" s="1">
        <f>IFERROR(E3417,0)</f>
        <v>0</v>
      </c>
      <c r="E3417" s="1" t="e">
        <f>MATCH(F3417,A:A,0)</f>
        <v>#N/A</v>
      </c>
      <c r="F3417" t="s">
        <v>3557</v>
      </c>
      <c r="G3417" t="s">
        <v>4196</v>
      </c>
      <c r="H3417" t="s">
        <v>7471</v>
      </c>
      <c r="I3417" s="1">
        <v>122.6</v>
      </c>
      <c r="N3417" s="1">
        <f>COUNTIF(E3417:$E$3713,$E$10)</f>
        <v>195</v>
      </c>
      <c r="O3417" s="1">
        <f>COUNTIF($C$2:C3417,$C$8)</f>
        <v>875</v>
      </c>
      <c r="P3417" s="1">
        <f>COUNTIF(C3417:C7128,C$2)</f>
        <v>102</v>
      </c>
      <c r="Q3417" s="6">
        <f>COUNTIF($C$2:C3417,$C$65)</f>
        <v>2540</v>
      </c>
      <c r="R3417" s="1">
        <f>1-(N3417/(N3417+Q3417))</f>
        <v>0.92870201096892135</v>
      </c>
      <c r="S3417" s="1">
        <f>O3417/(O3417+P3417)</f>
        <v>0.89559877175025593</v>
      </c>
      <c r="T3417" s="1">
        <f>1-(P3417/(P3417+S3417))</f>
        <v>8.7039560723771725E-3</v>
      </c>
      <c r="U3417" s="1">
        <f>O3417/(O3417+Q3417)</f>
        <v>0.25622254758418739</v>
      </c>
      <c r="V3417" s="1">
        <f>2*S3417*U3417/(S3417+U3417)</f>
        <v>0.39845173041894355</v>
      </c>
    </row>
    <row r="3418" spans="1:22" x14ac:dyDescent="0.35">
      <c r="A3418" t="s">
        <v>306</v>
      </c>
      <c r="B3418" s="1" t="s">
        <v>306</v>
      </c>
      <c r="C3418" s="1">
        <f>IF(D3418=0,0,1)</f>
        <v>0</v>
      </c>
      <c r="D3418" s="1">
        <f>IFERROR(E3418,0)</f>
        <v>0</v>
      </c>
      <c r="E3418" s="1" t="e">
        <f>MATCH(F3418,A:A,0)</f>
        <v>#N/A</v>
      </c>
      <c r="F3418" t="s">
        <v>3556</v>
      </c>
      <c r="G3418" t="s">
        <v>4996</v>
      </c>
      <c r="H3418" t="s">
        <v>7471</v>
      </c>
      <c r="I3418" s="1">
        <v>122.6</v>
      </c>
      <c r="N3418" s="1">
        <f>COUNTIF(E3418:$E$3713,$E$10)</f>
        <v>194</v>
      </c>
      <c r="O3418" s="1">
        <f>COUNTIF($C$2:C3418,$C$8)</f>
        <v>875</v>
      </c>
      <c r="P3418" s="1">
        <f>COUNTIF(C3418:C7129,C$2)</f>
        <v>102</v>
      </c>
      <c r="Q3418" s="6">
        <f>COUNTIF($C$2:C3418,$C$65)</f>
        <v>2541</v>
      </c>
      <c r="R3418" s="1">
        <f>1-(N3418/(N3418+Q3418))</f>
        <v>0.92906764168190126</v>
      </c>
      <c r="S3418" s="1">
        <f>O3418/(O3418+P3418)</f>
        <v>0.89559877175025593</v>
      </c>
      <c r="T3418" s="1">
        <f>1-(P3418/(P3418+S3418))</f>
        <v>8.7039560723771725E-3</v>
      </c>
      <c r="U3418" s="1">
        <f>O3418/(O3418+Q3418)</f>
        <v>0.25614754098360654</v>
      </c>
      <c r="V3418" s="1">
        <f>2*S3418*U3418/(S3418+U3418)</f>
        <v>0.39836102890962893</v>
      </c>
    </row>
    <row r="3419" spans="1:22" x14ac:dyDescent="0.35">
      <c r="A3419" t="s">
        <v>308</v>
      </c>
      <c r="B3419" s="1" t="s">
        <v>308</v>
      </c>
      <c r="C3419" s="1">
        <f>IF(D3419=0,0,1)</f>
        <v>1</v>
      </c>
      <c r="D3419" s="1">
        <f>IFERROR(E3419,0)</f>
        <v>3023</v>
      </c>
      <c r="E3419" s="1">
        <f>MATCH(F3419,A:A,0)</f>
        <v>3023</v>
      </c>
      <c r="F3419" t="s">
        <v>383</v>
      </c>
      <c r="G3419" t="s">
        <v>6819</v>
      </c>
      <c r="H3419" t="s">
        <v>7459</v>
      </c>
      <c r="I3419" s="1">
        <v>122.6</v>
      </c>
      <c r="J3419" s="2"/>
      <c r="N3419" s="1">
        <f>COUNTIF(E3419:$E$3713,$E$10)</f>
        <v>193</v>
      </c>
      <c r="O3419" s="1">
        <f>COUNTIF($C$2:C3419,$C$8)</f>
        <v>876</v>
      </c>
      <c r="P3419" s="1">
        <f>COUNTIF(C3419:C7130,C$2)</f>
        <v>102</v>
      </c>
      <c r="Q3419" s="6">
        <f>COUNTIF($C$2:C3419,$C$65)</f>
        <v>2541</v>
      </c>
      <c r="R3419" s="1">
        <f>1-(N3419/(N3419+Q3419))</f>
        <v>0.92940746159473298</v>
      </c>
      <c r="S3419" s="1">
        <f>O3419/(O3419+P3419)</f>
        <v>0.89570552147239269</v>
      </c>
      <c r="T3419" s="1">
        <f>1-(P3419/(P3419+S3419))</f>
        <v>8.7049844979728563E-3</v>
      </c>
      <c r="U3419" s="1">
        <f>O3419/(O3419+Q3419)</f>
        <v>0.25636523266022826</v>
      </c>
      <c r="V3419" s="1">
        <f>2*S3419*U3419/(S3419+U3419)</f>
        <v>0.3986348122866894</v>
      </c>
    </row>
    <row r="3420" spans="1:22" x14ac:dyDescent="0.35">
      <c r="A3420" t="s">
        <v>629</v>
      </c>
      <c r="B3420" s="1" t="s">
        <v>629</v>
      </c>
      <c r="C3420" s="1">
        <f>IF(D3420=0,0,1)</f>
        <v>0</v>
      </c>
      <c r="D3420" s="1">
        <f>IFERROR(E3420,0)</f>
        <v>0</v>
      </c>
      <c r="E3420" s="1" t="e">
        <f>MATCH(F3420,A:A,0)</f>
        <v>#N/A</v>
      </c>
      <c r="F3420" t="s">
        <v>3559</v>
      </c>
      <c r="G3420" t="s">
        <v>4308</v>
      </c>
      <c r="H3420" t="s">
        <v>7471</v>
      </c>
      <c r="I3420" s="1">
        <v>122.5</v>
      </c>
      <c r="N3420" s="1">
        <f>COUNTIF(E3420:$E$3713,$E$10)</f>
        <v>193</v>
      </c>
      <c r="O3420" s="1">
        <f>COUNTIF($C$2:C3420,$C$8)</f>
        <v>876</v>
      </c>
      <c r="P3420" s="1">
        <f>COUNTIF(C3420:C7131,C$2)</f>
        <v>101</v>
      </c>
      <c r="Q3420" s="6">
        <f>COUNTIF($C$2:C3420,$C$65)</f>
        <v>2542</v>
      </c>
      <c r="R3420" s="1">
        <f>1-(N3420/(N3420+Q3420))</f>
        <v>0.92943327239488116</v>
      </c>
      <c r="S3420" s="1">
        <f>O3420/(O3420+P3420)</f>
        <v>0.8966223132036848</v>
      </c>
      <c r="T3420" s="1">
        <f>1-(P3420/(P3420+S3420))</f>
        <v>8.7993330185930363E-3</v>
      </c>
      <c r="U3420" s="1">
        <f>O3420/(O3420+Q3420)</f>
        <v>0.25629022820362785</v>
      </c>
      <c r="V3420" s="1">
        <f>2*S3420*U3420/(S3420+U3420)</f>
        <v>0.3986348122866894</v>
      </c>
    </row>
    <row r="3421" spans="1:22" x14ac:dyDescent="0.35">
      <c r="A3421" t="s">
        <v>317</v>
      </c>
      <c r="B3421" s="1" t="s">
        <v>317</v>
      </c>
      <c r="C3421" s="1">
        <f>IF(D3421=0,0,1)</f>
        <v>0</v>
      </c>
      <c r="D3421" s="1">
        <f>IFERROR(E3421,0)</f>
        <v>0</v>
      </c>
      <c r="E3421" s="1" t="e">
        <f>MATCH(F3421,A:A,0)</f>
        <v>#N/A</v>
      </c>
      <c r="F3421" t="s">
        <v>3558</v>
      </c>
      <c r="G3421" t="s">
        <v>5488</v>
      </c>
      <c r="H3421" t="s">
        <v>7471</v>
      </c>
      <c r="I3421" s="1">
        <v>122.5</v>
      </c>
      <c r="N3421" s="1">
        <f>COUNTIF(E3421:$E$3713,$E$10)</f>
        <v>192</v>
      </c>
      <c r="O3421" s="1">
        <f>COUNTIF($C$2:C3421,$C$8)</f>
        <v>876</v>
      </c>
      <c r="P3421" s="1">
        <f>COUNTIF(C3421:C7132,C$2)</f>
        <v>101</v>
      </c>
      <c r="Q3421" s="6">
        <f>COUNTIF($C$2:C3421,$C$65)</f>
        <v>2543</v>
      </c>
      <c r="R3421" s="1">
        <f>1-(N3421/(N3421+Q3421))</f>
        <v>0.92979890310786106</v>
      </c>
      <c r="S3421" s="1">
        <f>O3421/(O3421+P3421)</f>
        <v>0.8966223132036848</v>
      </c>
      <c r="T3421" s="1">
        <f>1-(P3421/(P3421+S3421))</f>
        <v>8.7993330185930363E-3</v>
      </c>
      <c r="U3421" s="1">
        <f>O3421/(O3421+Q3421)</f>
        <v>0.25621526762211172</v>
      </c>
      <c r="V3421" s="1">
        <f>2*S3421*U3421/(S3421+U3421)</f>
        <v>0.39854413102820746</v>
      </c>
    </row>
    <row r="3422" spans="1:22" x14ac:dyDescent="0.35">
      <c r="A3422" t="s">
        <v>621</v>
      </c>
      <c r="B3422" s="1" t="s">
        <v>621</v>
      </c>
      <c r="C3422" s="1">
        <f>IF(D3422=0,0,1)</f>
        <v>0</v>
      </c>
      <c r="D3422" s="1">
        <f>IFERROR(E3422,0)</f>
        <v>0</v>
      </c>
      <c r="E3422" s="1" t="e">
        <f>MATCH(F3422,A:A,0)</f>
        <v>#N/A</v>
      </c>
      <c r="F3422" t="s">
        <v>3561</v>
      </c>
      <c r="G3422" t="s">
        <v>4316</v>
      </c>
      <c r="H3422" t="s">
        <v>7471</v>
      </c>
      <c r="I3422" s="1">
        <v>122.4</v>
      </c>
      <c r="N3422" s="1">
        <f>COUNTIF(E3422:$E$3713,$E$10)</f>
        <v>191</v>
      </c>
      <c r="O3422" s="1">
        <f>COUNTIF($C$2:C3422,$C$8)</f>
        <v>876</v>
      </c>
      <c r="P3422" s="1">
        <f>COUNTIF(C3422:C7133,C$2)</f>
        <v>101</v>
      </c>
      <c r="Q3422" s="6">
        <f>COUNTIF($C$2:C3422,$C$65)</f>
        <v>2544</v>
      </c>
      <c r="R3422" s="1">
        <f>1-(N3422/(N3422+Q3422))</f>
        <v>0.93016453382084097</v>
      </c>
      <c r="S3422" s="1">
        <f>O3422/(O3422+P3422)</f>
        <v>0.8966223132036848</v>
      </c>
      <c r="T3422" s="1">
        <f>1-(P3422/(P3422+S3422))</f>
        <v>8.7993330185930363E-3</v>
      </c>
      <c r="U3422" s="1">
        <f>O3422/(O3422+Q3422)</f>
        <v>0.256140350877193</v>
      </c>
      <c r="V3422" s="1">
        <f>2*S3422*U3422/(S3422+U3422)</f>
        <v>0.39845349101660221</v>
      </c>
    </row>
    <row r="3423" spans="1:22" x14ac:dyDescent="0.35">
      <c r="A3423" t="s">
        <v>832</v>
      </c>
      <c r="B3423" s="1" t="s">
        <v>832</v>
      </c>
      <c r="C3423" s="1">
        <f>IF(D3423=0,0,1)</f>
        <v>0</v>
      </c>
      <c r="D3423" s="1">
        <f>IFERROR(E3423,0)</f>
        <v>0</v>
      </c>
      <c r="E3423" s="1" t="e">
        <f>MATCH(F3423,A:A,0)</f>
        <v>#N/A</v>
      </c>
      <c r="F3423" t="s">
        <v>3562</v>
      </c>
      <c r="G3423" t="s">
        <v>4333</v>
      </c>
      <c r="H3423" t="s">
        <v>7471</v>
      </c>
      <c r="I3423" s="1">
        <v>122.4</v>
      </c>
      <c r="N3423" s="1">
        <f>COUNTIF(E3423:$E$3713,$E$10)</f>
        <v>190</v>
      </c>
      <c r="O3423" s="1">
        <f>COUNTIF($C$2:C3423,$C$8)</f>
        <v>876</v>
      </c>
      <c r="P3423" s="1">
        <f>COUNTIF(C3423:C7134,C$2)</f>
        <v>101</v>
      </c>
      <c r="Q3423" s="6">
        <f>COUNTIF($C$2:C3423,$C$65)</f>
        <v>2545</v>
      </c>
      <c r="R3423" s="1">
        <f>1-(N3423/(N3423+Q3423))</f>
        <v>0.93053016453382087</v>
      </c>
      <c r="S3423" s="1">
        <f>O3423/(O3423+P3423)</f>
        <v>0.8966223132036848</v>
      </c>
      <c r="T3423" s="1">
        <f>1-(P3423/(P3423+S3423))</f>
        <v>8.7993330185930363E-3</v>
      </c>
      <c r="U3423" s="1">
        <f>O3423/(O3423+Q3423)</f>
        <v>0.25606547793042972</v>
      </c>
      <c r="V3423" s="1">
        <f>2*S3423*U3423/(S3423+U3423)</f>
        <v>0.39836289222373811</v>
      </c>
    </row>
    <row r="3424" spans="1:22" x14ac:dyDescent="0.35">
      <c r="A3424" t="s">
        <v>159</v>
      </c>
      <c r="B3424" s="1" t="s">
        <v>159</v>
      </c>
      <c r="C3424" s="1">
        <f>IF(D3424=0,0,1)</f>
        <v>0</v>
      </c>
      <c r="D3424" s="1">
        <f>IFERROR(E3424,0)</f>
        <v>0</v>
      </c>
      <c r="E3424" s="1" t="e">
        <f>MATCH(F3424,A:A,0)</f>
        <v>#N/A</v>
      </c>
      <c r="F3424" t="s">
        <v>3560</v>
      </c>
      <c r="G3424" t="s">
        <v>4978</v>
      </c>
      <c r="H3424" t="s">
        <v>7471</v>
      </c>
      <c r="I3424" s="1">
        <v>122.4</v>
      </c>
      <c r="N3424" s="1">
        <f>COUNTIF(E3424:$E$3713,$E$10)</f>
        <v>189</v>
      </c>
      <c r="O3424" s="1">
        <f>COUNTIF($C$2:C3424,$C$8)</f>
        <v>876</v>
      </c>
      <c r="P3424" s="1">
        <f>COUNTIF(C3424:C7135,C$2)</f>
        <v>101</v>
      </c>
      <c r="Q3424" s="6">
        <f>COUNTIF($C$2:C3424,$C$65)</f>
        <v>2546</v>
      </c>
      <c r="R3424" s="1">
        <f>1-(N3424/(N3424+Q3424))</f>
        <v>0.93089579524680077</v>
      </c>
      <c r="S3424" s="1">
        <f>O3424/(O3424+P3424)</f>
        <v>0.8966223132036848</v>
      </c>
      <c r="T3424" s="1">
        <f>1-(P3424/(P3424+S3424))</f>
        <v>8.7993330185930363E-3</v>
      </c>
      <c r="U3424" s="1">
        <f>O3424/(O3424+Q3424)</f>
        <v>0.25599064874342492</v>
      </c>
      <c r="V3424" s="1">
        <f>2*S3424*U3424/(S3424+U3424)</f>
        <v>0.39827233462150491</v>
      </c>
    </row>
    <row r="3425" spans="1:22" x14ac:dyDescent="0.35">
      <c r="A3425" t="s">
        <v>468</v>
      </c>
      <c r="B3425" s="1" t="s">
        <v>468</v>
      </c>
      <c r="C3425" s="1">
        <f>IF(D3425=0,0,1)</f>
        <v>0</v>
      </c>
      <c r="D3425" s="1">
        <f>IFERROR(E3425,0)</f>
        <v>0</v>
      </c>
      <c r="E3425" s="1" t="e">
        <f>MATCH(F3425,A:A,0)</f>
        <v>#N/A</v>
      </c>
      <c r="F3425" t="s">
        <v>3563</v>
      </c>
      <c r="G3425" t="s">
        <v>5997</v>
      </c>
      <c r="H3425" t="s">
        <v>7464</v>
      </c>
      <c r="I3425" s="1">
        <v>122.3</v>
      </c>
      <c r="N3425" s="1">
        <f>COUNTIF(E3425:$E$3713,$E$10)</f>
        <v>188</v>
      </c>
      <c r="O3425" s="1">
        <f>COUNTIF($C$2:C3425,$C$8)</f>
        <v>876</v>
      </c>
      <c r="P3425" s="1">
        <f>COUNTIF(C3425:C7136,C$2)</f>
        <v>101</v>
      </c>
      <c r="Q3425" s="6">
        <f>COUNTIF($C$2:C3425,$C$65)</f>
        <v>2547</v>
      </c>
      <c r="R3425" s="1">
        <f>1-(N3425/(N3425+Q3425))</f>
        <v>0.93126142595978068</v>
      </c>
      <c r="S3425" s="1">
        <f>O3425/(O3425+P3425)</f>
        <v>0.8966223132036848</v>
      </c>
      <c r="T3425" s="1">
        <f>1-(P3425/(P3425+S3425))</f>
        <v>8.7993330185930363E-3</v>
      </c>
      <c r="U3425" s="1">
        <f>O3425/(O3425+Q3425)</f>
        <v>0.25591586327782645</v>
      </c>
      <c r="V3425" s="1">
        <f>2*S3425*U3425/(S3425+U3425)</f>
        <v>0.39818181818181819</v>
      </c>
    </row>
    <row r="3426" spans="1:22" x14ac:dyDescent="0.35">
      <c r="A3426" t="s">
        <v>194</v>
      </c>
      <c r="B3426" s="1" t="s">
        <v>194</v>
      </c>
      <c r="C3426" s="1">
        <f>IF(D3426=0,0,1)</f>
        <v>0</v>
      </c>
      <c r="D3426" s="1">
        <f>IFERROR(E3426,0)</f>
        <v>0</v>
      </c>
      <c r="E3426" s="1" t="e">
        <f>MATCH(F3426,A:A,0)</f>
        <v>#N/A</v>
      </c>
      <c r="F3426" t="s">
        <v>3564</v>
      </c>
      <c r="G3426" t="s">
        <v>6535</v>
      </c>
      <c r="H3426" t="s">
        <v>7464</v>
      </c>
      <c r="I3426" s="1">
        <v>122.3</v>
      </c>
      <c r="N3426" s="1">
        <f>COUNTIF(E3426:$E$3713,$E$10)</f>
        <v>187</v>
      </c>
      <c r="O3426" s="1">
        <f>COUNTIF($C$2:C3426,$C$8)</f>
        <v>876</v>
      </c>
      <c r="P3426" s="1">
        <f>COUNTIF(C3426:C7137,C$2)</f>
        <v>101</v>
      </c>
      <c r="Q3426" s="6">
        <f>COUNTIF($C$2:C3426,$C$65)</f>
        <v>2548</v>
      </c>
      <c r="R3426" s="1">
        <f>1-(N3426/(N3426+Q3426))</f>
        <v>0.93162705667276047</v>
      </c>
      <c r="S3426" s="1">
        <f>O3426/(O3426+P3426)</f>
        <v>0.8966223132036848</v>
      </c>
      <c r="T3426" s="1">
        <f>1-(P3426/(P3426+S3426))</f>
        <v>8.7993330185930363E-3</v>
      </c>
      <c r="U3426" s="1">
        <f>O3426/(O3426+Q3426)</f>
        <v>0.25584112149532712</v>
      </c>
      <c r="V3426" s="1">
        <f>2*S3426*U3426/(S3426+U3426)</f>
        <v>0.39809134287661896</v>
      </c>
    </row>
    <row r="3427" spans="1:22" x14ac:dyDescent="0.35">
      <c r="A3427" t="s">
        <v>654</v>
      </c>
      <c r="B3427" s="1" t="s">
        <v>654</v>
      </c>
      <c r="C3427" s="1">
        <f>IF(D3427=0,0,1)</f>
        <v>0</v>
      </c>
      <c r="D3427" s="1">
        <f>IFERROR(E3427,0)</f>
        <v>0</v>
      </c>
      <c r="E3427" s="1" t="e">
        <f>MATCH(F3427,A:A,0)</f>
        <v>#N/A</v>
      </c>
      <c r="F3427" t="s">
        <v>3565</v>
      </c>
      <c r="G3427" t="s">
        <v>4986</v>
      </c>
      <c r="H3427" t="s">
        <v>7471</v>
      </c>
      <c r="I3427" s="1">
        <v>122.2</v>
      </c>
      <c r="N3427" s="1">
        <f>COUNTIF(E3427:$E$3713,$E$10)</f>
        <v>186</v>
      </c>
      <c r="O3427" s="1">
        <f>COUNTIF($C$2:C3427,$C$8)</f>
        <v>876</v>
      </c>
      <c r="P3427" s="1">
        <f>COUNTIF(C3427:C7138,C$2)</f>
        <v>101</v>
      </c>
      <c r="Q3427" s="6">
        <f>COUNTIF($C$2:C3427,$C$65)</f>
        <v>2549</v>
      </c>
      <c r="R3427" s="1">
        <f>1-(N3427/(N3427+Q3427))</f>
        <v>0.93199268738574037</v>
      </c>
      <c r="S3427" s="1">
        <f>O3427/(O3427+P3427)</f>
        <v>0.8966223132036848</v>
      </c>
      <c r="T3427" s="1">
        <f>1-(P3427/(P3427+S3427))</f>
        <v>8.7993330185930363E-3</v>
      </c>
      <c r="U3427" s="1">
        <f>O3427/(O3427+Q3427)</f>
        <v>0.25576642335766425</v>
      </c>
      <c r="V3427" s="1">
        <f>2*S3427*U3427/(S3427+U3427)</f>
        <v>0.39800090867787374</v>
      </c>
    </row>
    <row r="3428" spans="1:22" x14ac:dyDescent="0.35">
      <c r="A3428" t="s">
        <v>512</v>
      </c>
      <c r="B3428" s="1" t="s">
        <v>512</v>
      </c>
      <c r="C3428" s="1">
        <f>IF(D3428=0,0,1)</f>
        <v>0</v>
      </c>
      <c r="D3428" s="1">
        <f>IFERROR(E3428,0)</f>
        <v>0</v>
      </c>
      <c r="E3428" s="1" t="e">
        <f>MATCH(F3428,A:A,0)</f>
        <v>#N/A</v>
      </c>
      <c r="F3428" t="s">
        <v>3567</v>
      </c>
      <c r="G3428" t="s">
        <v>5463</v>
      </c>
      <c r="H3428" t="s">
        <v>7471</v>
      </c>
      <c r="I3428" s="1">
        <v>122.1</v>
      </c>
      <c r="J3428" s="1"/>
      <c r="N3428" s="1">
        <f>COUNTIF(E3428:$E$3713,$E$10)</f>
        <v>185</v>
      </c>
      <c r="O3428" s="1">
        <f>COUNTIF($C$2:C3428,$C$8)</f>
        <v>876</v>
      </c>
      <c r="P3428" s="1">
        <f>COUNTIF(C3428:C7139,C$2)</f>
        <v>101</v>
      </c>
      <c r="Q3428" s="6">
        <f>COUNTIF($C$2:C3428,$C$65)</f>
        <v>2550</v>
      </c>
      <c r="R3428" s="1">
        <f>1-(N3428/(N3428+Q3428))</f>
        <v>0.93235831809872027</v>
      </c>
      <c r="S3428" s="1">
        <f>O3428/(O3428+P3428)</f>
        <v>0.8966223132036848</v>
      </c>
      <c r="T3428" s="1">
        <f>1-(P3428/(P3428+S3428))</f>
        <v>8.7993330185930363E-3</v>
      </c>
      <c r="U3428" s="1">
        <f>O3428/(O3428+Q3428)</f>
        <v>0.25569176882661998</v>
      </c>
      <c r="V3428" s="1">
        <f>2*S3428*U3428/(S3428+U3428)</f>
        <v>0.39791051555757434</v>
      </c>
    </row>
    <row r="3429" spans="1:22" x14ac:dyDescent="0.35">
      <c r="A3429" t="s">
        <v>139</v>
      </c>
      <c r="B3429" s="1" t="s">
        <v>139</v>
      </c>
      <c r="C3429" s="1">
        <f>IF(D3429=0,0,1)</f>
        <v>0</v>
      </c>
      <c r="D3429" s="1">
        <f>IFERROR(E3429,0)</f>
        <v>0</v>
      </c>
      <c r="E3429" s="1" t="e">
        <f>MATCH(F3429,A:A,0)</f>
        <v>#N/A</v>
      </c>
      <c r="F3429" t="s">
        <v>3566</v>
      </c>
      <c r="G3429" t="s">
        <v>6897</v>
      </c>
      <c r="H3429" t="s">
        <v>7464</v>
      </c>
      <c r="I3429" s="1">
        <v>122.1</v>
      </c>
      <c r="J3429" s="1"/>
      <c r="N3429" s="1">
        <f>COUNTIF(E3429:$E$3713,$E$10)</f>
        <v>184</v>
      </c>
      <c r="O3429" s="1">
        <f>COUNTIF($C$2:C3429,$C$8)</f>
        <v>876</v>
      </c>
      <c r="P3429" s="1">
        <f>COUNTIF(C3429:C7140,C$2)</f>
        <v>101</v>
      </c>
      <c r="Q3429" s="6">
        <f>COUNTIF($C$2:C3429,$C$65)</f>
        <v>2551</v>
      </c>
      <c r="R3429" s="1">
        <f>1-(N3429/(N3429+Q3429))</f>
        <v>0.93272394881170018</v>
      </c>
      <c r="S3429" s="1">
        <f>O3429/(O3429+P3429)</f>
        <v>0.8966223132036848</v>
      </c>
      <c r="T3429" s="1">
        <f>1-(P3429/(P3429+S3429))</f>
        <v>8.7993330185930363E-3</v>
      </c>
      <c r="U3429" s="1">
        <f>O3429/(O3429+Q3429)</f>
        <v>0.25561715786402101</v>
      </c>
      <c r="V3429" s="1">
        <f>2*S3429*U3429/(S3429+U3429)</f>
        <v>0.39782016348773841</v>
      </c>
    </row>
    <row r="3430" spans="1:22" x14ac:dyDescent="0.35">
      <c r="A3430" t="s">
        <v>516</v>
      </c>
      <c r="B3430" s="1" t="s">
        <v>516</v>
      </c>
      <c r="C3430" s="1">
        <f>IF(D3430=0,0,1)</f>
        <v>0</v>
      </c>
      <c r="D3430" s="1">
        <f>IFERROR(E3430,0)</f>
        <v>0</v>
      </c>
      <c r="E3430" s="1" t="e">
        <f>MATCH(F3430,A:A,0)</f>
        <v>#N/A</v>
      </c>
      <c r="F3430" t="s">
        <v>3568</v>
      </c>
      <c r="G3430" t="s">
        <v>6896</v>
      </c>
      <c r="H3430" t="s">
        <v>7464</v>
      </c>
      <c r="I3430" s="1">
        <v>121.9</v>
      </c>
      <c r="J3430" s="1"/>
      <c r="N3430" s="1">
        <f>COUNTIF(E3430:$E$3713,$E$10)</f>
        <v>183</v>
      </c>
      <c r="O3430" s="1">
        <f>COUNTIF($C$2:C3430,$C$8)</f>
        <v>876</v>
      </c>
      <c r="P3430" s="1">
        <f>COUNTIF(C3430:C7141,C$2)</f>
        <v>101</v>
      </c>
      <c r="Q3430" s="6">
        <f>COUNTIF($C$2:C3430,$C$65)</f>
        <v>2552</v>
      </c>
      <c r="R3430" s="1">
        <f>1-(N3430/(N3430+Q3430))</f>
        <v>0.93308957952468008</v>
      </c>
      <c r="S3430" s="1">
        <f>O3430/(O3430+P3430)</f>
        <v>0.8966223132036848</v>
      </c>
      <c r="T3430" s="1">
        <f>1-(P3430/(P3430+S3430))</f>
        <v>8.7993330185930363E-3</v>
      </c>
      <c r="U3430" s="1">
        <f>O3430/(O3430+Q3430)</f>
        <v>0.2555425904317386</v>
      </c>
      <c r="V3430" s="1">
        <f>2*S3430*U3430/(S3430+U3430)</f>
        <v>0.39772985244040865</v>
      </c>
    </row>
    <row r="3431" spans="1:22" x14ac:dyDescent="0.35">
      <c r="A3431" t="s">
        <v>514</v>
      </c>
      <c r="B3431" s="1" t="s">
        <v>514</v>
      </c>
      <c r="C3431" s="1">
        <f>IF(D3431=0,0,1)</f>
        <v>0</v>
      </c>
      <c r="D3431" s="1">
        <f>IFERROR(E3431,0)</f>
        <v>0</v>
      </c>
      <c r="E3431" s="1" t="e">
        <f>MATCH(F3431,A:A,0)</f>
        <v>#N/A</v>
      </c>
      <c r="F3431" t="s">
        <v>3570</v>
      </c>
      <c r="G3431" t="s">
        <v>4448</v>
      </c>
      <c r="H3431" t="s">
        <v>7471</v>
      </c>
      <c r="I3431" s="1">
        <v>121.8</v>
      </c>
      <c r="J3431" s="2"/>
      <c r="N3431" s="1">
        <f>COUNTIF(E3431:$E$3713,$E$10)</f>
        <v>182</v>
      </c>
      <c r="O3431" s="1">
        <f>COUNTIF($C$2:C3431,$C$8)</f>
        <v>876</v>
      </c>
      <c r="P3431" s="1">
        <f>COUNTIF(C3431:C7142,C$2)</f>
        <v>101</v>
      </c>
      <c r="Q3431" s="6">
        <f>COUNTIF($C$2:C3431,$C$65)</f>
        <v>2553</v>
      </c>
      <c r="R3431" s="1">
        <f>1-(N3431/(N3431+Q3431))</f>
        <v>0.93345521023765998</v>
      </c>
      <c r="S3431" s="1">
        <f>O3431/(O3431+P3431)</f>
        <v>0.8966223132036848</v>
      </c>
      <c r="T3431" s="1">
        <f>1-(P3431/(P3431+S3431))</f>
        <v>8.7993330185930363E-3</v>
      </c>
      <c r="U3431" s="1">
        <f>O3431/(O3431+Q3431)</f>
        <v>0.25546806649168852</v>
      </c>
      <c r="V3431" s="1">
        <f>2*S3431*U3431/(S3431+U3431)</f>
        <v>0.39763958238765318</v>
      </c>
    </row>
    <row r="3432" spans="1:22" x14ac:dyDescent="0.35">
      <c r="A3432" t="s">
        <v>823</v>
      </c>
      <c r="B3432" s="1" t="s">
        <v>823</v>
      </c>
      <c r="C3432" s="1">
        <f>IF(D3432=0,0,1)</f>
        <v>0</v>
      </c>
      <c r="D3432" s="1">
        <f>IFERROR(E3432,0)</f>
        <v>0</v>
      </c>
      <c r="E3432" s="1" t="e">
        <f>MATCH(F3432,A:A,0)</f>
        <v>#N/A</v>
      </c>
      <c r="F3432" t="s">
        <v>3569</v>
      </c>
      <c r="G3432" t="s">
        <v>4822</v>
      </c>
      <c r="H3432" t="s">
        <v>7471</v>
      </c>
      <c r="I3432" s="1">
        <v>121.8</v>
      </c>
      <c r="J3432" s="2"/>
      <c r="N3432" s="1">
        <f>COUNTIF(E3432:$E$3713,$E$10)</f>
        <v>181</v>
      </c>
      <c r="O3432" s="1">
        <f>COUNTIF($C$2:C3432,$C$8)</f>
        <v>876</v>
      </c>
      <c r="P3432" s="1">
        <f>COUNTIF(C3432:C7143,C$2)</f>
        <v>101</v>
      </c>
      <c r="Q3432" s="6">
        <f>COUNTIF($C$2:C3432,$C$65)</f>
        <v>2554</v>
      </c>
      <c r="R3432" s="1">
        <f>1-(N3432/(N3432+Q3432))</f>
        <v>0.93382084095063989</v>
      </c>
      <c r="S3432" s="1">
        <f>O3432/(O3432+P3432)</f>
        <v>0.8966223132036848</v>
      </c>
      <c r="T3432" s="1">
        <f>1-(P3432/(P3432+S3432))</f>
        <v>8.7993330185930363E-3</v>
      </c>
      <c r="U3432" s="1">
        <f>O3432/(O3432+Q3432)</f>
        <v>0.2553935860058309</v>
      </c>
      <c r="V3432" s="1">
        <f>2*S3432*U3432/(S3432+U3432)</f>
        <v>0.39754935330156566</v>
      </c>
    </row>
    <row r="3433" spans="1:22" x14ac:dyDescent="0.35">
      <c r="A3433" t="s">
        <v>261</v>
      </c>
      <c r="B3433" s="1" t="s">
        <v>261</v>
      </c>
      <c r="C3433" s="1">
        <f>IF(D3433=0,0,1)</f>
        <v>0</v>
      </c>
      <c r="D3433" s="1">
        <f>IFERROR(E3433,0)</f>
        <v>0</v>
      </c>
      <c r="E3433" s="1" t="e">
        <f>MATCH(F3433,A:A,0)</f>
        <v>#N/A</v>
      </c>
      <c r="F3433" t="s">
        <v>3572</v>
      </c>
      <c r="G3433" t="s">
        <v>4300</v>
      </c>
      <c r="H3433" t="s">
        <v>7471</v>
      </c>
      <c r="I3433" s="1">
        <v>121.7</v>
      </c>
      <c r="J3433" s="1"/>
      <c r="N3433" s="1">
        <f>COUNTIF(E3433:$E$3713,$E$10)</f>
        <v>180</v>
      </c>
      <c r="O3433" s="1">
        <f>COUNTIF($C$2:C3433,$C$8)</f>
        <v>876</v>
      </c>
      <c r="P3433" s="1">
        <f>COUNTIF(C3433:C7144,C$2)</f>
        <v>101</v>
      </c>
      <c r="Q3433" s="6">
        <f>COUNTIF($C$2:C3433,$C$65)</f>
        <v>2555</v>
      </c>
      <c r="R3433" s="1">
        <f>1-(N3433/(N3433+Q3433))</f>
        <v>0.93418647166361979</v>
      </c>
      <c r="S3433" s="1">
        <f>O3433/(O3433+P3433)</f>
        <v>0.8966223132036848</v>
      </c>
      <c r="T3433" s="1">
        <f>1-(P3433/(P3433+S3433))</f>
        <v>8.7993330185930363E-3</v>
      </c>
      <c r="U3433" s="1">
        <f>O3433/(O3433+Q3433)</f>
        <v>0.25531914893617019</v>
      </c>
      <c r="V3433" s="1">
        <f>2*S3433*U3433/(S3433+U3433)</f>
        <v>0.39745916515426499</v>
      </c>
    </row>
    <row r="3434" spans="1:22" x14ac:dyDescent="0.35">
      <c r="A3434" t="s">
        <v>172</v>
      </c>
      <c r="B3434" s="1" t="s">
        <v>172</v>
      </c>
      <c r="C3434" s="1">
        <f>IF(D3434=0,0,1)</f>
        <v>0</v>
      </c>
      <c r="D3434" s="1">
        <f>IFERROR(E3434,0)</f>
        <v>0</v>
      </c>
      <c r="E3434" s="1" t="e">
        <f>MATCH(F3434,A:A,0)</f>
        <v>#N/A</v>
      </c>
      <c r="F3434" t="s">
        <v>3573</v>
      </c>
      <c r="G3434" t="s">
        <v>6684</v>
      </c>
      <c r="H3434" t="s">
        <v>7468</v>
      </c>
      <c r="I3434" s="1">
        <v>121.6</v>
      </c>
      <c r="J3434" s="1"/>
      <c r="N3434" s="1">
        <f>COUNTIF(E3434:$E$3713,$E$10)</f>
        <v>179</v>
      </c>
      <c r="O3434" s="1">
        <f>COUNTIF($C$2:C3434,$C$8)</f>
        <v>876</v>
      </c>
      <c r="P3434" s="1">
        <f>COUNTIF(C3434:C7145,C$2)</f>
        <v>101</v>
      </c>
      <c r="Q3434" s="6">
        <f>COUNTIF($C$2:C3434,$C$65)</f>
        <v>2556</v>
      </c>
      <c r="R3434" s="1">
        <f>1-(N3434/(N3434+Q3434))</f>
        <v>0.93455210237659969</v>
      </c>
      <c r="S3434" s="1">
        <f>O3434/(O3434+P3434)</f>
        <v>0.8966223132036848</v>
      </c>
      <c r="T3434" s="1">
        <f>1-(P3434/(P3434+S3434))</f>
        <v>8.7993330185930363E-3</v>
      </c>
      <c r="U3434" s="1">
        <f>O3434/(O3434+Q3434)</f>
        <v>0.25524475524475526</v>
      </c>
      <c r="V3434" s="1">
        <f>2*S3434*U3434/(S3434+U3434)</f>
        <v>0.39736901791789525</v>
      </c>
    </row>
    <row r="3435" spans="1:22" x14ac:dyDescent="0.35">
      <c r="A3435" t="s">
        <v>272</v>
      </c>
      <c r="B3435" s="1" t="s">
        <v>272</v>
      </c>
      <c r="C3435" s="1">
        <f>IF(D3435=0,0,1)</f>
        <v>0</v>
      </c>
      <c r="D3435" s="1">
        <f>IFERROR(E3435,0)</f>
        <v>0</v>
      </c>
      <c r="E3435" s="1" t="e">
        <f>MATCH(F3435,A:A,0)</f>
        <v>#N/A</v>
      </c>
      <c r="F3435" t="s">
        <v>3574</v>
      </c>
      <c r="G3435" t="s">
        <v>5767</v>
      </c>
      <c r="H3435" t="s">
        <v>7461</v>
      </c>
      <c r="I3435" s="1">
        <v>121.5</v>
      </c>
      <c r="J3435" s="1"/>
      <c r="N3435" s="1">
        <f>COUNTIF(E3435:$E$3713,$E$10)</f>
        <v>178</v>
      </c>
      <c r="O3435" s="1">
        <f>COUNTIF($C$2:C3435,$C$8)</f>
        <v>876</v>
      </c>
      <c r="P3435" s="1">
        <f>COUNTIF(C3435:C7146,C$2)</f>
        <v>101</v>
      </c>
      <c r="Q3435" s="6">
        <f>COUNTIF($C$2:C3435,$C$65)</f>
        <v>2557</v>
      </c>
      <c r="R3435" s="1">
        <f>1-(N3435/(N3435+Q3435))</f>
        <v>0.93491773308957948</v>
      </c>
      <c r="S3435" s="1">
        <f>O3435/(O3435+P3435)</f>
        <v>0.8966223132036848</v>
      </c>
      <c r="T3435" s="1">
        <f>1-(P3435/(P3435+S3435))</f>
        <v>8.7993330185930363E-3</v>
      </c>
      <c r="U3435" s="1">
        <f>O3435/(O3435+Q3435)</f>
        <v>0.25517040489367898</v>
      </c>
      <c r="V3435" s="1">
        <f>2*S3435*U3435/(S3435+U3435)</f>
        <v>0.39727891156462586</v>
      </c>
    </row>
    <row r="3436" spans="1:22" x14ac:dyDescent="0.35">
      <c r="A3436" t="s">
        <v>473</v>
      </c>
      <c r="B3436" s="1" t="s">
        <v>473</v>
      </c>
      <c r="C3436" s="1">
        <f>IF(D3436=0,0,1)</f>
        <v>1</v>
      </c>
      <c r="D3436" s="1">
        <f>IFERROR(E3436,0)</f>
        <v>3373</v>
      </c>
      <c r="E3436" s="1">
        <f>MATCH(F3436,A:A,0)</f>
        <v>3373</v>
      </c>
      <c r="F3436" t="s">
        <v>289</v>
      </c>
      <c r="G3436" t="s">
        <v>5834</v>
      </c>
      <c r="H3436" t="s">
        <v>7459</v>
      </c>
      <c r="I3436" s="1">
        <v>121.4</v>
      </c>
      <c r="N3436" s="1">
        <f>COUNTIF(E3436:$E$3713,$E$10)</f>
        <v>177</v>
      </c>
      <c r="O3436" s="1">
        <f>COUNTIF($C$2:C3436,$C$8)</f>
        <v>877</v>
      </c>
      <c r="P3436" s="1">
        <f>COUNTIF(C3436:C7147,C$2)</f>
        <v>101</v>
      </c>
      <c r="Q3436" s="6">
        <f>COUNTIF($C$2:C3436,$C$65)</f>
        <v>2557</v>
      </c>
      <c r="R3436" s="1">
        <f>1-(N3436/(N3436+Q3436))</f>
        <v>0.93525969275786391</v>
      </c>
      <c r="S3436" s="1">
        <f>O3436/(O3436+P3436)</f>
        <v>0.89672801635991817</v>
      </c>
      <c r="T3436" s="1">
        <f>1-(P3436/(P3436+S3436))</f>
        <v>8.8003612462996816E-3</v>
      </c>
      <c r="U3436" s="1">
        <f>O3436/(O3436+Q3436)</f>
        <v>0.25538730343622595</v>
      </c>
      <c r="V3436" s="1">
        <f>2*S3436*U3436/(S3436+U3436)</f>
        <v>0.39755213055303718</v>
      </c>
    </row>
    <row r="3437" spans="1:22" x14ac:dyDescent="0.35">
      <c r="A3437" t="s">
        <v>768</v>
      </c>
      <c r="B3437" s="1" t="s">
        <v>768</v>
      </c>
      <c r="C3437" s="1">
        <f>IF(D3437=0,0,1)</f>
        <v>1</v>
      </c>
      <c r="D3437" s="1">
        <f>IFERROR(E3437,0)</f>
        <v>3374</v>
      </c>
      <c r="E3437" s="1">
        <f>MATCH(F3437,A:A,0)</f>
        <v>3374</v>
      </c>
      <c r="F3437" t="s">
        <v>668</v>
      </c>
      <c r="G3437" t="s">
        <v>5836</v>
      </c>
      <c r="H3437" t="s">
        <v>7466</v>
      </c>
      <c r="I3437" s="1">
        <v>121.4</v>
      </c>
      <c r="J3437" s="1"/>
      <c r="N3437" s="1">
        <f>COUNTIF(E3437:$E$3713,$E$10)</f>
        <v>177</v>
      </c>
      <c r="O3437" s="1">
        <f>COUNTIF($C$2:C3437,$C$8)</f>
        <v>878</v>
      </c>
      <c r="P3437" s="1">
        <f>COUNTIF(C3437:C7148,C$2)</f>
        <v>100</v>
      </c>
      <c r="Q3437" s="6">
        <f>COUNTIF($C$2:C3437,$C$65)</f>
        <v>2557</v>
      </c>
      <c r="R3437" s="1">
        <f>1-(N3437/(N3437+Q3437))</f>
        <v>0.93525969275786391</v>
      </c>
      <c r="S3437" s="1">
        <f>O3437/(O3437+P3437)</f>
        <v>0.89775051124744376</v>
      </c>
      <c r="T3437" s="1">
        <f>1-(P3437/(P3437+S3437))</f>
        <v>8.8976266239687574E-3</v>
      </c>
      <c r="U3437" s="1">
        <f>O3437/(O3437+Q3437)</f>
        <v>0.25560407569141191</v>
      </c>
      <c r="V3437" s="1">
        <f>2*S3437*U3437/(S3437+U3437)</f>
        <v>0.39791525039655556</v>
      </c>
    </row>
    <row r="3438" spans="1:22" x14ac:dyDescent="0.35">
      <c r="A3438" t="s">
        <v>484</v>
      </c>
      <c r="B3438" s="1" t="s">
        <v>484</v>
      </c>
      <c r="C3438" s="1">
        <f>IF(D3438=0,0,1)</f>
        <v>0</v>
      </c>
      <c r="D3438" s="1">
        <f>IFERROR(E3438,0)</f>
        <v>0</v>
      </c>
      <c r="E3438" s="1" t="e">
        <f>MATCH(F3438,A:A,0)</f>
        <v>#N/A</v>
      </c>
      <c r="F3438" t="s">
        <v>3578</v>
      </c>
      <c r="G3438" t="s">
        <v>4306</v>
      </c>
      <c r="H3438" t="s">
        <v>7471</v>
      </c>
      <c r="I3438" s="1">
        <v>121.2</v>
      </c>
      <c r="N3438" s="1">
        <f>COUNTIF(E3438:$E$3713,$E$10)</f>
        <v>177</v>
      </c>
      <c r="O3438" s="1">
        <f>COUNTIF($C$2:C3438,$C$8)</f>
        <v>878</v>
      </c>
      <c r="P3438" s="1">
        <f>COUNTIF(C3438:C7149,C$2)</f>
        <v>99</v>
      </c>
      <c r="Q3438" s="6">
        <f>COUNTIF($C$2:C3438,$C$65)</f>
        <v>2558</v>
      </c>
      <c r="R3438" s="1">
        <f>1-(N3438/(N3438+Q3438))</f>
        <v>0.93528336380255939</v>
      </c>
      <c r="S3438" s="1">
        <f>O3438/(O3438+P3438)</f>
        <v>0.89866939611054253</v>
      </c>
      <c r="T3438" s="1">
        <f>1-(P3438/(P3438+S3438))</f>
        <v>8.995809469165339E-3</v>
      </c>
      <c r="U3438" s="1">
        <f>O3438/(O3438+Q3438)</f>
        <v>0.25552968568102447</v>
      </c>
      <c r="V3438" s="1">
        <f>2*S3438*U3438/(S3438+U3438)</f>
        <v>0.39791525039655568</v>
      </c>
    </row>
    <row r="3439" spans="1:22" x14ac:dyDescent="0.35">
      <c r="A3439" t="s">
        <v>792</v>
      </c>
      <c r="B3439" s="1" t="s">
        <v>792</v>
      </c>
      <c r="C3439" s="1">
        <f>IF(D3439=0,0,1)</f>
        <v>0</v>
      </c>
      <c r="D3439" s="1">
        <f>IFERROR(E3439,0)</f>
        <v>0</v>
      </c>
      <c r="E3439" s="1" t="e">
        <f>MATCH(F3439,A:A,0)</f>
        <v>#N/A</v>
      </c>
      <c r="F3439" t="s">
        <v>3576</v>
      </c>
      <c r="G3439" t="s">
        <v>5295</v>
      </c>
      <c r="H3439" t="s">
        <v>7461</v>
      </c>
      <c r="I3439" s="1">
        <v>121.2</v>
      </c>
      <c r="J3439" s="1"/>
      <c r="N3439" s="1">
        <f>COUNTIF(E3439:$E$3713,$E$10)</f>
        <v>176</v>
      </c>
      <c r="O3439" s="1">
        <f>COUNTIF($C$2:C3439,$C$8)</f>
        <v>878</v>
      </c>
      <c r="P3439" s="1">
        <f>COUNTIF(C3439:C7150,C$2)</f>
        <v>99</v>
      </c>
      <c r="Q3439" s="6">
        <f>COUNTIF($C$2:C3439,$C$65)</f>
        <v>2559</v>
      </c>
      <c r="R3439" s="1">
        <f>1-(N3439/(N3439+Q3439))</f>
        <v>0.93564899451553929</v>
      </c>
      <c r="S3439" s="1">
        <f>O3439/(O3439+P3439)</f>
        <v>0.89866939611054253</v>
      </c>
      <c r="T3439" s="1">
        <f>1-(P3439/(P3439+S3439))</f>
        <v>8.995809469165339E-3</v>
      </c>
      <c r="U3439" s="1">
        <f>O3439/(O3439+Q3439)</f>
        <v>0.25545533895839395</v>
      </c>
      <c r="V3439" s="1">
        <f>2*S3439*U3439/(S3439+U3439)</f>
        <v>0.39782510194834614</v>
      </c>
    </row>
    <row r="3440" spans="1:22" x14ac:dyDescent="0.35">
      <c r="A3440" t="s">
        <v>55</v>
      </c>
      <c r="B3440" s="1" t="s">
        <v>55</v>
      </c>
      <c r="C3440" s="1">
        <f>IF(D3440=0,0,1)</f>
        <v>0</v>
      </c>
      <c r="D3440" s="1">
        <f>IFERROR(E3440,0)</f>
        <v>0</v>
      </c>
      <c r="E3440" s="1" t="e">
        <f>MATCH(F3440,A:A,0)</f>
        <v>#N/A</v>
      </c>
      <c r="F3440" t="s">
        <v>3577</v>
      </c>
      <c r="G3440" t="s">
        <v>5574</v>
      </c>
      <c r="H3440" t="s">
        <v>7507</v>
      </c>
      <c r="I3440" s="1">
        <v>121.2</v>
      </c>
      <c r="N3440" s="1">
        <f>COUNTIF(E3440:$E$3713,$E$10)</f>
        <v>175</v>
      </c>
      <c r="O3440" s="1">
        <f>COUNTIF($C$2:C3440,$C$8)</f>
        <v>878</v>
      </c>
      <c r="P3440" s="1">
        <f>COUNTIF(C3440:C7151,C$2)</f>
        <v>99</v>
      </c>
      <c r="Q3440" s="6">
        <f>COUNTIF($C$2:C3440,$C$65)</f>
        <v>2560</v>
      </c>
      <c r="R3440" s="1">
        <f>1-(N3440/(N3440+Q3440))</f>
        <v>0.93601462522851919</v>
      </c>
      <c r="S3440" s="1">
        <f>O3440/(O3440+P3440)</f>
        <v>0.89866939611054253</v>
      </c>
      <c r="T3440" s="1">
        <f>1-(P3440/(P3440+S3440))</f>
        <v>8.995809469165339E-3</v>
      </c>
      <c r="U3440" s="1">
        <f>O3440/(O3440+Q3440)</f>
        <v>0.25538103548574753</v>
      </c>
      <c r="V3440" s="1">
        <f>2*S3440*U3440/(S3440+U3440)</f>
        <v>0.39773499433748588</v>
      </c>
    </row>
    <row r="3441" spans="1:22" x14ac:dyDescent="0.35">
      <c r="A3441" t="s">
        <v>193</v>
      </c>
      <c r="B3441" s="1" t="s">
        <v>193</v>
      </c>
      <c r="C3441" s="1">
        <f>IF(D3441=0,0,1)</f>
        <v>0</v>
      </c>
      <c r="D3441" s="1">
        <f>IFERROR(E3441,0)</f>
        <v>0</v>
      </c>
      <c r="E3441" s="1" t="e">
        <f>MATCH(F3441,A:A,0)</f>
        <v>#N/A</v>
      </c>
      <c r="F3441" t="s">
        <v>3575</v>
      </c>
      <c r="G3441" t="s">
        <v>6570</v>
      </c>
      <c r="H3441" t="s">
        <v>7466</v>
      </c>
      <c r="I3441" s="1">
        <v>121.2</v>
      </c>
      <c r="N3441" s="1">
        <f>COUNTIF(E3441:$E$3713,$E$10)</f>
        <v>174</v>
      </c>
      <c r="O3441" s="1">
        <f>COUNTIF($C$2:C3441,$C$8)</f>
        <v>878</v>
      </c>
      <c r="P3441" s="1">
        <f>COUNTIF(C3441:C7152,C$2)</f>
        <v>99</v>
      </c>
      <c r="Q3441" s="6">
        <f>COUNTIF($C$2:C3441,$C$65)</f>
        <v>2561</v>
      </c>
      <c r="R3441" s="1">
        <f>1-(N3441/(N3441+Q3441))</f>
        <v>0.9363802559414991</v>
      </c>
      <c r="S3441" s="1">
        <f>O3441/(O3441+P3441)</f>
        <v>0.89866939611054253</v>
      </c>
      <c r="T3441" s="1">
        <f>1-(P3441/(P3441+S3441))</f>
        <v>8.995809469165339E-3</v>
      </c>
      <c r="U3441" s="1">
        <f>O3441/(O3441+Q3441)</f>
        <v>0.25530677522535622</v>
      </c>
      <c r="V3441" s="1">
        <f>2*S3441*U3441/(S3441+U3441)</f>
        <v>0.39764492753623193</v>
      </c>
    </row>
    <row r="3442" spans="1:22" x14ac:dyDescent="0.35">
      <c r="A3442" t="s">
        <v>213</v>
      </c>
      <c r="B3442" s="1" t="s">
        <v>213</v>
      </c>
      <c r="C3442" s="1">
        <f>IF(D3442=0,0,1)</f>
        <v>0</v>
      </c>
      <c r="D3442" s="1">
        <f>IFERROR(E3442,0)</f>
        <v>0</v>
      </c>
      <c r="E3442" s="1" t="e">
        <f>MATCH(F3442,A:A,0)</f>
        <v>#N/A</v>
      </c>
      <c r="F3442" t="s">
        <v>3579</v>
      </c>
      <c r="G3442" t="s">
        <v>5411</v>
      </c>
      <c r="H3442" t="s">
        <v>7471</v>
      </c>
      <c r="I3442" s="1">
        <v>121.1</v>
      </c>
      <c r="J3442" s="1"/>
      <c r="N3442" s="1">
        <f>COUNTIF(E3442:$E$3713,$E$10)</f>
        <v>173</v>
      </c>
      <c r="O3442" s="1">
        <f>COUNTIF($C$2:C3442,$C$8)</f>
        <v>878</v>
      </c>
      <c r="P3442" s="1">
        <f>COUNTIF(C3442:C7153,C$2)</f>
        <v>99</v>
      </c>
      <c r="Q3442" s="6">
        <f>COUNTIF($C$2:C3442,$C$65)</f>
        <v>2562</v>
      </c>
      <c r="R3442" s="1">
        <f>1-(N3442/(N3442+Q3442))</f>
        <v>0.936745886654479</v>
      </c>
      <c r="S3442" s="1">
        <f>O3442/(O3442+P3442)</f>
        <v>0.89866939611054253</v>
      </c>
      <c r="T3442" s="1">
        <f>1-(P3442/(P3442+S3442))</f>
        <v>8.995809469165339E-3</v>
      </c>
      <c r="U3442" s="1">
        <f>O3442/(O3442+Q3442)</f>
        <v>0.25523255813953488</v>
      </c>
      <c r="V3442" s="1">
        <f>2*S3442*U3442/(S3442+U3442)</f>
        <v>0.39755490151686668</v>
      </c>
    </row>
    <row r="3443" spans="1:22" x14ac:dyDescent="0.35">
      <c r="A3443" t="s">
        <v>616</v>
      </c>
      <c r="B3443" s="1" t="s">
        <v>616</v>
      </c>
      <c r="C3443" s="1">
        <f>IF(D3443=0,0,1)</f>
        <v>0</v>
      </c>
      <c r="D3443" s="1">
        <f>IFERROR(E3443,0)</f>
        <v>0</v>
      </c>
      <c r="E3443" s="1" t="e">
        <f>MATCH(F3443,A:A,0)</f>
        <v>#N/A</v>
      </c>
      <c r="F3443" t="s">
        <v>3580</v>
      </c>
      <c r="G3443" t="s">
        <v>3941</v>
      </c>
      <c r="H3443" t="s">
        <v>7461</v>
      </c>
      <c r="I3443" s="1">
        <v>120.9</v>
      </c>
      <c r="J3443" s="1"/>
      <c r="N3443" s="1">
        <f>COUNTIF(E3443:$E$3713,$E$10)</f>
        <v>172</v>
      </c>
      <c r="O3443" s="1">
        <f>COUNTIF($C$2:C3443,$C$8)</f>
        <v>878</v>
      </c>
      <c r="P3443" s="1">
        <f>COUNTIF(C3443:C7154,C$2)</f>
        <v>99</v>
      </c>
      <c r="Q3443" s="6">
        <f>COUNTIF($C$2:C3443,$C$65)</f>
        <v>2563</v>
      </c>
      <c r="R3443" s="1">
        <f>1-(N3443/(N3443+Q3443))</f>
        <v>0.9371115173674589</v>
      </c>
      <c r="S3443" s="1">
        <f>O3443/(O3443+P3443)</f>
        <v>0.89866939611054253</v>
      </c>
      <c r="T3443" s="1">
        <f>1-(P3443/(P3443+S3443))</f>
        <v>8.995809469165339E-3</v>
      </c>
      <c r="U3443" s="1">
        <f>O3443/(O3443+Q3443)</f>
        <v>0.25515838419064224</v>
      </c>
      <c r="V3443" s="1">
        <f>2*S3443*U3443/(S3443+U3443)</f>
        <v>0.39746491625169761</v>
      </c>
    </row>
    <row r="3444" spans="1:22" x14ac:dyDescent="0.35">
      <c r="A3444" t="s">
        <v>178</v>
      </c>
      <c r="B3444" s="1" t="s">
        <v>178</v>
      </c>
      <c r="C3444" s="1">
        <f>IF(D3444=0,0,1)</f>
        <v>0</v>
      </c>
      <c r="D3444" s="1">
        <f>IFERROR(E3444,0)</f>
        <v>0</v>
      </c>
      <c r="E3444" s="1" t="e">
        <f>MATCH(F3444,A:A,0)</f>
        <v>#N/A</v>
      </c>
      <c r="F3444" t="s">
        <v>3581</v>
      </c>
      <c r="G3444" t="s">
        <v>6568</v>
      </c>
      <c r="H3444" t="s">
        <v>7527</v>
      </c>
      <c r="I3444" s="1">
        <v>120.9</v>
      </c>
      <c r="N3444" s="1">
        <f>COUNTIF(E3444:$E$3713,$E$10)</f>
        <v>171</v>
      </c>
      <c r="O3444" s="1">
        <f>COUNTIF($C$2:C3444,$C$8)</f>
        <v>878</v>
      </c>
      <c r="P3444" s="1">
        <f>COUNTIF(C3444:C7155,C$2)</f>
        <v>99</v>
      </c>
      <c r="Q3444" s="6">
        <f>COUNTIF($C$2:C3444,$C$65)</f>
        <v>2564</v>
      </c>
      <c r="R3444" s="1">
        <f>1-(N3444/(N3444+Q3444))</f>
        <v>0.9374771480804388</v>
      </c>
      <c r="S3444" s="1">
        <f>O3444/(O3444+P3444)</f>
        <v>0.89866939611054253</v>
      </c>
      <c r="T3444" s="1">
        <f>1-(P3444/(P3444+S3444))</f>
        <v>8.995809469165339E-3</v>
      </c>
      <c r="U3444" s="1">
        <f>O3444/(O3444+Q3444)</f>
        <v>0.25508425334108076</v>
      </c>
      <c r="V3444" s="1">
        <f>2*S3444*U3444/(S3444+U3444)</f>
        <v>0.39737497171305725</v>
      </c>
    </row>
    <row r="3445" spans="1:22" x14ac:dyDescent="0.35">
      <c r="A3445" t="s">
        <v>488</v>
      </c>
      <c r="B3445" s="1" t="s">
        <v>488</v>
      </c>
      <c r="C3445" s="1">
        <f>IF(D3445=0,0,1)</f>
        <v>0</v>
      </c>
      <c r="D3445" s="1">
        <f>IFERROR(E3445,0)</f>
        <v>0</v>
      </c>
      <c r="E3445" s="1" t="e">
        <f>MATCH(F3445,A:A,0)</f>
        <v>#N/A</v>
      </c>
      <c r="F3445" t="s">
        <v>3583</v>
      </c>
      <c r="G3445" t="s">
        <v>3840</v>
      </c>
      <c r="H3445" t="s">
        <v>7471</v>
      </c>
      <c r="I3445" s="1">
        <v>120.8</v>
      </c>
      <c r="J3445" s="1"/>
      <c r="N3445" s="1">
        <f>COUNTIF(E3445:$E$3713,$E$10)</f>
        <v>170</v>
      </c>
      <c r="O3445" s="1">
        <f>COUNTIF($C$2:C3445,$C$8)</f>
        <v>878</v>
      </c>
      <c r="P3445" s="1">
        <f>COUNTIF(C3445:C7156,C$2)</f>
        <v>99</v>
      </c>
      <c r="Q3445" s="6">
        <f>COUNTIF($C$2:C3445,$C$65)</f>
        <v>2565</v>
      </c>
      <c r="R3445" s="1">
        <f>1-(N3445/(N3445+Q3445))</f>
        <v>0.9378427787934186</v>
      </c>
      <c r="S3445" s="1">
        <f>O3445/(O3445+P3445)</f>
        <v>0.89866939611054253</v>
      </c>
      <c r="T3445" s="1">
        <f>1-(P3445/(P3445+S3445))</f>
        <v>8.995809469165339E-3</v>
      </c>
      <c r="U3445" s="1">
        <f>O3445/(O3445+Q3445)</f>
        <v>0.25501016555329653</v>
      </c>
      <c r="V3445" s="1">
        <f>2*S3445*U3445/(S3445+U3445)</f>
        <v>0.39728506787330314</v>
      </c>
    </row>
    <row r="3446" spans="1:22" x14ac:dyDescent="0.35">
      <c r="A3446" t="s">
        <v>829</v>
      </c>
      <c r="B3446" s="1" t="s">
        <v>829</v>
      </c>
      <c r="C3446" s="1">
        <f>IF(D3446=0,0,1)</f>
        <v>0</v>
      </c>
      <c r="D3446" s="1">
        <f>IFERROR(E3446,0)</f>
        <v>0</v>
      </c>
      <c r="E3446" s="1" t="e">
        <f>MATCH(F3446,A:A,0)</f>
        <v>#N/A</v>
      </c>
      <c r="F3446" t="s">
        <v>3582</v>
      </c>
      <c r="G3446" t="s">
        <v>4518</v>
      </c>
      <c r="H3446" t="s">
        <v>7466</v>
      </c>
      <c r="I3446" s="1">
        <v>120.8</v>
      </c>
      <c r="J3446" s="2"/>
      <c r="N3446" s="1">
        <f>COUNTIF(E3446:$E$3713,$E$10)</f>
        <v>169</v>
      </c>
      <c r="O3446" s="1">
        <f>COUNTIF($C$2:C3446,$C$8)</f>
        <v>878</v>
      </c>
      <c r="P3446" s="1">
        <f>COUNTIF(C3446:C7157,C$2)</f>
        <v>99</v>
      </c>
      <c r="Q3446" s="6">
        <f>COUNTIF($C$2:C3446,$C$65)</f>
        <v>2566</v>
      </c>
      <c r="R3446" s="1">
        <f>1-(N3446/(N3446+Q3446))</f>
        <v>0.9382084095063985</v>
      </c>
      <c r="S3446" s="1">
        <f>O3446/(O3446+P3446)</f>
        <v>0.89866939611054253</v>
      </c>
      <c r="T3446" s="1">
        <f>1-(P3446/(P3446+S3446))</f>
        <v>8.995809469165339E-3</v>
      </c>
      <c r="U3446" s="1">
        <f>O3446/(O3446+Q3446)</f>
        <v>0.25493612078977934</v>
      </c>
      <c r="V3446" s="1">
        <f>2*S3446*U3446/(S3446+U3446)</f>
        <v>0.39719520470481795</v>
      </c>
    </row>
    <row r="3447" spans="1:22" x14ac:dyDescent="0.35">
      <c r="A3447" t="s">
        <v>109</v>
      </c>
      <c r="B3447" s="1" t="s">
        <v>109</v>
      </c>
      <c r="C3447" s="1">
        <f>IF(D3447=0,0,1)</f>
        <v>0</v>
      </c>
      <c r="D3447" s="1">
        <f>IFERROR(E3447,0)</f>
        <v>0</v>
      </c>
      <c r="E3447" s="1" t="e">
        <f>MATCH(F3447,A:A,0)</f>
        <v>#N/A</v>
      </c>
      <c r="F3447" t="s">
        <v>3585</v>
      </c>
      <c r="G3447" t="s">
        <v>5464</v>
      </c>
      <c r="H3447" t="s">
        <v>7471</v>
      </c>
      <c r="I3447" s="1">
        <v>120.8</v>
      </c>
      <c r="J3447" s="1"/>
      <c r="N3447" s="1">
        <f>COUNTIF(E3447:$E$3713,$E$10)</f>
        <v>168</v>
      </c>
      <c r="O3447" s="1">
        <f>COUNTIF($C$2:C3447,$C$8)</f>
        <v>878</v>
      </c>
      <c r="P3447" s="1">
        <f>COUNTIF(C3447:C7158,C$2)</f>
        <v>99</v>
      </c>
      <c r="Q3447" s="6">
        <f>COUNTIF($C$2:C3447,$C$65)</f>
        <v>2567</v>
      </c>
      <c r="R3447" s="1">
        <f>1-(N3447/(N3447+Q3447))</f>
        <v>0.9385740402193784</v>
      </c>
      <c r="S3447" s="1">
        <f>O3447/(O3447+P3447)</f>
        <v>0.89866939611054253</v>
      </c>
      <c r="T3447" s="1">
        <f>1-(P3447/(P3447+S3447))</f>
        <v>8.995809469165339E-3</v>
      </c>
      <c r="U3447" s="1">
        <f>O3447/(O3447+Q3447)</f>
        <v>0.25486211901306238</v>
      </c>
      <c r="V3447" s="1">
        <f>2*S3447*U3447/(S3447+U3447)</f>
        <v>0.39710538218000901</v>
      </c>
    </row>
    <row r="3448" spans="1:22" x14ac:dyDescent="0.35">
      <c r="A3448" t="s">
        <v>21</v>
      </c>
      <c r="B3448" s="1" t="s">
        <v>21</v>
      </c>
      <c r="C3448" s="1">
        <f>IF(D3448=0,0,1)</f>
        <v>0</v>
      </c>
      <c r="D3448" s="1">
        <f>IFERROR(E3448,0)</f>
        <v>0</v>
      </c>
      <c r="E3448" s="1" t="e">
        <f>MATCH(F3448,A:A,0)</f>
        <v>#N/A</v>
      </c>
      <c r="F3448" t="s">
        <v>3584</v>
      </c>
      <c r="G3448" t="s">
        <v>6124</v>
      </c>
      <c r="H3448" t="s">
        <v>7468</v>
      </c>
      <c r="I3448" s="1">
        <v>120.8</v>
      </c>
      <c r="J3448" s="1"/>
      <c r="N3448" s="1">
        <f>COUNTIF(E3448:$E$3713,$E$10)</f>
        <v>167</v>
      </c>
      <c r="O3448" s="1">
        <f>COUNTIF($C$2:C3448,$C$8)</f>
        <v>878</v>
      </c>
      <c r="P3448" s="1">
        <f>COUNTIF(C3448:C7159,C$2)</f>
        <v>99</v>
      </c>
      <c r="Q3448" s="6">
        <f>COUNTIF($C$2:C3448,$C$65)</f>
        <v>2568</v>
      </c>
      <c r="R3448" s="1">
        <f>1-(N3448/(N3448+Q3448))</f>
        <v>0.93893967093235831</v>
      </c>
      <c r="S3448" s="1">
        <f>O3448/(O3448+P3448)</f>
        <v>0.89866939611054253</v>
      </c>
      <c r="T3448" s="1">
        <f>1-(P3448/(P3448+S3448))</f>
        <v>8.995809469165339E-3</v>
      </c>
      <c r="U3448" s="1">
        <f>O3448/(O3448+Q3448)</f>
        <v>0.25478816018572259</v>
      </c>
      <c r="V3448" s="1">
        <f>2*S3448*U3448/(S3448+U3448)</f>
        <v>0.39701560027130911</v>
      </c>
    </row>
    <row r="3449" spans="1:22" x14ac:dyDescent="0.35">
      <c r="A3449" t="s">
        <v>416</v>
      </c>
      <c r="B3449" s="1" t="s">
        <v>416</v>
      </c>
      <c r="C3449" s="1">
        <f>IF(D3449=0,0,1)</f>
        <v>0</v>
      </c>
      <c r="D3449" s="1">
        <f>IFERROR(E3449,0)</f>
        <v>0</v>
      </c>
      <c r="E3449" s="1" t="e">
        <f>MATCH(F3449,A:A,0)</f>
        <v>#N/A</v>
      </c>
      <c r="F3449" t="s">
        <v>3586</v>
      </c>
      <c r="G3449" t="s">
        <v>5548</v>
      </c>
      <c r="H3449" t="s">
        <v>7471</v>
      </c>
      <c r="I3449" s="1">
        <v>120.7</v>
      </c>
      <c r="N3449" s="1">
        <f>COUNTIF(E3449:$E$3713,$E$10)</f>
        <v>166</v>
      </c>
      <c r="O3449" s="1">
        <f>COUNTIF($C$2:C3449,$C$8)</f>
        <v>878</v>
      </c>
      <c r="P3449" s="1">
        <f>COUNTIF(C3449:C7160,C$2)</f>
        <v>99</v>
      </c>
      <c r="Q3449" s="6">
        <f>COUNTIF($C$2:C3449,$C$65)</f>
        <v>2569</v>
      </c>
      <c r="R3449" s="1">
        <f>1-(N3449/(N3449+Q3449))</f>
        <v>0.93930530164533821</v>
      </c>
      <c r="S3449" s="1">
        <f>O3449/(O3449+P3449)</f>
        <v>0.89866939611054253</v>
      </c>
      <c r="T3449" s="1">
        <f>1-(P3449/(P3449+S3449))</f>
        <v>8.995809469165339E-3</v>
      </c>
      <c r="U3449" s="1">
        <f>O3449/(O3449+Q3449)</f>
        <v>0.25471424427038003</v>
      </c>
      <c r="V3449" s="1">
        <f>2*S3449*U3449/(S3449+U3449)</f>
        <v>0.39692585895117538</v>
      </c>
    </row>
    <row r="3450" spans="1:22" x14ac:dyDescent="0.35">
      <c r="A3450" t="s">
        <v>405</v>
      </c>
      <c r="B3450" s="1" t="s">
        <v>405</v>
      </c>
      <c r="C3450" s="1">
        <f>IF(D3450=0,0,1)</f>
        <v>0</v>
      </c>
      <c r="D3450" s="1">
        <f>IFERROR(E3450,0)</f>
        <v>0</v>
      </c>
      <c r="E3450" s="1" t="e">
        <f>MATCH(F3450,A:A,0)</f>
        <v>#N/A</v>
      </c>
      <c r="F3450" t="s">
        <v>3587</v>
      </c>
      <c r="G3450" t="s">
        <v>4517</v>
      </c>
      <c r="H3450" t="s">
        <v>7466</v>
      </c>
      <c r="I3450" s="1">
        <v>120.5</v>
      </c>
      <c r="J3450" s="1"/>
      <c r="N3450" s="1">
        <f>COUNTIF(E3450:$E$3713,$E$10)</f>
        <v>165</v>
      </c>
      <c r="O3450" s="1">
        <f>COUNTIF($C$2:C3450,$C$8)</f>
        <v>878</v>
      </c>
      <c r="P3450" s="1">
        <f>COUNTIF(C3450:C7161,C$2)</f>
        <v>99</v>
      </c>
      <c r="Q3450" s="6">
        <f>COUNTIF($C$2:C3450,$C$65)</f>
        <v>2570</v>
      </c>
      <c r="R3450" s="1">
        <f>1-(N3450/(N3450+Q3450))</f>
        <v>0.93967093235831811</v>
      </c>
      <c r="S3450" s="1">
        <f>O3450/(O3450+P3450)</f>
        <v>0.89866939611054253</v>
      </c>
      <c r="T3450" s="1">
        <f>1-(P3450/(P3450+S3450))</f>
        <v>8.995809469165339E-3</v>
      </c>
      <c r="U3450" s="1">
        <f>O3450/(O3450+Q3450)</f>
        <v>0.2546403712296984</v>
      </c>
      <c r="V3450" s="1">
        <f>2*S3450*U3450/(S3450+U3450)</f>
        <v>0.3968361581920905</v>
      </c>
    </row>
    <row r="3451" spans="1:22" x14ac:dyDescent="0.35">
      <c r="A3451" t="s">
        <v>304</v>
      </c>
      <c r="B3451" s="1" t="s">
        <v>304</v>
      </c>
      <c r="C3451" s="1">
        <f>IF(D3451=0,0,1)</f>
        <v>0</v>
      </c>
      <c r="D3451" s="1">
        <f>IFERROR(E3451,0)</f>
        <v>0</v>
      </c>
      <c r="E3451" s="1" t="e">
        <f>MATCH(F3451,A:A,0)</f>
        <v>#N/A</v>
      </c>
      <c r="F3451" t="s">
        <v>3590</v>
      </c>
      <c r="G3451" t="s">
        <v>5492</v>
      </c>
      <c r="H3451" t="s">
        <v>7459</v>
      </c>
      <c r="I3451" s="1">
        <v>120.3</v>
      </c>
      <c r="J3451" s="2"/>
      <c r="N3451" s="1">
        <f>COUNTIF(E3451:$E$3713,$E$10)</f>
        <v>164</v>
      </c>
      <c r="O3451" s="1">
        <f>COUNTIF($C$2:C3451,$C$8)</f>
        <v>878</v>
      </c>
      <c r="P3451" s="1">
        <f>COUNTIF(C3451:C7162,C$2)</f>
        <v>99</v>
      </c>
      <c r="Q3451" s="6">
        <f>COUNTIF($C$2:C3451,$C$65)</f>
        <v>2571</v>
      </c>
      <c r="R3451" s="1">
        <f>1-(N3451/(N3451+Q3451))</f>
        <v>0.94003656307129801</v>
      </c>
      <c r="S3451" s="1">
        <f>O3451/(O3451+P3451)</f>
        <v>0.89866939611054253</v>
      </c>
      <c r="T3451" s="1">
        <f>1-(P3451/(P3451+S3451))</f>
        <v>8.995809469165339E-3</v>
      </c>
      <c r="U3451" s="1">
        <f>O3451/(O3451+Q3451)</f>
        <v>0.25456654102638449</v>
      </c>
      <c r="V3451" s="1">
        <f>2*S3451*U3451/(S3451+U3451)</f>
        <v>0.39674649796656125</v>
      </c>
    </row>
    <row r="3452" spans="1:22" x14ac:dyDescent="0.35">
      <c r="A3452" t="s">
        <v>774</v>
      </c>
      <c r="B3452" s="1" t="s">
        <v>774</v>
      </c>
      <c r="C3452" s="1">
        <f>IF(D3452=0,0,1)</f>
        <v>0</v>
      </c>
      <c r="D3452" s="1">
        <f>IFERROR(E3452,0)</f>
        <v>0</v>
      </c>
      <c r="E3452" s="1" t="e">
        <f>MATCH(F3452,A:A,0)</f>
        <v>#N/A</v>
      </c>
      <c r="F3452" t="s">
        <v>3589</v>
      </c>
      <c r="G3452" t="s">
        <v>5547</v>
      </c>
      <c r="H3452" t="s">
        <v>7466</v>
      </c>
      <c r="I3452" s="1">
        <v>120.3</v>
      </c>
      <c r="J3452" s="1"/>
      <c r="N3452" s="1">
        <f>COUNTIF(E3452:$E$3713,$E$10)</f>
        <v>163</v>
      </c>
      <c r="O3452" s="1">
        <f>COUNTIF($C$2:C3452,$C$8)</f>
        <v>878</v>
      </c>
      <c r="P3452" s="1">
        <f>COUNTIF(C3452:C7163,C$2)</f>
        <v>99</v>
      </c>
      <c r="Q3452" s="6">
        <f>COUNTIF($C$2:C3452,$C$65)</f>
        <v>2572</v>
      </c>
      <c r="R3452" s="1">
        <f>1-(N3452/(N3452+Q3452))</f>
        <v>0.94040219378427792</v>
      </c>
      <c r="S3452" s="1">
        <f>O3452/(O3452+P3452)</f>
        <v>0.89866939611054253</v>
      </c>
      <c r="T3452" s="1">
        <f>1-(P3452/(P3452+S3452))</f>
        <v>8.995809469165339E-3</v>
      </c>
      <c r="U3452" s="1">
        <f>O3452/(O3452+Q3452)</f>
        <v>0.25449275362318841</v>
      </c>
      <c r="V3452" s="1">
        <f>2*S3452*U3452/(S3452+U3452)</f>
        <v>0.39665687824711993</v>
      </c>
    </row>
    <row r="3453" spans="1:22" x14ac:dyDescent="0.35">
      <c r="A3453" t="s">
        <v>303</v>
      </c>
      <c r="B3453" s="1" t="s">
        <v>303</v>
      </c>
      <c r="C3453" s="1">
        <f>IF(D3453=0,0,1)</f>
        <v>0</v>
      </c>
      <c r="D3453" s="1">
        <f>IFERROR(E3453,0)</f>
        <v>0</v>
      </c>
      <c r="E3453" s="1" t="e">
        <f>MATCH(F3453,A:A,0)</f>
        <v>#N/A</v>
      </c>
      <c r="F3453" t="s">
        <v>3592</v>
      </c>
      <c r="G3453" t="s">
        <v>3964</v>
      </c>
      <c r="H3453" t="s">
        <v>7471</v>
      </c>
      <c r="I3453" s="1">
        <v>120.2</v>
      </c>
      <c r="J3453" s="1"/>
      <c r="N3453" s="1">
        <f>COUNTIF(E3453:$E$3713,$E$10)</f>
        <v>162</v>
      </c>
      <c r="O3453" s="1">
        <f>COUNTIF($C$2:C3453,$C$8)</f>
        <v>878</v>
      </c>
      <c r="P3453" s="1">
        <f>COUNTIF(C3453:C7164,C$2)</f>
        <v>99</v>
      </c>
      <c r="Q3453" s="6">
        <f>COUNTIF($C$2:C3453,$C$65)</f>
        <v>2573</v>
      </c>
      <c r="R3453" s="1">
        <f>1-(N3453/(N3453+Q3453))</f>
        <v>0.94076782449725782</v>
      </c>
      <c r="S3453" s="1">
        <f>O3453/(O3453+P3453)</f>
        <v>0.89866939611054253</v>
      </c>
      <c r="T3453" s="1">
        <f>1-(P3453/(P3453+S3453))</f>
        <v>8.995809469165339E-3</v>
      </c>
      <c r="U3453" s="1">
        <f>O3453/(O3453+Q3453)</f>
        <v>0.25441900898290348</v>
      </c>
      <c r="V3453" s="1">
        <f>2*S3453*U3453/(S3453+U3453)</f>
        <v>0.39656729900632337</v>
      </c>
    </row>
    <row r="3454" spans="1:22" x14ac:dyDescent="0.35">
      <c r="A3454" t="s">
        <v>316</v>
      </c>
      <c r="B3454" s="1" t="s">
        <v>316</v>
      </c>
      <c r="C3454" s="1">
        <f>IF(D3454=0,0,1)</f>
        <v>0</v>
      </c>
      <c r="D3454" s="1">
        <f>IFERROR(E3454,0)</f>
        <v>0</v>
      </c>
      <c r="E3454" s="1" t="e">
        <f>MATCH(F3454,A:A,0)</f>
        <v>#N/A</v>
      </c>
      <c r="F3454" t="s">
        <v>3591</v>
      </c>
      <c r="G3454" t="s">
        <v>6517</v>
      </c>
      <c r="H3454" t="s">
        <v>7461</v>
      </c>
      <c r="I3454" s="1">
        <v>120.2</v>
      </c>
      <c r="N3454" s="1">
        <f>COUNTIF(E3454:$E$3713,$E$10)</f>
        <v>161</v>
      </c>
      <c r="O3454" s="1">
        <f>COUNTIF($C$2:C3454,$C$8)</f>
        <v>878</v>
      </c>
      <c r="P3454" s="1">
        <f>COUNTIF(C3454:C7165,C$2)</f>
        <v>99</v>
      </c>
      <c r="Q3454" s="6">
        <f>COUNTIF($C$2:C3454,$C$65)</f>
        <v>2574</v>
      </c>
      <c r="R3454" s="1">
        <f>1-(N3454/(N3454+Q3454))</f>
        <v>0.94113345521023761</v>
      </c>
      <c r="S3454" s="1">
        <f>O3454/(O3454+P3454)</f>
        <v>0.89866939611054253</v>
      </c>
      <c r="T3454" s="1">
        <f>1-(P3454/(P3454+S3454))</f>
        <v>8.995809469165339E-3</v>
      </c>
      <c r="U3454" s="1">
        <f>O3454/(O3454+Q3454)</f>
        <v>0.25434530706836617</v>
      </c>
      <c r="V3454" s="1">
        <f>2*S3454*U3454/(S3454+U3454)</f>
        <v>0.39647776021675324</v>
      </c>
    </row>
    <row r="3455" spans="1:22" x14ac:dyDescent="0.35">
      <c r="A3455" t="s">
        <v>377</v>
      </c>
      <c r="B3455" s="1" t="s">
        <v>377</v>
      </c>
      <c r="C3455" s="1">
        <f>IF(D3455=0,0,1)</f>
        <v>0</v>
      </c>
      <c r="D3455" s="1">
        <f>IFERROR(E3455,0)</f>
        <v>0</v>
      </c>
      <c r="E3455" s="1" t="e">
        <f>MATCH(F3455,A:A,0)</f>
        <v>#N/A</v>
      </c>
      <c r="F3455" t="s">
        <v>3593</v>
      </c>
      <c r="G3455" t="s">
        <v>6527</v>
      </c>
      <c r="H3455" t="s">
        <v>7461</v>
      </c>
      <c r="I3455" s="1">
        <v>120.1</v>
      </c>
      <c r="N3455" s="1">
        <f>COUNTIF(E3455:$E$3713,$E$10)</f>
        <v>160</v>
      </c>
      <c r="O3455" s="1">
        <f>COUNTIF($C$2:C3455,$C$8)</f>
        <v>878</v>
      </c>
      <c r="P3455" s="1">
        <f>COUNTIF(C3455:C7166,C$2)</f>
        <v>99</v>
      </c>
      <c r="Q3455" s="6">
        <f>COUNTIF($C$2:C3455,$C$65)</f>
        <v>2575</v>
      </c>
      <c r="R3455" s="1">
        <f>1-(N3455/(N3455+Q3455))</f>
        <v>0.94149908592321752</v>
      </c>
      <c r="S3455" s="1">
        <f>O3455/(O3455+P3455)</f>
        <v>0.89866939611054253</v>
      </c>
      <c r="T3455" s="1">
        <f>1-(P3455/(P3455+S3455))</f>
        <v>8.995809469165339E-3</v>
      </c>
      <c r="U3455" s="1">
        <f>O3455/(O3455+Q3455)</f>
        <v>0.25427164784245582</v>
      </c>
      <c r="V3455" s="1">
        <f>2*S3455*U3455/(S3455+U3455)</f>
        <v>0.39638826185101578</v>
      </c>
    </row>
    <row r="3456" spans="1:22" x14ac:dyDescent="0.35">
      <c r="A3456" t="s">
        <v>483</v>
      </c>
      <c r="B3456" s="1" t="s">
        <v>483</v>
      </c>
      <c r="C3456" s="1">
        <f>IF(D3456=0,0,1)</f>
        <v>0</v>
      </c>
      <c r="D3456" s="1">
        <f>IFERROR(E3456,0)</f>
        <v>0</v>
      </c>
      <c r="E3456" s="1" t="e">
        <f>MATCH(F3456,A:A,0)</f>
        <v>#N/A</v>
      </c>
      <c r="F3456" t="s">
        <v>3594</v>
      </c>
      <c r="G3456" t="s">
        <v>5728</v>
      </c>
      <c r="H3456" t="s">
        <v>7507</v>
      </c>
      <c r="I3456" s="1">
        <v>119.8</v>
      </c>
      <c r="J3456" s="2"/>
      <c r="N3456" s="1">
        <f>COUNTIF(E3456:$E$3713,$E$10)</f>
        <v>159</v>
      </c>
      <c r="O3456" s="1">
        <f>COUNTIF($C$2:C3456,$C$8)</f>
        <v>878</v>
      </c>
      <c r="P3456" s="1">
        <f>COUNTIF(C3456:C7167,C$2)</f>
        <v>99</v>
      </c>
      <c r="Q3456" s="6">
        <f>COUNTIF($C$2:C3456,$C$65)</f>
        <v>2576</v>
      </c>
      <c r="R3456" s="1">
        <f>1-(N3456/(N3456+Q3456))</f>
        <v>0.94186471663619742</v>
      </c>
      <c r="S3456" s="1">
        <f>O3456/(O3456+P3456)</f>
        <v>0.89866939611054253</v>
      </c>
      <c r="T3456" s="1">
        <f>1-(P3456/(P3456+S3456))</f>
        <v>8.995809469165339E-3</v>
      </c>
      <c r="U3456" s="1">
        <f>O3456/(O3456+Q3456)</f>
        <v>0.25419803126809498</v>
      </c>
      <c r="V3456" s="1">
        <f>2*S3456*U3456/(S3456+U3456)</f>
        <v>0.39629880388174232</v>
      </c>
    </row>
    <row r="3457" spans="1:22" x14ac:dyDescent="0.35">
      <c r="A3457" t="s">
        <v>748</v>
      </c>
      <c r="B3457" s="1" t="s">
        <v>748</v>
      </c>
      <c r="C3457" s="1">
        <f>IF(D3457=0,0,1)</f>
        <v>0</v>
      </c>
      <c r="D3457" s="1">
        <f>IFERROR(E3457,0)</f>
        <v>0</v>
      </c>
      <c r="E3457" s="1" t="e">
        <f>MATCH(F3457,A:A,0)</f>
        <v>#N/A</v>
      </c>
      <c r="F3457" t="s">
        <v>3597</v>
      </c>
      <c r="G3457" t="s">
        <v>4831</v>
      </c>
      <c r="H3457" t="s">
        <v>7466</v>
      </c>
      <c r="I3457" s="1">
        <v>119.7</v>
      </c>
      <c r="N3457" s="1">
        <f>COUNTIF(E3457:$E$3713,$E$10)</f>
        <v>158</v>
      </c>
      <c r="O3457" s="1">
        <f>COUNTIF($C$2:C3457,$C$8)</f>
        <v>878</v>
      </c>
      <c r="P3457" s="1">
        <f>COUNTIF(C3457:C7168,C$2)</f>
        <v>99</v>
      </c>
      <c r="Q3457" s="6">
        <f>COUNTIF($C$2:C3457,$C$65)</f>
        <v>2577</v>
      </c>
      <c r="R3457" s="1">
        <f>1-(N3457/(N3457+Q3457))</f>
        <v>0.94223034734917732</v>
      </c>
      <c r="S3457" s="1">
        <f>O3457/(O3457+P3457)</f>
        <v>0.89866939611054253</v>
      </c>
      <c r="T3457" s="1">
        <f>1-(P3457/(P3457+S3457))</f>
        <v>8.995809469165339E-3</v>
      </c>
      <c r="U3457" s="1">
        <f>O3457/(O3457+Q3457)</f>
        <v>0.2541244573082489</v>
      </c>
      <c r="V3457" s="1">
        <f>2*S3457*U3457/(S3457+U3457)</f>
        <v>0.39620938628158842</v>
      </c>
    </row>
    <row r="3458" spans="1:22" x14ac:dyDescent="0.35">
      <c r="A3458" t="s">
        <v>574</v>
      </c>
      <c r="B3458" s="1" t="s">
        <v>574</v>
      </c>
      <c r="C3458" s="1">
        <f>IF(D3458=0,0,1)</f>
        <v>0</v>
      </c>
      <c r="D3458" s="1">
        <f>IFERROR(E3458,0)</f>
        <v>0</v>
      </c>
      <c r="E3458" s="1" t="e">
        <f>MATCH(F3458,A:A,0)</f>
        <v>#N/A</v>
      </c>
      <c r="F3458" t="s">
        <v>3596</v>
      </c>
      <c r="G3458" t="s">
        <v>4835</v>
      </c>
      <c r="H3458" t="s">
        <v>7466</v>
      </c>
      <c r="I3458" s="1">
        <v>119.7</v>
      </c>
      <c r="N3458" s="1">
        <f>COUNTIF(E3458:$E$3713,$E$10)</f>
        <v>157</v>
      </c>
      <c r="O3458" s="1">
        <f>COUNTIF($C$2:C3458,$C$8)</f>
        <v>878</v>
      </c>
      <c r="P3458" s="1">
        <f>COUNTIF(C3458:C7169,C$2)</f>
        <v>99</v>
      </c>
      <c r="Q3458" s="6">
        <f>COUNTIF($C$2:C3458,$C$65)</f>
        <v>2578</v>
      </c>
      <c r="R3458" s="1">
        <f>1-(N3458/(N3458+Q3458))</f>
        <v>0.94259597806215722</v>
      </c>
      <c r="S3458" s="1">
        <f>O3458/(O3458+P3458)</f>
        <v>0.89866939611054253</v>
      </c>
      <c r="T3458" s="1">
        <f>1-(P3458/(P3458+S3458))</f>
        <v>8.995809469165339E-3</v>
      </c>
      <c r="U3458" s="1">
        <f>O3458/(O3458+Q3458)</f>
        <v>0.25405092592592593</v>
      </c>
      <c r="V3458" s="1">
        <f>2*S3458*U3458/(S3458+U3458)</f>
        <v>0.3961200090232348</v>
      </c>
    </row>
    <row r="3459" spans="1:22" x14ac:dyDescent="0.35">
      <c r="A3459" t="s">
        <v>636</v>
      </c>
      <c r="B3459" s="1" t="s">
        <v>636</v>
      </c>
      <c r="C3459" s="1">
        <f>IF(D3459=0,0,1)</f>
        <v>0</v>
      </c>
      <c r="D3459" s="1">
        <f>IFERROR(E3459,0)</f>
        <v>0</v>
      </c>
      <c r="E3459" s="1" t="e">
        <f>MATCH(F3459,A:A,0)</f>
        <v>#N/A</v>
      </c>
      <c r="F3459" t="s">
        <v>3595</v>
      </c>
      <c r="G3459" t="s">
        <v>5073</v>
      </c>
      <c r="H3459" t="s">
        <v>7461</v>
      </c>
      <c r="I3459" s="1">
        <v>119.7</v>
      </c>
      <c r="N3459" s="1">
        <f>COUNTIF(E3459:$E$3713,$E$10)</f>
        <v>156</v>
      </c>
      <c r="O3459" s="1">
        <f>COUNTIF($C$2:C3459,$C$8)</f>
        <v>878</v>
      </c>
      <c r="P3459" s="1">
        <f>COUNTIF(C3459:C7170,C$2)</f>
        <v>99</v>
      </c>
      <c r="Q3459" s="6">
        <f>COUNTIF($C$2:C3459,$C$65)</f>
        <v>2579</v>
      </c>
      <c r="R3459" s="1">
        <f>1-(N3459/(N3459+Q3459))</f>
        <v>0.94296160877513713</v>
      </c>
      <c r="S3459" s="1">
        <f>O3459/(O3459+P3459)</f>
        <v>0.89866939611054253</v>
      </c>
      <c r="T3459" s="1">
        <f>1-(P3459/(P3459+S3459))</f>
        <v>8.995809469165339E-3</v>
      </c>
      <c r="U3459" s="1">
        <f>O3459/(O3459+Q3459)</f>
        <v>0.25397743708417703</v>
      </c>
      <c r="V3459" s="1">
        <f>2*S3459*U3459/(S3459+U3459)</f>
        <v>0.39603067207938658</v>
      </c>
    </row>
    <row r="3460" spans="1:22" x14ac:dyDescent="0.35">
      <c r="A3460" t="s">
        <v>762</v>
      </c>
      <c r="B3460" s="1" t="s">
        <v>762</v>
      </c>
      <c r="C3460" s="1">
        <f>IF(D3460=0,0,1)</f>
        <v>0</v>
      </c>
      <c r="D3460" s="1">
        <f>IFERROR(E3460,0)</f>
        <v>0</v>
      </c>
      <c r="E3460" s="1" t="e">
        <f>MATCH(F3460,A:A,0)</f>
        <v>#N/A</v>
      </c>
      <c r="F3460" t="s">
        <v>3598</v>
      </c>
      <c r="G3460" t="s">
        <v>6390</v>
      </c>
      <c r="H3460" t="s">
        <v>7523</v>
      </c>
      <c r="I3460" s="1">
        <v>119.6</v>
      </c>
      <c r="N3460" s="1">
        <f>COUNTIF(E3460:$E$3713,$E$10)</f>
        <v>155</v>
      </c>
      <c r="O3460" s="1">
        <f>COUNTIF($C$2:C3460,$C$8)</f>
        <v>878</v>
      </c>
      <c r="P3460" s="1">
        <f>COUNTIF(C3460:C7171,C$2)</f>
        <v>99</v>
      </c>
      <c r="Q3460" s="6">
        <f>COUNTIF($C$2:C3460,$C$65)</f>
        <v>2580</v>
      </c>
      <c r="R3460" s="1">
        <f>1-(N3460/(N3460+Q3460))</f>
        <v>0.94332723948811703</v>
      </c>
      <c r="S3460" s="1">
        <f>O3460/(O3460+P3460)</f>
        <v>0.89866939611054253</v>
      </c>
      <c r="T3460" s="1">
        <f>1-(P3460/(P3460+S3460))</f>
        <v>8.995809469165339E-3</v>
      </c>
      <c r="U3460" s="1">
        <f>O3460/(O3460+Q3460)</f>
        <v>0.25390399074609599</v>
      </c>
      <c r="V3460" s="1">
        <f>2*S3460*U3460/(S3460+U3460)</f>
        <v>0.39594137542277336</v>
      </c>
    </row>
    <row r="3461" spans="1:22" x14ac:dyDescent="0.35">
      <c r="A3461" t="s">
        <v>928</v>
      </c>
      <c r="B3461" s="1" t="s">
        <v>928</v>
      </c>
      <c r="C3461" s="1">
        <f>IF(D3461=0,0,1)</f>
        <v>1</v>
      </c>
      <c r="D3461" s="1">
        <f>IFERROR(E3461,0)</f>
        <v>2926</v>
      </c>
      <c r="E3461" s="1">
        <f>MATCH(F3461,A:A,0)</f>
        <v>2926</v>
      </c>
      <c r="F3461" t="s">
        <v>582</v>
      </c>
      <c r="G3461" t="s">
        <v>7301</v>
      </c>
      <c r="H3461" t="s">
        <v>7541</v>
      </c>
      <c r="I3461" s="6">
        <v>119.6</v>
      </c>
      <c r="N3461" s="1">
        <f>COUNTIF(E3461:$E$3713,$E$10)</f>
        <v>154</v>
      </c>
      <c r="O3461" s="1">
        <f>COUNTIF($C$2:C3461,$C$8)</f>
        <v>879</v>
      </c>
      <c r="P3461" s="1">
        <f>COUNTIF(C3461:C7172,C$2)</f>
        <v>99</v>
      </c>
      <c r="Q3461" s="6">
        <f>COUNTIF($C$2:C3461,$C$65)</f>
        <v>2580</v>
      </c>
      <c r="R3461" s="1">
        <f>1-(N3461/(N3461+Q3461))</f>
        <v>0.94367227505486462</v>
      </c>
      <c r="S3461" s="1">
        <f>O3461/(O3461+P3461)</f>
        <v>0.89877300613496935</v>
      </c>
      <c r="T3461" s="1">
        <f>1-(P3461/(P3461+S3461))</f>
        <v>8.9968372892805792E-3</v>
      </c>
      <c r="U3461" s="1">
        <f>O3461/(O3461+Q3461)</f>
        <v>0.25411968777103211</v>
      </c>
      <c r="V3461" s="1">
        <f>2*S3461*U3461/(S3461+U3461)</f>
        <v>0.39621365787694385</v>
      </c>
    </row>
    <row r="3462" spans="1:22" x14ac:dyDescent="0.35">
      <c r="A3462" t="s">
        <v>366</v>
      </c>
      <c r="B3462" s="1" t="s">
        <v>366</v>
      </c>
      <c r="C3462" s="1">
        <f>IF(D3462=0,0,1)</f>
        <v>0</v>
      </c>
      <c r="D3462" s="1">
        <f>IFERROR(E3462,0)</f>
        <v>0</v>
      </c>
      <c r="E3462" s="1" t="e">
        <f>MATCH(F3462,A:A,0)</f>
        <v>#N/A</v>
      </c>
      <c r="F3462" t="s">
        <v>3600</v>
      </c>
      <c r="G3462" t="s">
        <v>4169</v>
      </c>
      <c r="H3462" t="s">
        <v>7471</v>
      </c>
      <c r="I3462" s="1">
        <v>119.5</v>
      </c>
      <c r="N3462" s="1">
        <f>COUNTIF(E3462:$E$3713,$E$10)</f>
        <v>154</v>
      </c>
      <c r="O3462" s="1">
        <f>COUNTIF($C$2:C3462,$C$8)</f>
        <v>879</v>
      </c>
      <c r="P3462" s="1">
        <f>COUNTIF(C3462:C7173,C$2)</f>
        <v>98</v>
      </c>
      <c r="Q3462" s="6">
        <f>COUNTIF($C$2:C3462,$C$65)</f>
        <v>2581</v>
      </c>
      <c r="R3462" s="1">
        <f>1-(N3462/(N3462+Q3462))</f>
        <v>0.94369287020109693</v>
      </c>
      <c r="S3462" s="1">
        <f>O3462/(O3462+P3462)</f>
        <v>0.8996929375639714</v>
      </c>
      <c r="T3462" s="1">
        <f>1-(P3462/(P3462+S3462))</f>
        <v>9.0970245795601867E-3</v>
      </c>
      <c r="U3462" s="1">
        <f>O3462/(O3462+Q3462)</f>
        <v>0.2540462427745665</v>
      </c>
      <c r="V3462" s="1">
        <f>2*S3462*U3462/(S3462+U3462)</f>
        <v>0.3962136578769439</v>
      </c>
    </row>
    <row r="3463" spans="1:22" x14ac:dyDescent="0.35">
      <c r="A3463" t="s">
        <v>444</v>
      </c>
      <c r="B3463" s="1" t="s">
        <v>444</v>
      </c>
      <c r="C3463" s="1">
        <f>IF(D3463=0,0,1)</f>
        <v>0</v>
      </c>
      <c r="D3463" s="1">
        <f>IFERROR(E3463,0)</f>
        <v>0</v>
      </c>
      <c r="E3463" s="1" t="e">
        <f>MATCH(F3463,A:A,0)</f>
        <v>#N/A</v>
      </c>
      <c r="F3463" t="s">
        <v>3601</v>
      </c>
      <c r="G3463" t="s">
        <v>4999</v>
      </c>
      <c r="H3463" t="s">
        <v>7471</v>
      </c>
      <c r="I3463" s="1">
        <v>119.5</v>
      </c>
      <c r="J3463" s="1"/>
      <c r="N3463" s="1">
        <f>COUNTIF(E3463:$E$3713,$E$10)</f>
        <v>153</v>
      </c>
      <c r="O3463" s="1">
        <f>COUNTIF($C$2:C3463,$C$8)</f>
        <v>879</v>
      </c>
      <c r="P3463" s="1">
        <f>COUNTIF(C3463:C7174,C$2)</f>
        <v>98</v>
      </c>
      <c r="Q3463" s="6">
        <f>COUNTIF($C$2:C3463,$C$65)</f>
        <v>2582</v>
      </c>
      <c r="R3463" s="1">
        <f>1-(N3463/(N3463+Q3463))</f>
        <v>0.94405850091407673</v>
      </c>
      <c r="S3463" s="1">
        <f>O3463/(O3463+P3463)</f>
        <v>0.8996929375639714</v>
      </c>
      <c r="T3463" s="1">
        <f>1-(P3463/(P3463+S3463))</f>
        <v>9.0970245795601867E-3</v>
      </c>
      <c r="U3463" s="1">
        <f>O3463/(O3463+Q3463)</f>
        <v>0.25397284021958971</v>
      </c>
      <c r="V3463" s="1">
        <f>2*S3463*U3463/(S3463+U3463)</f>
        <v>0.39612438035150971</v>
      </c>
    </row>
    <row r="3464" spans="1:22" x14ac:dyDescent="0.35">
      <c r="A3464" t="s">
        <v>612</v>
      </c>
      <c r="B3464" s="1" t="s">
        <v>612</v>
      </c>
      <c r="C3464" s="1">
        <f>IF(D3464=0,0,1)</f>
        <v>0</v>
      </c>
      <c r="D3464" s="1">
        <f>IFERROR(E3464,0)</f>
        <v>0</v>
      </c>
      <c r="E3464" s="1" t="e">
        <f>MATCH(F3464,A:A,0)</f>
        <v>#N/A</v>
      </c>
      <c r="F3464" t="s">
        <v>3602</v>
      </c>
      <c r="G3464" t="s">
        <v>4492</v>
      </c>
      <c r="H3464" t="s">
        <v>7466</v>
      </c>
      <c r="I3464" s="1">
        <v>119.4</v>
      </c>
      <c r="N3464" s="1">
        <f>COUNTIF(E3464:$E$3713,$E$10)</f>
        <v>152</v>
      </c>
      <c r="O3464" s="1">
        <f>COUNTIF($C$2:C3464,$C$8)</f>
        <v>879</v>
      </c>
      <c r="P3464" s="1">
        <f>COUNTIF(C3464:C7175,C$2)</f>
        <v>98</v>
      </c>
      <c r="Q3464" s="6">
        <f>COUNTIF($C$2:C3464,$C$65)</f>
        <v>2583</v>
      </c>
      <c r="R3464" s="1">
        <f>1-(N3464/(N3464+Q3464))</f>
        <v>0.94442413162705663</v>
      </c>
      <c r="S3464" s="1">
        <f>O3464/(O3464+P3464)</f>
        <v>0.8996929375639714</v>
      </c>
      <c r="T3464" s="1">
        <f>1-(P3464/(P3464+S3464))</f>
        <v>9.0970245795601867E-3</v>
      </c>
      <c r="U3464" s="1">
        <f>O3464/(O3464+Q3464)</f>
        <v>0.25389948006932411</v>
      </c>
      <c r="V3464" s="1">
        <f>2*S3464*U3464/(S3464+U3464)</f>
        <v>0.39603514305023657</v>
      </c>
    </row>
    <row r="3465" spans="1:22" x14ac:dyDescent="0.35">
      <c r="A3465" t="s">
        <v>537</v>
      </c>
      <c r="B3465" s="1" t="s">
        <v>537</v>
      </c>
      <c r="C3465" s="1">
        <f>IF(D3465=0,0,1)</f>
        <v>0</v>
      </c>
      <c r="D3465" s="1">
        <f>IFERROR(E3465,0)</f>
        <v>0</v>
      </c>
      <c r="E3465" s="1" t="e">
        <f>MATCH(F3465,A:A,0)</f>
        <v>#N/A</v>
      </c>
      <c r="F3465" t="s">
        <v>3603</v>
      </c>
      <c r="G3465" t="s">
        <v>3791</v>
      </c>
      <c r="H3465" t="s">
        <v>7471</v>
      </c>
      <c r="I3465" s="1">
        <v>119.3</v>
      </c>
      <c r="N3465" s="1">
        <f>COUNTIF(E3465:$E$3713,$E$10)</f>
        <v>151</v>
      </c>
      <c r="O3465" s="1">
        <f>COUNTIF($C$2:C3465,$C$8)</f>
        <v>879</v>
      </c>
      <c r="P3465" s="1">
        <f>COUNTIF(C3465:C7176,C$2)</f>
        <v>98</v>
      </c>
      <c r="Q3465" s="6">
        <f>COUNTIF($C$2:C3465,$C$65)</f>
        <v>2584</v>
      </c>
      <c r="R3465" s="1">
        <f>1-(N3465/(N3465+Q3465))</f>
        <v>0.94478976234003653</v>
      </c>
      <c r="S3465" s="1">
        <f>O3465/(O3465+P3465)</f>
        <v>0.8996929375639714</v>
      </c>
      <c r="T3465" s="1">
        <f>1-(P3465/(P3465+S3465))</f>
        <v>9.0970245795601867E-3</v>
      </c>
      <c r="U3465" s="1">
        <f>O3465/(O3465+Q3465)</f>
        <v>0.25382616228703436</v>
      </c>
      <c r="V3465" s="1">
        <f>2*S3465*U3465/(S3465+U3465)</f>
        <v>0.3959459459459459</v>
      </c>
    </row>
    <row r="3466" spans="1:22" x14ac:dyDescent="0.35">
      <c r="A3466" t="s">
        <v>123</v>
      </c>
      <c r="B3466" s="1" t="s">
        <v>123</v>
      </c>
      <c r="C3466" s="1">
        <f>IF(D3466=0,0,1)</f>
        <v>1</v>
      </c>
      <c r="D3466" s="1">
        <f>IFERROR(E3466,0)</f>
        <v>3607</v>
      </c>
      <c r="E3466" s="1">
        <f>MATCH(F3466,A:A,0)</f>
        <v>3607</v>
      </c>
      <c r="F3466" t="s">
        <v>432</v>
      </c>
      <c r="G3466" t="s">
        <v>5289</v>
      </c>
      <c r="H3466" t="s">
        <v>7487</v>
      </c>
      <c r="I3466" s="1">
        <v>119.3</v>
      </c>
      <c r="N3466" s="1">
        <f>COUNTIF(E3466:$E$3713,$E$10)</f>
        <v>150</v>
      </c>
      <c r="O3466" s="1">
        <f>COUNTIF($C$2:C3466,$C$8)</f>
        <v>880</v>
      </c>
      <c r="P3466" s="1">
        <f>COUNTIF(C3466:C7177,C$2)</f>
        <v>98</v>
      </c>
      <c r="Q3466" s="6">
        <f>COUNTIF($C$2:C3466,$C$65)</f>
        <v>2584</v>
      </c>
      <c r="R3466" s="1">
        <f>1-(N3466/(N3466+Q3466))</f>
        <v>0.94513533284564744</v>
      </c>
      <c r="S3466" s="1">
        <f>O3466/(O3466+P3466)</f>
        <v>0.89979550102249484</v>
      </c>
      <c r="T3466" s="1">
        <f>1-(P3466/(P3466+S3466))</f>
        <v>9.0980521897356947E-3</v>
      </c>
      <c r="U3466" s="1">
        <f>O3466/(O3466+Q3466)</f>
        <v>0.2540415704387991</v>
      </c>
      <c r="V3466" s="1">
        <f>2*S3466*U3466/(S3466+U3466)</f>
        <v>0.39621791985592075</v>
      </c>
    </row>
    <row r="3467" spans="1:22" x14ac:dyDescent="0.35">
      <c r="A3467" t="s">
        <v>448</v>
      </c>
      <c r="B3467" s="1" t="s">
        <v>448</v>
      </c>
      <c r="C3467" s="1">
        <f>IF(D3467=0,0,1)</f>
        <v>1</v>
      </c>
      <c r="D3467" s="1">
        <f>IFERROR(E3467,0)</f>
        <v>3556</v>
      </c>
      <c r="E3467" s="1">
        <f>MATCH(F3467,A:A,0)</f>
        <v>3556</v>
      </c>
      <c r="F3467" t="s">
        <v>933</v>
      </c>
      <c r="G3467" t="s">
        <v>5914</v>
      </c>
      <c r="H3467" t="s">
        <v>7466</v>
      </c>
      <c r="I3467" s="1">
        <v>119.3</v>
      </c>
      <c r="N3467" s="1">
        <f>COUNTIF(E3467:$E$3713,$E$10)</f>
        <v>150</v>
      </c>
      <c r="O3467" s="1">
        <f>COUNTIF($C$2:C3467,$C$8)</f>
        <v>881</v>
      </c>
      <c r="P3467" s="1">
        <f>COUNTIF(C3467:C7178,C$2)</f>
        <v>97</v>
      </c>
      <c r="Q3467" s="6">
        <f>COUNTIF($C$2:C3467,$C$65)</f>
        <v>2584</v>
      </c>
      <c r="R3467" s="1">
        <f>1-(N3467/(N3467+Q3467))</f>
        <v>0.94513533284564744</v>
      </c>
      <c r="S3467" s="1">
        <f>O3467/(O3467+P3467)</f>
        <v>0.90081799591002043</v>
      </c>
      <c r="T3467" s="1">
        <f>1-(P3467/(P3467+S3467))</f>
        <v>9.2013326788306093E-3</v>
      </c>
      <c r="U3467" s="1">
        <f>O3467/(O3467+Q3467)</f>
        <v>0.25425685425685424</v>
      </c>
      <c r="V3467" s="1">
        <f>2*S3467*U3467/(S3467+U3467)</f>
        <v>0.39657888813864506</v>
      </c>
    </row>
    <row r="3468" spans="1:22" x14ac:dyDescent="0.35">
      <c r="A3468" t="s">
        <v>811</v>
      </c>
      <c r="B3468" s="1" t="s">
        <v>811</v>
      </c>
      <c r="C3468" s="1">
        <f>IF(D3468=0,0,1)</f>
        <v>1</v>
      </c>
      <c r="D3468" s="1">
        <f>IFERROR(E3468,0)</f>
        <v>3519</v>
      </c>
      <c r="E3468" s="1">
        <f>MATCH(F3468,A:A,0)</f>
        <v>3519</v>
      </c>
      <c r="F3468" t="s">
        <v>989</v>
      </c>
      <c r="G3468" t="s">
        <v>4919</v>
      </c>
      <c r="H3468" t="s">
        <v>7466</v>
      </c>
      <c r="I3468" s="1">
        <v>118.8</v>
      </c>
      <c r="N3468" s="1">
        <f>COUNTIF(E3468:$E$3713,$E$10)</f>
        <v>150</v>
      </c>
      <c r="O3468" s="1">
        <f>COUNTIF($C$2:C3468,$C$8)</f>
        <v>882</v>
      </c>
      <c r="P3468" s="1">
        <f>COUNTIF(C3468:C7179,C$2)</f>
        <v>96</v>
      </c>
      <c r="Q3468" s="6">
        <f>COUNTIF($C$2:C3468,$C$65)</f>
        <v>2584</v>
      </c>
      <c r="R3468" s="1">
        <f>1-(N3468/(N3468+Q3468))</f>
        <v>0.94513533284564744</v>
      </c>
      <c r="S3468" s="1">
        <f>O3468/(O3468+P3468)</f>
        <v>0.90184049079754602</v>
      </c>
      <c r="T3468" s="1">
        <f>1-(P3468/(P3468+S3468))</f>
        <v>9.3067426400759157E-3</v>
      </c>
      <c r="U3468" s="1">
        <f>O3468/(O3468+Q3468)</f>
        <v>0.25447201384881707</v>
      </c>
      <c r="V3468" s="1">
        <f>2*S3468*U3468/(S3468+U3468)</f>
        <v>0.39693969396939693</v>
      </c>
    </row>
    <row r="3469" spans="1:22" x14ac:dyDescent="0.35">
      <c r="A3469" t="s">
        <v>729</v>
      </c>
      <c r="B3469" s="1" t="s">
        <v>729</v>
      </c>
      <c r="C3469" s="1">
        <f>IF(D3469=0,0,1)</f>
        <v>0</v>
      </c>
      <c r="D3469" s="1">
        <f>IFERROR(E3469,0)</f>
        <v>0</v>
      </c>
      <c r="E3469" s="1" t="e">
        <f>MATCH(F3469,A:A,0)</f>
        <v>#N/A</v>
      </c>
      <c r="F3469" t="s">
        <v>3613</v>
      </c>
      <c r="G3469" t="s">
        <v>3947</v>
      </c>
      <c r="H3469" t="s">
        <v>7471</v>
      </c>
      <c r="I3469" s="1">
        <v>118.7</v>
      </c>
      <c r="N3469" s="1">
        <f>COUNTIF(E3469:$E$3713,$E$10)</f>
        <v>150</v>
      </c>
      <c r="O3469" s="1">
        <f>COUNTIF($C$2:C3469,$C$8)</f>
        <v>882</v>
      </c>
      <c r="P3469" s="1">
        <f>COUNTIF(C3469:C7180,C$2)</f>
        <v>95</v>
      </c>
      <c r="Q3469" s="6">
        <f>COUNTIF($C$2:C3469,$C$65)</f>
        <v>2585</v>
      </c>
      <c r="R3469" s="1">
        <f>1-(N3469/(N3469+Q3469))</f>
        <v>0.94515539305301643</v>
      </c>
      <c r="S3469" s="1">
        <f>O3469/(O3469+P3469)</f>
        <v>0.90276356192425788</v>
      </c>
      <c r="T3469" s="1">
        <f>1-(P3469/(P3469+S3469))</f>
        <v>9.4133216645143625E-3</v>
      </c>
      <c r="U3469" s="1">
        <f>O3469/(O3469+Q3469)</f>
        <v>0.25439861551773868</v>
      </c>
      <c r="V3469" s="1">
        <f>2*S3469*U3469/(S3469+U3469)</f>
        <v>0.39693969396939688</v>
      </c>
    </row>
    <row r="3470" spans="1:22" x14ac:dyDescent="0.35">
      <c r="A3470" t="s">
        <v>754</v>
      </c>
      <c r="B3470" s="1" t="s">
        <v>754</v>
      </c>
      <c r="C3470" s="1">
        <f>IF(D3470=0,0,1)</f>
        <v>0</v>
      </c>
      <c r="D3470" s="1">
        <f>IFERROR(E3470,0)</f>
        <v>0</v>
      </c>
      <c r="E3470" s="1" t="e">
        <f>MATCH(F3470,A:A,0)</f>
        <v>#N/A</v>
      </c>
      <c r="F3470" t="s">
        <v>3611</v>
      </c>
      <c r="G3470" t="s">
        <v>3995</v>
      </c>
      <c r="H3470" t="s">
        <v>7466</v>
      </c>
      <c r="I3470" s="1">
        <v>118.7</v>
      </c>
      <c r="J3470" s="1"/>
      <c r="N3470" s="1">
        <f>COUNTIF(E3470:$E$3713,$E$10)</f>
        <v>149</v>
      </c>
      <c r="O3470" s="1">
        <f>COUNTIF($C$2:C3470,$C$8)</f>
        <v>882</v>
      </c>
      <c r="P3470" s="1">
        <f>COUNTIF(C3470:C7181,C$2)</f>
        <v>95</v>
      </c>
      <c r="Q3470" s="6">
        <f>COUNTIF($C$2:C3470,$C$65)</f>
        <v>2586</v>
      </c>
      <c r="R3470" s="1">
        <f>1-(N3470/(N3470+Q3470))</f>
        <v>0.94552102376599634</v>
      </c>
      <c r="S3470" s="1">
        <f>O3470/(O3470+P3470)</f>
        <v>0.90276356192425788</v>
      </c>
      <c r="T3470" s="1">
        <f>1-(P3470/(P3470+S3470))</f>
        <v>9.4133216645143625E-3</v>
      </c>
      <c r="U3470" s="1">
        <f>O3470/(O3470+Q3470)</f>
        <v>0.25432525951557095</v>
      </c>
      <c r="V3470" s="1">
        <f>2*S3470*U3470/(S3470+U3470)</f>
        <v>0.39685039370078734</v>
      </c>
    </row>
    <row r="3471" spans="1:22" x14ac:dyDescent="0.35">
      <c r="A3471" t="s">
        <v>755</v>
      </c>
      <c r="B3471" s="1" t="s">
        <v>755</v>
      </c>
      <c r="C3471" s="1">
        <f>IF(D3471=0,0,1)</f>
        <v>0</v>
      </c>
      <c r="D3471" s="1">
        <f>IFERROR(E3471,0)</f>
        <v>0</v>
      </c>
      <c r="E3471" s="1" t="e">
        <f>MATCH(F3471,A:A,0)</f>
        <v>#N/A</v>
      </c>
      <c r="F3471" t="s">
        <v>3612</v>
      </c>
      <c r="G3471" t="s">
        <v>4260</v>
      </c>
      <c r="H3471" t="s">
        <v>7471</v>
      </c>
      <c r="I3471" s="1">
        <v>118.7</v>
      </c>
      <c r="J3471" s="1"/>
      <c r="N3471" s="1">
        <f>COUNTIF(E3471:$E$3713,$E$10)</f>
        <v>148</v>
      </c>
      <c r="O3471" s="1">
        <f>COUNTIF($C$2:C3471,$C$8)</f>
        <v>882</v>
      </c>
      <c r="P3471" s="1">
        <f>COUNTIF(C3471:C7182,C$2)</f>
        <v>95</v>
      </c>
      <c r="Q3471" s="6">
        <f>COUNTIF($C$2:C3471,$C$65)</f>
        <v>2587</v>
      </c>
      <c r="R3471" s="1">
        <f>1-(N3471/(N3471+Q3471))</f>
        <v>0.94588665447897624</v>
      </c>
      <c r="S3471" s="1">
        <f>O3471/(O3471+P3471)</f>
        <v>0.90276356192425788</v>
      </c>
      <c r="T3471" s="1">
        <f>1-(P3471/(P3471+S3471))</f>
        <v>9.4133216645143625E-3</v>
      </c>
      <c r="U3471" s="1">
        <f>O3471/(O3471+Q3471)</f>
        <v>0.2542519458057077</v>
      </c>
      <c r="V3471" s="1">
        <f>2*S3471*U3471/(S3471+U3471)</f>
        <v>0.39676113360323889</v>
      </c>
    </row>
    <row r="3472" spans="1:22" x14ac:dyDescent="0.35">
      <c r="A3472" t="s">
        <v>415</v>
      </c>
      <c r="B3472" s="1" t="s">
        <v>415</v>
      </c>
      <c r="C3472" s="1">
        <f>IF(D3472=0,0,1)</f>
        <v>0</v>
      </c>
      <c r="D3472" s="1">
        <f>IFERROR(E3472,0)</f>
        <v>0</v>
      </c>
      <c r="E3472" s="1" t="e">
        <f>MATCH(F3472,A:A,0)</f>
        <v>#N/A</v>
      </c>
      <c r="F3472" t="s">
        <v>3604</v>
      </c>
      <c r="G3472" t="s">
        <v>4554</v>
      </c>
      <c r="H3472" t="s">
        <v>7466</v>
      </c>
      <c r="I3472" s="1">
        <v>118.7</v>
      </c>
      <c r="J3472" s="1"/>
      <c r="N3472" s="1">
        <f>COUNTIF(E3472:$E$3713,$E$10)</f>
        <v>147</v>
      </c>
      <c r="O3472" s="1">
        <f>COUNTIF($C$2:C3472,$C$8)</f>
        <v>882</v>
      </c>
      <c r="P3472" s="1">
        <f>COUNTIF(C3472:C7183,C$2)</f>
        <v>95</v>
      </c>
      <c r="Q3472" s="6">
        <f>COUNTIF($C$2:C3472,$C$65)</f>
        <v>2588</v>
      </c>
      <c r="R3472" s="1">
        <f>1-(N3472/(N3472+Q3472))</f>
        <v>0.94625228519195614</v>
      </c>
      <c r="S3472" s="1">
        <f>O3472/(O3472+P3472)</f>
        <v>0.90276356192425788</v>
      </c>
      <c r="T3472" s="1">
        <f>1-(P3472/(P3472+S3472))</f>
        <v>9.4133216645143625E-3</v>
      </c>
      <c r="U3472" s="1">
        <f>O3472/(O3472+Q3472)</f>
        <v>0.25417867435158503</v>
      </c>
      <c r="V3472" s="1">
        <f>2*S3472*U3472/(S3472+U3472)</f>
        <v>0.39667191364965154</v>
      </c>
    </row>
    <row r="3473" spans="1:22" x14ac:dyDescent="0.35">
      <c r="A3473" t="s">
        <v>472</v>
      </c>
      <c r="B3473" s="1" t="s">
        <v>472</v>
      </c>
      <c r="C3473" s="1">
        <f>IF(D3473=0,0,1)</f>
        <v>0</v>
      </c>
      <c r="D3473" s="1">
        <f>IFERROR(E3473,0)</f>
        <v>0</v>
      </c>
      <c r="E3473" s="1" t="e">
        <f>MATCH(F3473,A:A,0)</f>
        <v>#N/A</v>
      </c>
      <c r="F3473" t="s">
        <v>3605</v>
      </c>
      <c r="G3473" t="s">
        <v>4555</v>
      </c>
      <c r="H3473" t="s">
        <v>7466</v>
      </c>
      <c r="I3473" s="1">
        <v>118.7</v>
      </c>
      <c r="J3473" s="1"/>
      <c r="N3473" s="1">
        <f>COUNTIF(E3473:$E$3713,$E$10)</f>
        <v>146</v>
      </c>
      <c r="O3473" s="1">
        <f>COUNTIF($C$2:C3473,$C$8)</f>
        <v>882</v>
      </c>
      <c r="P3473" s="1">
        <f>COUNTIF(C3473:C7184,C$2)</f>
        <v>95</v>
      </c>
      <c r="Q3473" s="6">
        <f>COUNTIF($C$2:C3473,$C$65)</f>
        <v>2589</v>
      </c>
      <c r="R3473" s="1">
        <f>1-(N3473/(N3473+Q3473))</f>
        <v>0.94661791590493605</v>
      </c>
      <c r="S3473" s="1">
        <f>O3473/(O3473+P3473)</f>
        <v>0.90276356192425788</v>
      </c>
      <c r="T3473" s="1">
        <f>1-(P3473/(P3473+S3473))</f>
        <v>9.4133216645143625E-3</v>
      </c>
      <c r="U3473" s="1">
        <f>O3473/(O3473+Q3473)</f>
        <v>0.25410544511668109</v>
      </c>
      <c r="V3473" s="1">
        <f>2*S3473*U3473/(S3473+U3473)</f>
        <v>0.39658273381294967</v>
      </c>
    </row>
    <row r="3474" spans="1:22" x14ac:dyDescent="0.35">
      <c r="A3474" t="s">
        <v>597</v>
      </c>
      <c r="B3474" s="1" t="s">
        <v>597</v>
      </c>
      <c r="C3474" s="1">
        <f>IF(D3474=0,0,1)</f>
        <v>0</v>
      </c>
      <c r="D3474" s="1">
        <f>IFERROR(E3474,0)</f>
        <v>0</v>
      </c>
      <c r="E3474" s="1" t="e">
        <f>MATCH(F3474,A:A,0)</f>
        <v>#N/A</v>
      </c>
      <c r="F3474" t="s">
        <v>3608</v>
      </c>
      <c r="G3474" t="s">
        <v>4798</v>
      </c>
      <c r="H3474" t="s">
        <v>7461</v>
      </c>
      <c r="I3474" s="1">
        <v>118.7</v>
      </c>
      <c r="J3474" s="1"/>
      <c r="N3474" s="1">
        <f>COUNTIF(E3474:$E$3713,$E$10)</f>
        <v>145</v>
      </c>
      <c r="O3474" s="1">
        <f>COUNTIF($C$2:C3474,$C$8)</f>
        <v>882</v>
      </c>
      <c r="P3474" s="1">
        <f>COUNTIF(C3474:C7185,C$2)</f>
        <v>95</v>
      </c>
      <c r="Q3474" s="6">
        <f>COUNTIF($C$2:C3474,$C$65)</f>
        <v>2590</v>
      </c>
      <c r="R3474" s="1">
        <f>1-(N3474/(N3474+Q3474))</f>
        <v>0.94698354661791595</v>
      </c>
      <c r="S3474" s="1">
        <f>O3474/(O3474+P3474)</f>
        <v>0.90276356192425788</v>
      </c>
      <c r="T3474" s="1">
        <f>1-(P3474/(P3474+S3474))</f>
        <v>9.4133216645143625E-3</v>
      </c>
      <c r="U3474" s="1">
        <f>O3474/(O3474+Q3474)</f>
        <v>0.25403225806451613</v>
      </c>
      <c r="V3474" s="1">
        <f>2*S3474*U3474/(S3474+U3474)</f>
        <v>0.39649359406608226</v>
      </c>
    </row>
    <row r="3475" spans="1:22" x14ac:dyDescent="0.35">
      <c r="A3475" t="s">
        <v>302</v>
      </c>
      <c r="B3475" s="1" t="s">
        <v>302</v>
      </c>
      <c r="C3475" s="1">
        <f>IF(D3475=0,0,1)</f>
        <v>0</v>
      </c>
      <c r="D3475" s="1">
        <f>IFERROR(E3475,0)</f>
        <v>0</v>
      </c>
      <c r="E3475" s="1" t="e">
        <f>MATCH(F3475,A:A,0)</f>
        <v>#N/A</v>
      </c>
      <c r="F3475" t="s">
        <v>3610</v>
      </c>
      <c r="G3475" t="s">
        <v>4945</v>
      </c>
      <c r="H3475" t="s">
        <v>7471</v>
      </c>
      <c r="I3475" s="1">
        <v>118.7</v>
      </c>
      <c r="J3475" s="1"/>
      <c r="N3475" s="1">
        <f>COUNTIF(E3475:$E$3713,$E$10)</f>
        <v>144</v>
      </c>
      <c r="O3475" s="1">
        <f>COUNTIF($C$2:C3475,$C$8)</f>
        <v>882</v>
      </c>
      <c r="P3475" s="1">
        <f>COUNTIF(C3475:C7186,C$2)</f>
        <v>95</v>
      </c>
      <c r="Q3475" s="6">
        <f>COUNTIF($C$2:C3475,$C$65)</f>
        <v>2591</v>
      </c>
      <c r="R3475" s="1">
        <f>1-(N3475/(N3475+Q3475))</f>
        <v>0.94734917733089574</v>
      </c>
      <c r="S3475" s="1">
        <f>O3475/(O3475+P3475)</f>
        <v>0.90276356192425788</v>
      </c>
      <c r="T3475" s="1">
        <f>1-(P3475/(P3475+S3475))</f>
        <v>9.4133216645143625E-3</v>
      </c>
      <c r="U3475" s="1">
        <f>O3475/(O3475+Q3475)</f>
        <v>0.25395911315865244</v>
      </c>
      <c r="V3475" s="1">
        <f>2*S3475*U3475/(S3475+U3475)</f>
        <v>0.39640449438202247</v>
      </c>
    </row>
    <row r="3476" spans="1:22" x14ac:dyDescent="0.35">
      <c r="A3476" t="s">
        <v>824</v>
      </c>
      <c r="B3476" s="1" t="s">
        <v>824</v>
      </c>
      <c r="C3476" s="1">
        <f>IF(D3476=0,0,1)</f>
        <v>0</v>
      </c>
      <c r="D3476" s="1">
        <f>IFERROR(E3476,0)</f>
        <v>0</v>
      </c>
      <c r="E3476" s="1" t="e">
        <f>MATCH(F3476,A:A,0)</f>
        <v>#N/A</v>
      </c>
      <c r="F3476" t="s">
        <v>3609</v>
      </c>
      <c r="G3476" t="s">
        <v>5457</v>
      </c>
      <c r="H3476" t="s">
        <v>7471</v>
      </c>
      <c r="I3476" s="1">
        <v>118.7</v>
      </c>
      <c r="N3476" s="1">
        <f>COUNTIF(E3476:$E$3713,$E$10)</f>
        <v>143</v>
      </c>
      <c r="O3476" s="1">
        <f>COUNTIF($C$2:C3476,$C$8)</f>
        <v>882</v>
      </c>
      <c r="P3476" s="1">
        <f>COUNTIF(C3476:C7187,C$2)</f>
        <v>95</v>
      </c>
      <c r="Q3476" s="6">
        <f>COUNTIF($C$2:C3476,$C$65)</f>
        <v>2592</v>
      </c>
      <c r="R3476" s="1">
        <f>1-(N3476/(N3476+Q3476))</f>
        <v>0.94771480804387565</v>
      </c>
      <c r="S3476" s="1">
        <f>O3476/(O3476+P3476)</f>
        <v>0.90276356192425788</v>
      </c>
      <c r="T3476" s="1">
        <f>1-(P3476/(P3476+S3476))</f>
        <v>9.4133216645143625E-3</v>
      </c>
      <c r="U3476" s="1">
        <f>O3476/(O3476+Q3476)</f>
        <v>0.25388601036269431</v>
      </c>
      <c r="V3476" s="1">
        <f>2*S3476*U3476/(S3476+U3476)</f>
        <v>0.39631543473376768</v>
      </c>
    </row>
    <row r="3477" spans="1:22" x14ac:dyDescent="0.35">
      <c r="A3477" t="s">
        <v>218</v>
      </c>
      <c r="B3477" s="1" t="s">
        <v>218</v>
      </c>
      <c r="C3477" s="1">
        <f>IF(D3477=0,0,1)</f>
        <v>0</v>
      </c>
      <c r="D3477" s="1">
        <f>IFERROR(E3477,0)</f>
        <v>0</v>
      </c>
      <c r="E3477" s="1" t="e">
        <f>MATCH(F3477,A:A,0)</f>
        <v>#N/A</v>
      </c>
      <c r="F3477" t="s">
        <v>3614</v>
      </c>
      <c r="G3477" t="s">
        <v>6339</v>
      </c>
      <c r="H3477" t="s">
        <v>7461</v>
      </c>
      <c r="I3477" s="1">
        <v>118.7</v>
      </c>
      <c r="J3477" s="1"/>
      <c r="N3477" s="1">
        <f>COUNTIF(E3477:$E$3713,$E$10)</f>
        <v>142</v>
      </c>
      <c r="O3477" s="1">
        <f>COUNTIF($C$2:C3477,$C$8)</f>
        <v>882</v>
      </c>
      <c r="P3477" s="1">
        <f>COUNTIF(C3477:C7188,C$2)</f>
        <v>95</v>
      </c>
      <c r="Q3477" s="6">
        <f>COUNTIF($C$2:C3477,$C$65)</f>
        <v>2593</v>
      </c>
      <c r="R3477" s="1">
        <f>1-(N3477/(N3477+Q3477))</f>
        <v>0.94808043875685555</v>
      </c>
      <c r="S3477" s="1">
        <f>O3477/(O3477+P3477)</f>
        <v>0.90276356192425788</v>
      </c>
      <c r="T3477" s="1">
        <f>1-(P3477/(P3477+S3477))</f>
        <v>9.4133216645143625E-3</v>
      </c>
      <c r="U3477" s="1">
        <f>O3477/(O3477+Q3477)</f>
        <v>0.25381294964028778</v>
      </c>
      <c r="V3477" s="1">
        <f>2*S3477*U3477/(S3477+U3477)</f>
        <v>0.39622641509433965</v>
      </c>
    </row>
    <row r="3478" spans="1:22" x14ac:dyDescent="0.35">
      <c r="A3478" t="s">
        <v>127</v>
      </c>
      <c r="B3478" s="1" t="s">
        <v>127</v>
      </c>
      <c r="C3478" s="1">
        <f>IF(D3478=0,0,1)</f>
        <v>0</v>
      </c>
      <c r="D3478" s="1">
        <f>IFERROR(E3478,0)</f>
        <v>0</v>
      </c>
      <c r="E3478" s="1" t="e">
        <f>MATCH(F3478,A:A,0)</f>
        <v>#N/A</v>
      </c>
      <c r="F3478" t="s">
        <v>3606</v>
      </c>
      <c r="G3478" t="s">
        <v>6396</v>
      </c>
      <c r="H3478" t="s">
        <v>7461</v>
      </c>
      <c r="I3478" s="1">
        <v>118.7</v>
      </c>
      <c r="N3478" s="1">
        <f>COUNTIF(E3478:$E$3713,$E$10)</f>
        <v>141</v>
      </c>
      <c r="O3478" s="1">
        <f>COUNTIF($C$2:C3478,$C$8)</f>
        <v>882</v>
      </c>
      <c r="P3478" s="1">
        <f>COUNTIF(C3478:C7189,C$2)</f>
        <v>95</v>
      </c>
      <c r="Q3478" s="6">
        <f>COUNTIF($C$2:C3478,$C$65)</f>
        <v>2594</v>
      </c>
      <c r="R3478" s="1">
        <f>1-(N3478/(N3478+Q3478))</f>
        <v>0.94844606946983545</v>
      </c>
      <c r="S3478" s="1">
        <f>O3478/(O3478+P3478)</f>
        <v>0.90276356192425788</v>
      </c>
      <c r="T3478" s="1">
        <f>1-(P3478/(P3478+S3478))</f>
        <v>9.4133216645143625E-3</v>
      </c>
      <c r="U3478" s="1">
        <f>O3478/(O3478+Q3478)</f>
        <v>0.25373993095512082</v>
      </c>
      <c r="V3478" s="1">
        <f>2*S3478*U3478/(S3478+U3478)</f>
        <v>0.3961374354367842</v>
      </c>
    </row>
    <row r="3479" spans="1:22" x14ac:dyDescent="0.35">
      <c r="A3479" t="s">
        <v>428</v>
      </c>
      <c r="B3479" s="1" t="s">
        <v>428</v>
      </c>
      <c r="C3479" s="1">
        <f>IF(D3479=0,0,1)</f>
        <v>0</v>
      </c>
      <c r="D3479" s="1">
        <f>IFERROR(E3479,0)</f>
        <v>0</v>
      </c>
      <c r="E3479" s="1" t="e">
        <f>MATCH(F3479,A:A,0)</f>
        <v>#N/A</v>
      </c>
      <c r="F3479" t="s">
        <v>3607</v>
      </c>
      <c r="G3479" t="s">
        <v>6440</v>
      </c>
      <c r="H3479" t="s">
        <v>7461</v>
      </c>
      <c r="I3479" s="1">
        <v>118.7</v>
      </c>
      <c r="J3479" s="1"/>
      <c r="N3479" s="1">
        <f>COUNTIF(E3479:$E$3713,$E$10)</f>
        <v>140</v>
      </c>
      <c r="O3479" s="1">
        <f>COUNTIF($C$2:C3479,$C$8)</f>
        <v>882</v>
      </c>
      <c r="P3479" s="1">
        <f>COUNTIF(C3479:C7190,C$2)</f>
        <v>95</v>
      </c>
      <c r="Q3479" s="6">
        <f>COUNTIF($C$2:C3479,$C$65)</f>
        <v>2595</v>
      </c>
      <c r="R3479" s="1">
        <f>1-(N3479/(N3479+Q3479))</f>
        <v>0.94881170018281535</v>
      </c>
      <c r="S3479" s="1">
        <f>O3479/(O3479+P3479)</f>
        <v>0.90276356192425788</v>
      </c>
      <c r="T3479" s="1">
        <f>1-(P3479/(P3479+S3479))</f>
        <v>9.4133216645143625E-3</v>
      </c>
      <c r="U3479" s="1">
        <f>O3479/(O3479+Q3479)</f>
        <v>0.25366695427092323</v>
      </c>
      <c r="V3479" s="1">
        <f>2*S3479*U3479/(S3479+U3479)</f>
        <v>0.39604849573417156</v>
      </c>
    </row>
    <row r="3480" spans="1:22" x14ac:dyDescent="0.35">
      <c r="A3480" t="s">
        <v>963</v>
      </c>
      <c r="B3480" s="1" t="s">
        <v>963</v>
      </c>
      <c r="C3480" s="1">
        <f>IF(D3480=0,0,1)</f>
        <v>0</v>
      </c>
      <c r="D3480" s="1">
        <f>IFERROR(E3480,0)</f>
        <v>0</v>
      </c>
      <c r="E3480" s="1" t="e">
        <f>MATCH(F3480,A:A,0)</f>
        <v>#N/A</v>
      </c>
      <c r="F3480" t="s">
        <v>3615</v>
      </c>
      <c r="G3480" t="s">
        <v>4528</v>
      </c>
      <c r="H3480" t="s">
        <v>7466</v>
      </c>
      <c r="I3480" s="1">
        <v>118.5</v>
      </c>
      <c r="N3480" s="1">
        <f>COUNTIF(E3480:$E$3713,$E$10)</f>
        <v>139</v>
      </c>
      <c r="O3480" s="1">
        <f>COUNTIF($C$2:C3480,$C$8)</f>
        <v>882</v>
      </c>
      <c r="P3480" s="1">
        <f>COUNTIF(C3480:C7191,C$2)</f>
        <v>95</v>
      </c>
      <c r="Q3480" s="6">
        <f>COUNTIF($C$2:C3480,$C$65)</f>
        <v>2596</v>
      </c>
      <c r="R3480" s="1">
        <f>1-(N3480/(N3480+Q3480))</f>
        <v>0.94917733089579526</v>
      </c>
      <c r="S3480" s="1">
        <f>O3480/(O3480+P3480)</f>
        <v>0.90276356192425788</v>
      </c>
      <c r="T3480" s="1">
        <f>1-(P3480/(P3480+S3480))</f>
        <v>9.4133216645143625E-3</v>
      </c>
      <c r="U3480" s="1">
        <f>O3480/(O3480+Q3480)</f>
        <v>0.25359401955146638</v>
      </c>
      <c r="V3480" s="1">
        <f>2*S3480*U3480/(S3480+U3480)</f>
        <v>0.39595959595959596</v>
      </c>
    </row>
    <row r="3481" spans="1:22" x14ac:dyDescent="0.35">
      <c r="A3481" t="s">
        <v>1010</v>
      </c>
      <c r="B3481" s="1" t="s">
        <v>1010</v>
      </c>
      <c r="C3481" s="1">
        <f>IF(D3481=0,0,1)</f>
        <v>0</v>
      </c>
      <c r="D3481" s="1">
        <f>IFERROR(E3481,0)</f>
        <v>0</v>
      </c>
      <c r="E3481" s="1" t="e">
        <f>MATCH(F3481,A:A,0)</f>
        <v>#N/A</v>
      </c>
      <c r="F3481" t="s">
        <v>3616</v>
      </c>
      <c r="G3481" t="s">
        <v>4997</v>
      </c>
      <c r="H3481" t="s">
        <v>7471</v>
      </c>
      <c r="I3481" s="1">
        <v>118.4</v>
      </c>
      <c r="N3481" s="1">
        <f>COUNTIF(E3481:$E$3713,$E$10)</f>
        <v>138</v>
      </c>
      <c r="O3481" s="1">
        <f>COUNTIF($C$2:C3481,$C$8)</f>
        <v>882</v>
      </c>
      <c r="P3481" s="1">
        <f>COUNTIF(C3481:C7192,C$2)</f>
        <v>95</v>
      </c>
      <c r="Q3481" s="6">
        <f>COUNTIF($C$2:C3481,$C$65)</f>
        <v>2597</v>
      </c>
      <c r="R3481" s="1">
        <f>1-(N3481/(N3481+Q3481))</f>
        <v>0.94954296160877516</v>
      </c>
      <c r="S3481" s="1">
        <f>O3481/(O3481+P3481)</f>
        <v>0.90276356192425788</v>
      </c>
      <c r="T3481" s="1">
        <f>1-(P3481/(P3481+S3481))</f>
        <v>9.4133216645143625E-3</v>
      </c>
      <c r="U3481" s="1">
        <f>O3481/(O3481+Q3481)</f>
        <v>0.25352112676056338</v>
      </c>
      <c r="V3481" s="1">
        <f>2*S3481*U3481/(S3481+U3481)</f>
        <v>0.3958707360861759</v>
      </c>
    </row>
    <row r="3482" spans="1:22" x14ac:dyDescent="0.35">
      <c r="A3482" t="s">
        <v>149</v>
      </c>
      <c r="B3482" s="1" t="s">
        <v>149</v>
      </c>
      <c r="C3482" s="1">
        <f>IF(D3482=0,0,1)</f>
        <v>0</v>
      </c>
      <c r="D3482" s="1">
        <f>IFERROR(E3482,0)</f>
        <v>0</v>
      </c>
      <c r="E3482" s="1" t="e">
        <f>MATCH(F3482,A:A,0)</f>
        <v>#N/A</v>
      </c>
      <c r="F3482" t="s">
        <v>3617</v>
      </c>
      <c r="G3482" t="s">
        <v>4330</v>
      </c>
      <c r="H3482" t="s">
        <v>7471</v>
      </c>
      <c r="I3482" s="1">
        <v>118.1</v>
      </c>
      <c r="N3482" s="1">
        <f>COUNTIF(E3482:$E$3713,$E$10)</f>
        <v>137</v>
      </c>
      <c r="O3482" s="1">
        <f>COUNTIF($C$2:C3482,$C$8)</f>
        <v>882</v>
      </c>
      <c r="P3482" s="1">
        <f>COUNTIF(C3482:C7193,C$2)</f>
        <v>95</v>
      </c>
      <c r="Q3482" s="6">
        <f>COUNTIF($C$2:C3482,$C$65)</f>
        <v>2598</v>
      </c>
      <c r="R3482" s="1">
        <f>1-(N3482/(N3482+Q3482))</f>
        <v>0.94990859232175506</v>
      </c>
      <c r="S3482" s="1">
        <f>O3482/(O3482+P3482)</f>
        <v>0.90276356192425788</v>
      </c>
      <c r="T3482" s="1">
        <f>1-(P3482/(P3482+S3482))</f>
        <v>9.4133216645143625E-3</v>
      </c>
      <c r="U3482" s="1">
        <f>O3482/(O3482+Q3482)</f>
        <v>0.25344827586206897</v>
      </c>
      <c r="V3482" s="1">
        <f>2*S3482*U3482/(S3482+U3482)</f>
        <v>0.39578191608705404</v>
      </c>
    </row>
    <row r="3483" spans="1:22" x14ac:dyDescent="0.35">
      <c r="A3483" t="s">
        <v>276</v>
      </c>
      <c r="B3483" s="1" t="s">
        <v>276</v>
      </c>
      <c r="C3483" s="1">
        <f>IF(D3483=0,0,1)</f>
        <v>0</v>
      </c>
      <c r="D3483" s="1">
        <f>IFERROR(E3483,0)</f>
        <v>0</v>
      </c>
      <c r="E3483" s="1" t="e">
        <f>MATCH(F3483,A:A,0)</f>
        <v>#N/A</v>
      </c>
      <c r="F3483" t="s">
        <v>3618</v>
      </c>
      <c r="G3483" t="s">
        <v>4526</v>
      </c>
      <c r="H3483" t="s">
        <v>7466</v>
      </c>
      <c r="I3483" s="1">
        <v>118</v>
      </c>
      <c r="J3483" s="1"/>
      <c r="N3483" s="1">
        <f>COUNTIF(E3483:$E$3713,$E$10)</f>
        <v>136</v>
      </c>
      <c r="O3483" s="1">
        <f>COUNTIF($C$2:C3483,$C$8)</f>
        <v>882</v>
      </c>
      <c r="P3483" s="1">
        <f>COUNTIF(C3483:C7194,C$2)</f>
        <v>95</v>
      </c>
      <c r="Q3483" s="6">
        <f>COUNTIF($C$2:C3483,$C$65)</f>
        <v>2599</v>
      </c>
      <c r="R3483" s="1">
        <f>1-(N3483/(N3483+Q3483))</f>
        <v>0.95027422303473497</v>
      </c>
      <c r="S3483" s="1">
        <f>O3483/(O3483+P3483)</f>
        <v>0.90276356192425788</v>
      </c>
      <c r="T3483" s="1">
        <f>1-(P3483/(P3483+S3483))</f>
        <v>9.4133216645143625E-3</v>
      </c>
      <c r="U3483" s="1">
        <f>O3483/(O3483+Q3483)</f>
        <v>0.25337546681987932</v>
      </c>
      <c r="V3483" s="1">
        <f>2*S3483*U3483/(S3483+U3483)</f>
        <v>0.39569313593539696</v>
      </c>
    </row>
    <row r="3484" spans="1:22" x14ac:dyDescent="0.35">
      <c r="A3484" t="s">
        <v>642</v>
      </c>
      <c r="B3484" s="1" t="s">
        <v>642</v>
      </c>
      <c r="C3484" s="1">
        <f>IF(D3484=0,0,1)</f>
        <v>0</v>
      </c>
      <c r="D3484" s="1">
        <f>IFERROR(E3484,0)</f>
        <v>0</v>
      </c>
      <c r="E3484" s="1" t="e">
        <f>MATCH(F3484,A:A,0)</f>
        <v>#N/A</v>
      </c>
      <c r="F3484" t="s">
        <v>3621</v>
      </c>
      <c r="G3484" t="s">
        <v>5491</v>
      </c>
      <c r="H3484" t="s">
        <v>7463</v>
      </c>
      <c r="I3484" s="1">
        <v>118</v>
      </c>
      <c r="N3484" s="1">
        <f>COUNTIF(E3484:$E$3713,$E$10)</f>
        <v>135</v>
      </c>
      <c r="O3484" s="1">
        <f>COUNTIF($C$2:C3484,$C$8)</f>
        <v>882</v>
      </c>
      <c r="P3484" s="1">
        <f>COUNTIF(C3484:C7195,C$2)</f>
        <v>95</v>
      </c>
      <c r="Q3484" s="6">
        <f>COUNTIF($C$2:C3484,$C$65)</f>
        <v>2600</v>
      </c>
      <c r="R3484" s="1">
        <f>1-(N3484/(N3484+Q3484))</f>
        <v>0.95063985374771476</v>
      </c>
      <c r="S3484" s="1">
        <f>O3484/(O3484+P3484)</f>
        <v>0.90276356192425788</v>
      </c>
      <c r="T3484" s="1">
        <f>1-(P3484/(P3484+S3484))</f>
        <v>9.4133216645143625E-3</v>
      </c>
      <c r="U3484" s="1">
        <f>O3484/(O3484+Q3484)</f>
        <v>0.25330269959793222</v>
      </c>
      <c r="V3484" s="1">
        <f>2*S3484*U3484/(S3484+U3484)</f>
        <v>0.39560439560439559</v>
      </c>
    </row>
    <row r="3485" spans="1:22" x14ac:dyDescent="0.35">
      <c r="A3485" t="s">
        <v>279</v>
      </c>
      <c r="B3485" s="1" t="s">
        <v>279</v>
      </c>
      <c r="C3485" s="1">
        <f>IF(D3485=0,0,1)</f>
        <v>0</v>
      </c>
      <c r="D3485" s="1">
        <f>IFERROR(E3485,0)</f>
        <v>0</v>
      </c>
      <c r="E3485" s="1" t="e">
        <f>MATCH(F3485,A:A,0)</f>
        <v>#N/A</v>
      </c>
      <c r="F3485" t="s">
        <v>3619</v>
      </c>
      <c r="G3485" t="s">
        <v>6409</v>
      </c>
      <c r="H3485" t="s">
        <v>7464</v>
      </c>
      <c r="I3485" s="1">
        <v>118</v>
      </c>
      <c r="J3485" s="1"/>
      <c r="N3485" s="1">
        <f>COUNTIF(E3485:$E$3713,$E$10)</f>
        <v>134</v>
      </c>
      <c r="O3485" s="1">
        <f>COUNTIF($C$2:C3485,$C$8)</f>
        <v>882</v>
      </c>
      <c r="P3485" s="1">
        <f>COUNTIF(C3485:C7196,C$2)</f>
        <v>95</v>
      </c>
      <c r="Q3485" s="6">
        <f>COUNTIF($C$2:C3485,$C$65)</f>
        <v>2601</v>
      </c>
      <c r="R3485" s="1">
        <f>1-(N3485/(N3485+Q3485))</f>
        <v>0.95100548446069466</v>
      </c>
      <c r="S3485" s="1">
        <f>O3485/(O3485+P3485)</f>
        <v>0.90276356192425788</v>
      </c>
      <c r="T3485" s="1">
        <f>1-(P3485/(P3485+S3485))</f>
        <v>9.4133216645143625E-3</v>
      </c>
      <c r="U3485" s="1">
        <f>O3485/(O3485+Q3485)</f>
        <v>0.25322997416020671</v>
      </c>
      <c r="V3485" s="1">
        <f>2*S3485*U3485/(S3485+U3485)</f>
        <v>0.39551569506726453</v>
      </c>
    </row>
    <row r="3486" spans="1:22" x14ac:dyDescent="0.35">
      <c r="A3486" t="s">
        <v>273</v>
      </c>
      <c r="B3486" s="1" t="s">
        <v>273</v>
      </c>
      <c r="C3486" s="1">
        <f>IF(D3486=0,0,1)</f>
        <v>0</v>
      </c>
      <c r="D3486" s="1">
        <f>IFERROR(E3486,0)</f>
        <v>0</v>
      </c>
      <c r="E3486" s="1" t="e">
        <f>MATCH(F3486,A:A,0)</f>
        <v>#N/A</v>
      </c>
      <c r="F3486" t="s">
        <v>3620</v>
      </c>
      <c r="G3486" t="s">
        <v>6933</v>
      </c>
      <c r="H3486" t="s">
        <v>7464</v>
      </c>
      <c r="I3486" s="1">
        <v>118</v>
      </c>
      <c r="J3486" s="1"/>
      <c r="N3486" s="1">
        <f>COUNTIF(E3486:$E$3713,$E$10)</f>
        <v>133</v>
      </c>
      <c r="O3486" s="1">
        <f>COUNTIF($C$2:C3486,$C$8)</f>
        <v>882</v>
      </c>
      <c r="P3486" s="1">
        <f>COUNTIF(C3486:C7197,C$2)</f>
        <v>95</v>
      </c>
      <c r="Q3486" s="6">
        <f>COUNTIF($C$2:C3486,$C$65)</f>
        <v>2602</v>
      </c>
      <c r="R3486" s="1">
        <f>1-(N3486/(N3486+Q3486))</f>
        <v>0.95137111517367456</v>
      </c>
      <c r="S3486" s="1">
        <f>O3486/(O3486+P3486)</f>
        <v>0.90276356192425788</v>
      </c>
      <c r="T3486" s="1">
        <f>1-(P3486/(P3486+S3486))</f>
        <v>9.4133216645143625E-3</v>
      </c>
      <c r="U3486" s="1">
        <f>O3486/(O3486+Q3486)</f>
        <v>0.25315729047072333</v>
      </c>
      <c r="V3486" s="1">
        <f>2*S3486*U3486/(S3486+U3486)</f>
        <v>0.3954270342972428</v>
      </c>
    </row>
    <row r="3487" spans="1:22" x14ac:dyDescent="0.35">
      <c r="A3487" t="s">
        <v>270</v>
      </c>
      <c r="B3487" s="1" t="s">
        <v>270</v>
      </c>
      <c r="C3487" s="1">
        <f>IF(D3487=0,0,1)</f>
        <v>0</v>
      </c>
      <c r="D3487" s="1">
        <f>IFERROR(E3487,0)</f>
        <v>0</v>
      </c>
      <c r="E3487" s="1" t="e">
        <f>MATCH(F3487,A:A,0)</f>
        <v>#N/A</v>
      </c>
      <c r="F3487" t="s">
        <v>3622</v>
      </c>
      <c r="G3487" t="s">
        <v>6782</v>
      </c>
      <c r="H3487" t="s">
        <v>7464</v>
      </c>
      <c r="I3487" s="1">
        <v>117.6</v>
      </c>
      <c r="J3487" s="1"/>
      <c r="N3487" s="1">
        <f>COUNTIF(E3487:$E$3713,$E$10)</f>
        <v>132</v>
      </c>
      <c r="O3487" s="1">
        <f>COUNTIF($C$2:C3487,$C$8)</f>
        <v>882</v>
      </c>
      <c r="P3487" s="1">
        <f>COUNTIF(C3487:C7198,C$2)</f>
        <v>95</v>
      </c>
      <c r="Q3487" s="6">
        <f>COUNTIF($C$2:C3487,$C$65)</f>
        <v>2603</v>
      </c>
      <c r="R3487" s="1">
        <f>1-(N3487/(N3487+Q3487))</f>
        <v>0.95173674588665447</v>
      </c>
      <c r="S3487" s="1">
        <f>O3487/(O3487+P3487)</f>
        <v>0.90276356192425788</v>
      </c>
      <c r="T3487" s="1">
        <f>1-(P3487/(P3487+S3487))</f>
        <v>9.4133216645143625E-3</v>
      </c>
      <c r="U3487" s="1">
        <f>O3487/(O3487+Q3487)</f>
        <v>0.25308464849354378</v>
      </c>
      <c r="V3487" s="1">
        <f>2*S3487*U3487/(S3487+U3487)</f>
        <v>0.39533841326759306</v>
      </c>
    </row>
    <row r="3488" spans="1:22" x14ac:dyDescent="0.35">
      <c r="A3488" t="s">
        <v>268</v>
      </c>
      <c r="B3488" s="1" t="s">
        <v>268</v>
      </c>
      <c r="C3488" s="1">
        <f>IF(D3488=0,0,1)</f>
        <v>0</v>
      </c>
      <c r="D3488" s="1">
        <f>IFERROR(E3488,0)</f>
        <v>0</v>
      </c>
      <c r="E3488" s="1" t="e">
        <f>MATCH(F3488,A:A,0)</f>
        <v>#N/A</v>
      </c>
      <c r="F3488" t="s">
        <v>3623</v>
      </c>
      <c r="G3488" t="s">
        <v>5178</v>
      </c>
      <c r="H3488" t="s">
        <v>7461</v>
      </c>
      <c r="I3488" s="1">
        <v>117.5</v>
      </c>
      <c r="J3488" s="2"/>
      <c r="N3488" s="1">
        <f>COUNTIF(E3488:$E$3713,$E$10)</f>
        <v>131</v>
      </c>
      <c r="O3488" s="1">
        <f>COUNTIF($C$2:C3488,$C$8)</f>
        <v>882</v>
      </c>
      <c r="P3488" s="1">
        <f>COUNTIF(C3488:C7199,C$2)</f>
        <v>95</v>
      </c>
      <c r="Q3488" s="6">
        <f>COUNTIF($C$2:C3488,$C$65)</f>
        <v>2604</v>
      </c>
      <c r="R3488" s="1">
        <f>1-(N3488/(N3488+Q3488))</f>
        <v>0.95210237659963437</v>
      </c>
      <c r="S3488" s="1">
        <f>O3488/(O3488+P3488)</f>
        <v>0.90276356192425788</v>
      </c>
      <c r="T3488" s="1">
        <f>1-(P3488/(P3488+S3488))</f>
        <v>9.4133216645143625E-3</v>
      </c>
      <c r="U3488" s="1">
        <f>O3488/(O3488+Q3488)</f>
        <v>0.25301204819277107</v>
      </c>
      <c r="V3488" s="1">
        <f>2*S3488*U3488/(S3488+U3488)</f>
        <v>0.39524983195160207</v>
      </c>
    </row>
    <row r="3489" spans="1:22" x14ac:dyDescent="0.35">
      <c r="A3489" t="s">
        <v>274</v>
      </c>
      <c r="B3489" s="1" t="s">
        <v>274</v>
      </c>
      <c r="C3489" s="1">
        <f>IF(D3489=0,0,1)</f>
        <v>0</v>
      </c>
      <c r="D3489" s="1">
        <f>IFERROR(E3489,0)</f>
        <v>0</v>
      </c>
      <c r="E3489" s="1" t="e">
        <f>MATCH(F3489,A:A,0)</f>
        <v>#N/A</v>
      </c>
      <c r="F3489" t="s">
        <v>3624</v>
      </c>
      <c r="G3489" t="s">
        <v>5966</v>
      </c>
      <c r="H3489" t="s">
        <v>7461</v>
      </c>
      <c r="I3489" s="1">
        <v>117.5</v>
      </c>
      <c r="J3489" s="2"/>
      <c r="N3489" s="1">
        <f>COUNTIF(E3489:$E$3713,$E$10)</f>
        <v>130</v>
      </c>
      <c r="O3489" s="1">
        <f>COUNTIF($C$2:C3489,$C$8)</f>
        <v>882</v>
      </c>
      <c r="P3489" s="1">
        <f>COUNTIF(C3489:C7200,C$2)</f>
        <v>95</v>
      </c>
      <c r="Q3489" s="6">
        <f>COUNTIF($C$2:C3489,$C$65)</f>
        <v>2605</v>
      </c>
      <c r="R3489" s="1">
        <f>1-(N3489/(N3489+Q3489))</f>
        <v>0.95246800731261427</v>
      </c>
      <c r="S3489" s="1">
        <f>O3489/(O3489+P3489)</f>
        <v>0.90276356192425788</v>
      </c>
      <c r="T3489" s="1">
        <f>1-(P3489/(P3489+S3489))</f>
        <v>9.4133216645143625E-3</v>
      </c>
      <c r="U3489" s="1">
        <f>O3489/(O3489+Q3489)</f>
        <v>0.25293948953254947</v>
      </c>
      <c r="V3489" s="1">
        <f>2*S3489*U3489/(S3489+U3489)</f>
        <v>0.39516129032258063</v>
      </c>
    </row>
    <row r="3490" spans="1:22" x14ac:dyDescent="0.35">
      <c r="A3490" t="s">
        <v>644</v>
      </c>
      <c r="B3490" s="1" t="s">
        <v>644</v>
      </c>
      <c r="C3490" s="1">
        <f>IF(D3490=0,0,1)</f>
        <v>0</v>
      </c>
      <c r="D3490" s="1">
        <f>IFERROR(E3490,0)</f>
        <v>0</v>
      </c>
      <c r="E3490" s="1" t="e">
        <f>MATCH(F3490,A:A,0)</f>
        <v>#N/A</v>
      </c>
      <c r="F3490" t="s">
        <v>3625</v>
      </c>
      <c r="G3490" t="s">
        <v>6548</v>
      </c>
      <c r="H3490" t="s">
        <v>7461</v>
      </c>
      <c r="I3490" s="1">
        <v>117.5</v>
      </c>
      <c r="J3490" s="2"/>
      <c r="N3490" s="1">
        <f>COUNTIF(E3490:$E$3713,$E$10)</f>
        <v>129</v>
      </c>
      <c r="O3490" s="1">
        <f>COUNTIF($C$2:C3490,$C$8)</f>
        <v>882</v>
      </c>
      <c r="P3490" s="1">
        <f>COUNTIF(C3490:C7201,C$2)</f>
        <v>95</v>
      </c>
      <c r="Q3490" s="6">
        <f>COUNTIF($C$2:C3490,$C$65)</f>
        <v>2606</v>
      </c>
      <c r="R3490" s="1">
        <f>1-(N3490/(N3490+Q3490))</f>
        <v>0.95283363802559418</v>
      </c>
      <c r="S3490" s="1">
        <f>O3490/(O3490+P3490)</f>
        <v>0.90276356192425788</v>
      </c>
      <c r="T3490" s="1">
        <f>1-(P3490/(P3490+S3490))</f>
        <v>9.4133216645143625E-3</v>
      </c>
      <c r="U3490" s="1">
        <f>O3490/(O3490+Q3490)</f>
        <v>0.25286697247706424</v>
      </c>
      <c r="V3490" s="1">
        <f>2*S3490*U3490/(S3490+U3490)</f>
        <v>0.39507278835386334</v>
      </c>
    </row>
    <row r="3491" spans="1:22" x14ac:dyDescent="0.35">
      <c r="A3491" t="s">
        <v>565</v>
      </c>
      <c r="B3491" s="1" t="s">
        <v>565</v>
      </c>
      <c r="C3491" s="1">
        <f>IF(D3491=0,0,1)</f>
        <v>0</v>
      </c>
      <c r="D3491" s="1">
        <f>IFERROR(E3491,0)</f>
        <v>0</v>
      </c>
      <c r="E3491" s="1" t="e">
        <f>MATCH(F3491,A:A,0)</f>
        <v>#N/A</v>
      </c>
      <c r="F3491" t="s">
        <v>3628</v>
      </c>
      <c r="G3491" t="s">
        <v>3913</v>
      </c>
      <c r="H3491" t="s">
        <v>7462</v>
      </c>
      <c r="I3491" s="1">
        <v>117.2</v>
      </c>
      <c r="J3491" s="1"/>
      <c r="N3491" s="1">
        <f>COUNTIF(E3491:$E$3713,$E$10)</f>
        <v>128</v>
      </c>
      <c r="O3491" s="1">
        <f>COUNTIF($C$2:C3491,$C$8)</f>
        <v>882</v>
      </c>
      <c r="P3491" s="1">
        <f>COUNTIF(C3491:C7202,C$2)</f>
        <v>95</v>
      </c>
      <c r="Q3491" s="6">
        <f>COUNTIF($C$2:C3491,$C$65)</f>
        <v>2607</v>
      </c>
      <c r="R3491" s="1">
        <f>1-(N3491/(N3491+Q3491))</f>
        <v>0.95319926873857408</v>
      </c>
      <c r="S3491" s="1">
        <f>O3491/(O3491+P3491)</f>
        <v>0.90276356192425788</v>
      </c>
      <c r="T3491" s="1">
        <f>1-(P3491/(P3491+S3491))</f>
        <v>9.4133216645143625E-3</v>
      </c>
      <c r="U3491" s="1">
        <f>O3491/(O3491+Q3491)</f>
        <v>0.25279449699054168</v>
      </c>
      <c r="V3491" s="1">
        <f>2*S3491*U3491/(S3491+U3491)</f>
        <v>0.39498432601880873</v>
      </c>
    </row>
    <row r="3492" spans="1:22" x14ac:dyDescent="0.35">
      <c r="A3492" t="s">
        <v>2</v>
      </c>
      <c r="B3492" s="1" t="s">
        <v>2</v>
      </c>
      <c r="C3492" s="1">
        <f>IF(D3492=0,0,1)</f>
        <v>0</v>
      </c>
      <c r="D3492" s="1">
        <f>IFERROR(E3492,0)</f>
        <v>0</v>
      </c>
      <c r="E3492" s="1" t="e">
        <f>MATCH(F3492,A:A,0)</f>
        <v>#N/A</v>
      </c>
      <c r="F3492" t="s">
        <v>3629</v>
      </c>
      <c r="G3492" t="s">
        <v>4326</v>
      </c>
      <c r="H3492" t="s">
        <v>7471</v>
      </c>
      <c r="I3492" s="1">
        <v>117.2</v>
      </c>
      <c r="J3492" s="1"/>
      <c r="N3492" s="1">
        <f>COUNTIF(E3492:$E$3713,$E$10)</f>
        <v>127</v>
      </c>
      <c r="O3492" s="1">
        <f>COUNTIF($C$2:C3492,$C$8)</f>
        <v>882</v>
      </c>
      <c r="P3492" s="1">
        <f>COUNTIF(C3492:C7203,C$2)</f>
        <v>95</v>
      </c>
      <c r="Q3492" s="6">
        <f>COUNTIF($C$2:C3492,$C$65)</f>
        <v>2608</v>
      </c>
      <c r="R3492" s="1">
        <f>1-(N3492/(N3492+Q3492))</f>
        <v>0.95356489945155398</v>
      </c>
      <c r="S3492" s="1">
        <f>O3492/(O3492+P3492)</f>
        <v>0.90276356192425788</v>
      </c>
      <c r="T3492" s="1">
        <f>1-(P3492/(P3492+S3492))</f>
        <v>9.4133216645143625E-3</v>
      </c>
      <c r="U3492" s="1">
        <f>O3492/(O3492+Q3492)</f>
        <v>0.25272206303724926</v>
      </c>
      <c r="V3492" s="1">
        <f>2*S3492*U3492/(S3492+U3492)</f>
        <v>0.39489590329079921</v>
      </c>
    </row>
    <row r="3493" spans="1:22" x14ac:dyDescent="0.35">
      <c r="A3493" t="s">
        <v>645</v>
      </c>
      <c r="B3493" s="1" t="s">
        <v>645</v>
      </c>
      <c r="C3493" s="1">
        <f>IF(D3493=0,0,1)</f>
        <v>0</v>
      </c>
      <c r="D3493" s="1">
        <f>IFERROR(E3493,0)</f>
        <v>0</v>
      </c>
      <c r="E3493" s="1" t="e">
        <f>MATCH(F3493,A:A,0)</f>
        <v>#N/A</v>
      </c>
      <c r="F3493" t="s">
        <v>3627</v>
      </c>
      <c r="G3493" t="s">
        <v>5666</v>
      </c>
      <c r="H3493" t="s">
        <v>7466</v>
      </c>
      <c r="I3493" s="1">
        <v>117.2</v>
      </c>
      <c r="J3493" s="1"/>
      <c r="N3493" s="1">
        <f>COUNTIF(E3493:$E$3713,$E$10)</f>
        <v>126</v>
      </c>
      <c r="O3493" s="1">
        <f>COUNTIF($C$2:C3493,$C$8)</f>
        <v>882</v>
      </c>
      <c r="P3493" s="1">
        <f>COUNTIF(C3493:C7204,C$2)</f>
        <v>95</v>
      </c>
      <c r="Q3493" s="6">
        <f>COUNTIF($C$2:C3493,$C$65)</f>
        <v>2609</v>
      </c>
      <c r="R3493" s="1">
        <f>1-(N3493/(N3493+Q3493))</f>
        <v>0.95393053016453377</v>
      </c>
      <c r="S3493" s="1">
        <f>O3493/(O3493+P3493)</f>
        <v>0.90276356192425788</v>
      </c>
      <c r="T3493" s="1">
        <f>1-(P3493/(P3493+S3493))</f>
        <v>9.4133216645143625E-3</v>
      </c>
      <c r="U3493" s="1">
        <f>O3493/(O3493+Q3493)</f>
        <v>0.25264967058149529</v>
      </c>
      <c r="V3493" s="1">
        <f>2*S3493*U3493/(S3493+U3493)</f>
        <v>0.39480752014324089</v>
      </c>
    </row>
    <row r="3494" spans="1:22" x14ac:dyDescent="0.35">
      <c r="A3494" t="s">
        <v>275</v>
      </c>
      <c r="B3494" s="1" t="s">
        <v>275</v>
      </c>
      <c r="C3494" s="1">
        <f>IF(D3494=0,0,1)</f>
        <v>0</v>
      </c>
      <c r="D3494" s="1">
        <f>IFERROR(E3494,0)</f>
        <v>0</v>
      </c>
      <c r="E3494" s="1" t="e">
        <f>MATCH(F3494,A:A,0)</f>
        <v>#N/A</v>
      </c>
      <c r="F3494" t="s">
        <v>3626</v>
      </c>
      <c r="G3494" t="s">
        <v>6361</v>
      </c>
      <c r="H3494" t="s">
        <v>7464</v>
      </c>
      <c r="I3494" s="1">
        <v>117.2</v>
      </c>
      <c r="J3494" s="1"/>
      <c r="N3494" s="1">
        <f>COUNTIF(E3494:$E$3713,$E$10)</f>
        <v>125</v>
      </c>
      <c r="O3494" s="1">
        <f>COUNTIF($C$2:C3494,$C$8)</f>
        <v>882</v>
      </c>
      <c r="P3494" s="1">
        <f>COUNTIF(C3494:C7205,C$2)</f>
        <v>95</v>
      </c>
      <c r="Q3494" s="6">
        <f>COUNTIF($C$2:C3494,$C$65)</f>
        <v>2610</v>
      </c>
      <c r="R3494" s="1">
        <f>1-(N3494/(N3494+Q3494))</f>
        <v>0.95429616087751368</v>
      </c>
      <c r="S3494" s="1">
        <f>O3494/(O3494+P3494)</f>
        <v>0.90276356192425788</v>
      </c>
      <c r="T3494" s="1">
        <f>1-(P3494/(P3494+S3494))</f>
        <v>9.4133216645143625E-3</v>
      </c>
      <c r="U3494" s="1">
        <f>O3494/(O3494+Q3494)</f>
        <v>0.25257731958762886</v>
      </c>
      <c r="V3494" s="1">
        <f>2*S3494*U3494/(S3494+U3494)</f>
        <v>0.39471917654956362</v>
      </c>
    </row>
    <row r="3495" spans="1:22" x14ac:dyDescent="0.35">
      <c r="A3495" t="s">
        <v>151</v>
      </c>
      <c r="B3495" s="1" t="s">
        <v>151</v>
      </c>
      <c r="C3495" s="1">
        <f>IF(D3495=0,0,1)</f>
        <v>1</v>
      </c>
      <c r="D3495" s="1">
        <f>IFERROR(E3495,0)</f>
        <v>3372</v>
      </c>
      <c r="E3495" s="1">
        <f>MATCH(F3495,A:A,0)</f>
        <v>3372</v>
      </c>
      <c r="F3495" t="s">
        <v>661</v>
      </c>
      <c r="G3495" t="s">
        <v>5831</v>
      </c>
      <c r="H3495" t="s">
        <v>7461</v>
      </c>
      <c r="I3495" s="1">
        <v>117.1</v>
      </c>
      <c r="J3495" s="1"/>
      <c r="N3495" s="1">
        <f>COUNTIF(E3495:$E$3713,$E$10)</f>
        <v>124</v>
      </c>
      <c r="O3495" s="1">
        <f>COUNTIF($C$2:C3495,$C$8)</f>
        <v>883</v>
      </c>
      <c r="P3495" s="1">
        <f>COUNTIF(C3495:C7206,C$2)</f>
        <v>95</v>
      </c>
      <c r="Q3495" s="6">
        <f>COUNTIF($C$2:C3495,$C$65)</f>
        <v>2610</v>
      </c>
      <c r="R3495" s="1">
        <f>1-(N3495/(N3495+Q3495))</f>
        <v>0.9546452084857352</v>
      </c>
      <c r="S3495" s="1">
        <f>O3495/(O3495+P3495)</f>
        <v>0.90286298568507162</v>
      </c>
      <c r="T3495" s="1">
        <f>1-(P3495/(P3495+S3495))</f>
        <v>9.4143486187668879E-3</v>
      </c>
      <c r="U3495" s="1">
        <f>O3495/(O3495+Q3495)</f>
        <v>0.25279129687947322</v>
      </c>
      <c r="V3495" s="1">
        <f>2*S3495*U3495/(S3495+U3495)</f>
        <v>0.39498993513755309</v>
      </c>
    </row>
    <row r="3496" spans="1:22" x14ac:dyDescent="0.35">
      <c r="A3496" t="s">
        <v>615</v>
      </c>
      <c r="B3496" s="1" t="s">
        <v>615</v>
      </c>
      <c r="C3496" s="1">
        <f>IF(D3496=0,0,1)</f>
        <v>0</v>
      </c>
      <c r="D3496" s="1">
        <f>IFERROR(E3496,0)</f>
        <v>0</v>
      </c>
      <c r="E3496" s="1" t="e">
        <f>MATCH(F3496,A:A,0)</f>
        <v>#N/A</v>
      </c>
      <c r="F3496" t="s">
        <v>3630</v>
      </c>
      <c r="G3496" t="s">
        <v>5886</v>
      </c>
      <c r="H3496" t="s">
        <v>7468</v>
      </c>
      <c r="I3496" s="1">
        <v>117.1</v>
      </c>
      <c r="N3496" s="1">
        <f>COUNTIF(E3496:$E$3713,$E$10)</f>
        <v>124</v>
      </c>
      <c r="O3496" s="1">
        <f>COUNTIF($C$2:C3496,$C$8)</f>
        <v>883</v>
      </c>
      <c r="P3496" s="1">
        <f>COUNTIF(C3496:C7207,C$2)</f>
        <v>94</v>
      </c>
      <c r="Q3496" s="6">
        <f>COUNTIF($C$2:C3496,$C$65)</f>
        <v>2611</v>
      </c>
      <c r="R3496" s="1">
        <f>1-(N3496/(N3496+Q3496))</f>
        <v>0.95466179159049358</v>
      </c>
      <c r="S3496" s="1">
        <f>O3496/(O3496+P3496)</f>
        <v>0.90378710337768675</v>
      </c>
      <c r="T3496" s="1">
        <f>1-(P3496/(P3496+S3496))</f>
        <v>9.523193235620786E-3</v>
      </c>
      <c r="U3496" s="1">
        <f>O3496/(O3496+Q3496)</f>
        <v>0.25271894676588436</v>
      </c>
      <c r="V3496" s="1">
        <f>2*S3496*U3496/(S3496+U3496)</f>
        <v>0.39498993513755309</v>
      </c>
    </row>
    <row r="3497" spans="1:22" x14ac:dyDescent="0.35">
      <c r="A3497" t="s">
        <v>30</v>
      </c>
      <c r="B3497" s="1" t="s">
        <v>30</v>
      </c>
      <c r="C3497" s="1">
        <f>IF(D3497=0,0,1)</f>
        <v>0</v>
      </c>
      <c r="D3497" s="1">
        <f>IFERROR(E3497,0)</f>
        <v>0</v>
      </c>
      <c r="E3497" s="1" t="e">
        <f>MATCH(F3497,A:A,0)</f>
        <v>#N/A</v>
      </c>
      <c r="F3497" t="s">
        <v>3631</v>
      </c>
      <c r="G3497" t="s">
        <v>4529</v>
      </c>
      <c r="H3497" t="s">
        <v>7466</v>
      </c>
      <c r="I3497" s="1">
        <v>117</v>
      </c>
      <c r="N3497" s="1">
        <f>COUNTIF(E3497:$E$3713,$E$10)</f>
        <v>123</v>
      </c>
      <c r="O3497" s="1">
        <f>COUNTIF($C$2:C3497,$C$8)</f>
        <v>883</v>
      </c>
      <c r="P3497" s="1">
        <f>COUNTIF(C3497:C7208,C$2)</f>
        <v>94</v>
      </c>
      <c r="Q3497" s="6">
        <f>COUNTIF($C$2:C3497,$C$65)</f>
        <v>2612</v>
      </c>
      <c r="R3497" s="1">
        <f>1-(N3497/(N3497+Q3497))</f>
        <v>0.95502742230347348</v>
      </c>
      <c r="S3497" s="1">
        <f>O3497/(O3497+P3497)</f>
        <v>0.90378710337768675</v>
      </c>
      <c r="T3497" s="1">
        <f>1-(P3497/(P3497+S3497))</f>
        <v>9.523193235620786E-3</v>
      </c>
      <c r="U3497" s="1">
        <f>O3497/(O3497+Q3497)</f>
        <v>0.25264663805436338</v>
      </c>
      <c r="V3497" s="1">
        <f>2*S3497*U3497/(S3497+U3497)</f>
        <v>0.39490161001788909</v>
      </c>
    </row>
    <row r="3498" spans="1:22" x14ac:dyDescent="0.35">
      <c r="A3498" t="s">
        <v>85</v>
      </c>
      <c r="B3498" s="1" t="s">
        <v>85</v>
      </c>
      <c r="C3498" s="1">
        <f>IF(D3498=0,0,1)</f>
        <v>0</v>
      </c>
      <c r="D3498" s="1">
        <f>IFERROR(E3498,0)</f>
        <v>0</v>
      </c>
      <c r="E3498" s="1" t="e">
        <f>MATCH(F3498,A:A,0)</f>
        <v>#N/A</v>
      </c>
      <c r="F3498" t="s">
        <v>3632</v>
      </c>
      <c r="G3498" t="s">
        <v>4532</v>
      </c>
      <c r="H3498" t="s">
        <v>7466</v>
      </c>
      <c r="I3498" s="1">
        <v>117</v>
      </c>
      <c r="N3498" s="1">
        <f>COUNTIF(E3498:$E$3713,$E$10)</f>
        <v>122</v>
      </c>
      <c r="O3498" s="1">
        <f>COUNTIF($C$2:C3498,$C$8)</f>
        <v>883</v>
      </c>
      <c r="P3498" s="1">
        <f>COUNTIF(C3498:C7209,C$2)</f>
        <v>94</v>
      </c>
      <c r="Q3498" s="6">
        <f>COUNTIF($C$2:C3498,$C$65)</f>
        <v>2613</v>
      </c>
      <c r="R3498" s="1">
        <f>1-(N3498/(N3498+Q3498))</f>
        <v>0.95539305301645339</v>
      </c>
      <c r="S3498" s="1">
        <f>O3498/(O3498+P3498)</f>
        <v>0.90378710337768675</v>
      </c>
      <c r="T3498" s="1">
        <f>1-(P3498/(P3498+S3498))</f>
        <v>9.523193235620786E-3</v>
      </c>
      <c r="U3498" s="1">
        <f>O3498/(O3498+Q3498)</f>
        <v>0.25257437070938216</v>
      </c>
      <c r="V3498" s="1">
        <f>2*S3498*U3498/(S3498+U3498)</f>
        <v>0.3948133243907892</v>
      </c>
    </row>
    <row r="3499" spans="1:22" x14ac:dyDescent="0.35">
      <c r="A3499" t="s">
        <v>534</v>
      </c>
      <c r="B3499" s="1" t="s">
        <v>534</v>
      </c>
      <c r="C3499" s="1">
        <f>IF(D3499=0,0,1)</f>
        <v>0</v>
      </c>
      <c r="D3499" s="1">
        <f>IFERROR(E3499,0)</f>
        <v>0</v>
      </c>
      <c r="E3499" s="1" t="e">
        <f>MATCH(F3499,A:A,0)</f>
        <v>#N/A</v>
      </c>
      <c r="F3499" t="s">
        <v>3633</v>
      </c>
      <c r="G3499" t="s">
        <v>4014</v>
      </c>
      <c r="H3499" t="s">
        <v>7471</v>
      </c>
      <c r="I3499" s="1">
        <v>116.8</v>
      </c>
      <c r="N3499" s="1">
        <f>COUNTIF(E3499:$E$3713,$E$10)</f>
        <v>121</v>
      </c>
      <c r="O3499" s="1">
        <f>COUNTIF($C$2:C3499,$C$8)</f>
        <v>883</v>
      </c>
      <c r="P3499" s="1">
        <f>COUNTIF(C3499:C7210,C$2)</f>
        <v>94</v>
      </c>
      <c r="Q3499" s="6">
        <f>COUNTIF($C$2:C3499,$C$65)</f>
        <v>2614</v>
      </c>
      <c r="R3499" s="1">
        <f>1-(N3499/(N3499+Q3499))</f>
        <v>0.95575868372943329</v>
      </c>
      <c r="S3499" s="1">
        <f>O3499/(O3499+P3499)</f>
        <v>0.90378710337768675</v>
      </c>
      <c r="T3499" s="1">
        <f>1-(P3499/(P3499+S3499))</f>
        <v>9.523193235620786E-3</v>
      </c>
      <c r="U3499" s="1">
        <f>O3499/(O3499+Q3499)</f>
        <v>0.25250214469545323</v>
      </c>
      <c r="V3499" s="1">
        <f>2*S3499*U3499/(S3499+U3499)</f>
        <v>0.39472507822977204</v>
      </c>
    </row>
    <row r="3500" spans="1:22" x14ac:dyDescent="0.35">
      <c r="A3500" t="s">
        <v>242</v>
      </c>
      <c r="B3500" s="1" t="s">
        <v>242</v>
      </c>
      <c r="C3500" s="1">
        <f>IF(D3500=0,0,1)</f>
        <v>1</v>
      </c>
      <c r="D3500" s="1">
        <f>IFERROR(E3500,0)</f>
        <v>294</v>
      </c>
      <c r="E3500" s="1">
        <f>MATCH(F3500,A:A,0)</f>
        <v>294</v>
      </c>
      <c r="F3500" t="s">
        <v>618</v>
      </c>
      <c r="G3500" t="s">
        <v>7298</v>
      </c>
      <c r="H3500" t="s">
        <v>7541</v>
      </c>
      <c r="I3500" s="6">
        <v>116.5</v>
      </c>
      <c r="N3500" s="1">
        <f>COUNTIF(E3500:$E$3713,$E$10)</f>
        <v>120</v>
      </c>
      <c r="O3500" s="1">
        <f>COUNTIF($C$2:C3500,$C$8)</f>
        <v>884</v>
      </c>
      <c r="P3500" s="1">
        <f>COUNTIF(C3500:C7211,C$2)</f>
        <v>94</v>
      </c>
      <c r="Q3500" s="6">
        <f>COUNTIF($C$2:C3500,$C$65)</f>
        <v>2614</v>
      </c>
      <c r="R3500" s="1">
        <f>1-(N3500/(N3500+Q3500))</f>
        <v>0.9561082662765179</v>
      </c>
      <c r="S3500" s="1">
        <f>O3500/(O3500+P3500)</f>
        <v>0.9038854805725971</v>
      </c>
      <c r="T3500" s="1">
        <f>1-(P3500/(P3500+S3500))</f>
        <v>9.5242199620755308E-3</v>
      </c>
      <c r="U3500" s="1">
        <f>O3500/(O3500+Q3500)</f>
        <v>0.25271583762149802</v>
      </c>
      <c r="V3500" s="1">
        <f>2*S3500*U3500/(S3500+U3500)</f>
        <v>0.39499553172475427</v>
      </c>
    </row>
    <row r="3501" spans="1:22" x14ac:dyDescent="0.35">
      <c r="A3501" t="s">
        <v>280</v>
      </c>
      <c r="B3501" s="1" t="s">
        <v>280</v>
      </c>
      <c r="C3501" s="1">
        <f>IF(D3501=0,0,1)</f>
        <v>0</v>
      </c>
      <c r="D3501" s="1">
        <f>IFERROR(E3501,0)</f>
        <v>0</v>
      </c>
      <c r="E3501" s="1" t="e">
        <f>MATCH(F3501,A:A,0)</f>
        <v>#N/A</v>
      </c>
      <c r="F3501" t="s">
        <v>3635</v>
      </c>
      <c r="G3501" t="s">
        <v>3905</v>
      </c>
      <c r="H3501" t="s">
        <v>7461</v>
      </c>
      <c r="I3501" s="1">
        <v>116.4</v>
      </c>
      <c r="N3501" s="1">
        <f>COUNTIF(E3501:$E$3713,$E$10)</f>
        <v>120</v>
      </c>
      <c r="O3501" s="1">
        <f>COUNTIF($C$2:C3501,$C$8)</f>
        <v>884</v>
      </c>
      <c r="P3501" s="1">
        <f>COUNTIF(C3501:C7212,C$2)</f>
        <v>93</v>
      </c>
      <c r="Q3501" s="6">
        <f>COUNTIF($C$2:C3501,$C$65)</f>
        <v>2615</v>
      </c>
      <c r="R3501" s="1">
        <f>1-(N3501/(N3501+Q3501))</f>
        <v>0.95612431444241319</v>
      </c>
      <c r="S3501" s="1">
        <f>O3501/(O3501+P3501)</f>
        <v>0.90481064483111562</v>
      </c>
      <c r="T3501" s="1">
        <f>1-(P3501/(P3501+S3501))</f>
        <v>9.6354024742493216E-3</v>
      </c>
      <c r="U3501" s="1">
        <f>O3501/(O3501+Q3501)</f>
        <v>0.25264361246070305</v>
      </c>
      <c r="V3501" s="1">
        <f>2*S3501*U3501/(S3501+U3501)</f>
        <v>0.39499553172475421</v>
      </c>
    </row>
    <row r="3502" spans="1:22" x14ac:dyDescent="0.35">
      <c r="A3502" t="s">
        <v>321</v>
      </c>
      <c r="B3502" s="1" t="s">
        <v>321</v>
      </c>
      <c r="C3502" s="1">
        <f>IF(D3502=0,0,1)</f>
        <v>0</v>
      </c>
      <c r="D3502" s="1">
        <f>IFERROR(E3502,0)</f>
        <v>0</v>
      </c>
      <c r="E3502" s="1" t="e">
        <f>MATCH(F3502,A:A,0)</f>
        <v>#N/A</v>
      </c>
      <c r="F3502" t="s">
        <v>3636</v>
      </c>
      <c r="G3502" t="s">
        <v>5664</v>
      </c>
      <c r="H3502" t="s">
        <v>7459</v>
      </c>
      <c r="I3502" s="1">
        <v>116.4</v>
      </c>
      <c r="J3502" s="1"/>
      <c r="N3502" s="1">
        <f>COUNTIF(E3502:$E$3713,$E$10)</f>
        <v>119</v>
      </c>
      <c r="O3502" s="1">
        <f>COUNTIF($C$2:C3502,$C$8)</f>
        <v>884</v>
      </c>
      <c r="P3502" s="1">
        <f>COUNTIF(C3502:C7213,C$2)</f>
        <v>93</v>
      </c>
      <c r="Q3502" s="6">
        <f>COUNTIF($C$2:C3502,$C$65)</f>
        <v>2616</v>
      </c>
      <c r="R3502" s="1">
        <f>1-(N3502/(N3502+Q3502))</f>
        <v>0.9564899451553931</v>
      </c>
      <c r="S3502" s="1">
        <f>O3502/(O3502+P3502)</f>
        <v>0.90481064483111562</v>
      </c>
      <c r="T3502" s="1">
        <f>1-(P3502/(P3502+S3502))</f>
        <v>9.6354024742493216E-3</v>
      </c>
      <c r="U3502" s="1">
        <f>O3502/(O3502+Q3502)</f>
        <v>0.25257142857142856</v>
      </c>
      <c r="V3502" s="1">
        <f>2*S3502*U3502/(S3502+U3502)</f>
        <v>0.39490730399821306</v>
      </c>
    </row>
    <row r="3503" spans="1:22" x14ac:dyDescent="0.35">
      <c r="A3503" t="s">
        <v>277</v>
      </c>
      <c r="B3503" s="1" t="s">
        <v>277</v>
      </c>
      <c r="C3503" s="1">
        <f>IF(D3503=0,0,1)</f>
        <v>0</v>
      </c>
      <c r="D3503" s="1">
        <f>IFERROR(E3503,0)</f>
        <v>0</v>
      </c>
      <c r="E3503" s="1" t="e">
        <f>MATCH(F3503,A:A,0)</f>
        <v>#N/A</v>
      </c>
      <c r="F3503" t="s">
        <v>3638</v>
      </c>
      <c r="G3503" t="s">
        <v>4328</v>
      </c>
      <c r="H3503" t="s">
        <v>7471</v>
      </c>
      <c r="I3503" s="1">
        <v>116.3</v>
      </c>
      <c r="N3503" s="1">
        <f>COUNTIF(E3503:$E$3713,$E$10)</f>
        <v>118</v>
      </c>
      <c r="O3503" s="1">
        <f>COUNTIF($C$2:C3503,$C$8)</f>
        <v>884</v>
      </c>
      <c r="P3503" s="1">
        <f>COUNTIF(C3503:C7214,C$2)</f>
        <v>93</v>
      </c>
      <c r="Q3503" s="6">
        <f>COUNTIF($C$2:C3503,$C$65)</f>
        <v>2617</v>
      </c>
      <c r="R3503" s="1">
        <f>1-(N3503/(N3503+Q3503))</f>
        <v>0.956855575868373</v>
      </c>
      <c r="S3503" s="1">
        <f>O3503/(O3503+P3503)</f>
        <v>0.90481064483111562</v>
      </c>
      <c r="T3503" s="1">
        <f>1-(P3503/(P3503+S3503))</f>
        <v>9.6354024742493216E-3</v>
      </c>
      <c r="U3503" s="1">
        <f>O3503/(O3503+Q3503)</f>
        <v>0.25249928591830906</v>
      </c>
      <c r="V3503" s="1">
        <f>2*S3503*U3503/(S3503+U3503)</f>
        <v>0.39481911567664135</v>
      </c>
    </row>
    <row r="3504" spans="1:22" x14ac:dyDescent="0.35">
      <c r="A3504" t="s">
        <v>962</v>
      </c>
      <c r="B3504" s="1" t="s">
        <v>962</v>
      </c>
      <c r="C3504" s="1">
        <f>IF(D3504=0,0,1)</f>
        <v>1</v>
      </c>
      <c r="D3504" s="1">
        <f>IFERROR(E3504,0)</f>
        <v>2881</v>
      </c>
      <c r="E3504" s="1">
        <f>MATCH(F3504,A:A,0)</f>
        <v>2881</v>
      </c>
      <c r="F3504" t="s">
        <v>441</v>
      </c>
      <c r="G3504" t="s">
        <v>7420</v>
      </c>
      <c r="H3504" t="s">
        <v>7550</v>
      </c>
      <c r="I3504" s="6">
        <v>116.3</v>
      </c>
      <c r="J3504" s="1"/>
      <c r="N3504" s="1">
        <f>COUNTIF(E3504:$E$3713,$E$10)</f>
        <v>117</v>
      </c>
      <c r="O3504" s="1">
        <f>COUNTIF($C$2:C3504,$C$8)</f>
        <v>885</v>
      </c>
      <c r="P3504" s="1">
        <f>COUNTIF(C3504:C7215,C$2)</f>
        <v>93</v>
      </c>
      <c r="Q3504" s="6">
        <f>COUNTIF($C$2:C3504,$C$65)</f>
        <v>2617</v>
      </c>
      <c r="R3504" s="1">
        <f>1-(N3504/(N3504+Q3504))</f>
        <v>0.95720555961960496</v>
      </c>
      <c r="S3504" s="1">
        <f>O3504/(O3504+P3504)</f>
        <v>0.90490797546012269</v>
      </c>
      <c r="T3504" s="1">
        <f>1-(P3504/(P3504+S3504))</f>
        <v>9.6364289680854753E-3</v>
      </c>
      <c r="U3504" s="1">
        <f>O3504/(O3504+Q3504)</f>
        <v>0.25271273557966878</v>
      </c>
      <c r="V3504" s="1">
        <f>2*S3504*U3504/(S3504+U3504)</f>
        <v>0.3950892857142857</v>
      </c>
    </row>
    <row r="3505" spans="1:22" x14ac:dyDescent="0.35">
      <c r="A3505" t="s">
        <v>212</v>
      </c>
      <c r="B3505" s="1" t="s">
        <v>212</v>
      </c>
      <c r="C3505" s="1">
        <f>IF(D3505=0,0,1)</f>
        <v>0</v>
      </c>
      <c r="D3505" s="1">
        <f>IFERROR(E3505,0)</f>
        <v>0</v>
      </c>
      <c r="E3505" s="1" t="e">
        <f>MATCH(F3505,A:A,0)</f>
        <v>#N/A</v>
      </c>
      <c r="F3505" t="s">
        <v>3639</v>
      </c>
      <c r="G3505" t="s">
        <v>6472</v>
      </c>
      <c r="H3505" t="s">
        <v>7461</v>
      </c>
      <c r="I3505" s="1">
        <v>115.7</v>
      </c>
      <c r="J3505" s="1"/>
      <c r="N3505" s="1">
        <f>COUNTIF(E3505:$E$3713,$E$10)</f>
        <v>117</v>
      </c>
      <c r="O3505" s="1">
        <f>COUNTIF($C$2:C3505,$C$8)</f>
        <v>885</v>
      </c>
      <c r="P3505" s="1">
        <f>COUNTIF(C3505:C7216,C$2)</f>
        <v>92</v>
      </c>
      <c r="Q3505" s="6">
        <f>COUNTIF($C$2:C3505,$C$65)</f>
        <v>2618</v>
      </c>
      <c r="R3505" s="1">
        <f>1-(N3505/(N3505+Q3505))</f>
        <v>0.95722120658135279</v>
      </c>
      <c r="S3505" s="1">
        <f>O3505/(O3505+P3505)</f>
        <v>0.90583418628454448</v>
      </c>
      <c r="T3505" s="1">
        <f>1-(P3505/(P3505+S3505))</f>
        <v>9.7500247881986413E-3</v>
      </c>
      <c r="U3505" s="1">
        <f>O3505/(O3505+Q3505)</f>
        <v>0.25264059377676279</v>
      </c>
      <c r="V3505" s="1">
        <f>2*S3505*U3505/(S3505+U3505)</f>
        <v>0.3950892857142857</v>
      </c>
    </row>
    <row r="3506" spans="1:22" x14ac:dyDescent="0.35">
      <c r="A3506" t="s">
        <v>815</v>
      </c>
      <c r="B3506" s="1" t="s">
        <v>815</v>
      </c>
      <c r="C3506" s="1">
        <f>IF(D3506=0,0,1)</f>
        <v>0</v>
      </c>
      <c r="D3506" s="1">
        <f>IFERROR(E3506,0)</f>
        <v>0</v>
      </c>
      <c r="E3506" s="1" t="e">
        <f>MATCH(F3506,A:A,0)</f>
        <v>#N/A</v>
      </c>
      <c r="F3506" t="s">
        <v>3640</v>
      </c>
      <c r="G3506" t="s">
        <v>4836</v>
      </c>
      <c r="H3506" t="s">
        <v>7466</v>
      </c>
      <c r="I3506" s="1">
        <v>114.5</v>
      </c>
      <c r="J3506" s="1"/>
      <c r="N3506" s="1">
        <f>COUNTIF(E3506:$E$3713,$E$10)</f>
        <v>116</v>
      </c>
      <c r="O3506" s="1">
        <f>COUNTIF($C$2:C3506,$C$8)</f>
        <v>885</v>
      </c>
      <c r="P3506" s="1">
        <f>COUNTIF(C3506:C7217,C$2)</f>
        <v>92</v>
      </c>
      <c r="Q3506" s="6">
        <f>COUNTIF($C$2:C3506,$C$65)</f>
        <v>2619</v>
      </c>
      <c r="R3506" s="1">
        <f>1-(N3506/(N3506+Q3506))</f>
        <v>0.95758683729433269</v>
      </c>
      <c r="S3506" s="1">
        <f>O3506/(O3506+P3506)</f>
        <v>0.90583418628454448</v>
      </c>
      <c r="T3506" s="1">
        <f>1-(P3506/(P3506+S3506))</f>
        <v>9.7500247881986413E-3</v>
      </c>
      <c r="U3506" s="1">
        <f>O3506/(O3506+Q3506)</f>
        <v>0.25256849315068491</v>
      </c>
      <c r="V3506" s="1">
        <f>2*S3506*U3506/(S3506+U3506)</f>
        <v>0.39500111582236108</v>
      </c>
    </row>
    <row r="3507" spans="1:22" x14ac:dyDescent="0.35">
      <c r="A3507" t="s">
        <v>408</v>
      </c>
      <c r="B3507" s="1" t="s">
        <v>408</v>
      </c>
      <c r="C3507" s="1">
        <f>IF(D3507=0,0,1)</f>
        <v>0</v>
      </c>
      <c r="D3507" s="1">
        <f>IFERROR(E3507,0)</f>
        <v>0</v>
      </c>
      <c r="E3507" s="1" t="e">
        <f>MATCH(F3507,A:A,0)</f>
        <v>#N/A</v>
      </c>
      <c r="F3507" t="s">
        <v>3641</v>
      </c>
      <c r="G3507" t="s">
        <v>6546</v>
      </c>
      <c r="H3507" t="s">
        <v>7464</v>
      </c>
      <c r="I3507" s="1">
        <v>114.5</v>
      </c>
      <c r="N3507" s="1">
        <f>COUNTIF(E3507:$E$3713,$E$10)</f>
        <v>115</v>
      </c>
      <c r="O3507" s="1">
        <f>COUNTIF($C$2:C3507,$C$8)</f>
        <v>885</v>
      </c>
      <c r="P3507" s="1">
        <f>COUNTIF(C3507:C7218,C$2)</f>
        <v>92</v>
      </c>
      <c r="Q3507" s="6">
        <f>COUNTIF($C$2:C3507,$C$65)</f>
        <v>2620</v>
      </c>
      <c r="R3507" s="1">
        <f>1-(N3507/(N3507+Q3507))</f>
        <v>0.9579524680073126</v>
      </c>
      <c r="S3507" s="1">
        <f>O3507/(O3507+P3507)</f>
        <v>0.90583418628454448</v>
      </c>
      <c r="T3507" s="1">
        <f>1-(P3507/(P3507+S3507))</f>
        <v>9.7500247881986413E-3</v>
      </c>
      <c r="U3507" s="1">
        <f>O3507/(O3507+Q3507)</f>
        <v>0.25249643366619118</v>
      </c>
      <c r="V3507" s="1">
        <f>2*S3507*U3507/(S3507+U3507)</f>
        <v>0.39491298527443103</v>
      </c>
    </row>
    <row r="3508" spans="1:22" x14ac:dyDescent="0.35">
      <c r="A3508" t="s">
        <v>498</v>
      </c>
      <c r="B3508" s="1" t="s">
        <v>498</v>
      </c>
      <c r="C3508" s="1">
        <f>IF(D3508=0,0,1)</f>
        <v>0</v>
      </c>
      <c r="D3508" s="1">
        <f>IFERROR(E3508,0)</f>
        <v>0</v>
      </c>
      <c r="E3508" s="1" t="e">
        <f>MATCH(F3508,A:A,0)</f>
        <v>#N/A</v>
      </c>
      <c r="F3508" t="s">
        <v>3642</v>
      </c>
      <c r="G3508" t="s">
        <v>5498</v>
      </c>
      <c r="H3508" t="s">
        <v>7459</v>
      </c>
      <c r="I3508" s="1">
        <v>114.3</v>
      </c>
      <c r="N3508" s="1">
        <f>COUNTIF(E3508:$E$3713,$E$10)</f>
        <v>114</v>
      </c>
      <c r="O3508" s="1">
        <f>COUNTIF($C$2:C3508,$C$8)</f>
        <v>885</v>
      </c>
      <c r="P3508" s="1">
        <f>COUNTIF(C3508:C7219,C$2)</f>
        <v>92</v>
      </c>
      <c r="Q3508" s="6">
        <f>COUNTIF($C$2:C3508,$C$65)</f>
        <v>2621</v>
      </c>
      <c r="R3508" s="1">
        <f>1-(N3508/(N3508+Q3508))</f>
        <v>0.9583180987202925</v>
      </c>
      <c r="S3508" s="1">
        <f>O3508/(O3508+P3508)</f>
        <v>0.90583418628454448</v>
      </c>
      <c r="T3508" s="1">
        <f>1-(P3508/(P3508+S3508))</f>
        <v>9.7500247881986413E-3</v>
      </c>
      <c r="U3508" s="1">
        <f>O3508/(O3508+Q3508)</f>
        <v>0.25242441528807757</v>
      </c>
      <c r="V3508" s="1">
        <f>2*S3508*U3508/(S3508+U3508)</f>
        <v>0.39482489404416687</v>
      </c>
    </row>
    <row r="3509" spans="1:22" x14ac:dyDescent="0.35">
      <c r="A3509" t="s">
        <v>578</v>
      </c>
      <c r="B3509" s="1" t="s">
        <v>578</v>
      </c>
      <c r="C3509" s="1">
        <f>IF(D3509=0,0,1)</f>
        <v>0</v>
      </c>
      <c r="D3509" s="1">
        <f>IFERROR(E3509,0)</f>
        <v>0</v>
      </c>
      <c r="E3509" s="1" t="e">
        <f>MATCH(F3509,A:A,0)</f>
        <v>#N/A</v>
      </c>
      <c r="F3509" t="s">
        <v>3643</v>
      </c>
      <c r="G3509" t="s">
        <v>5490</v>
      </c>
      <c r="H3509" t="s">
        <v>7459</v>
      </c>
      <c r="I3509" s="1">
        <v>114.2</v>
      </c>
      <c r="J3509" s="2"/>
      <c r="N3509" s="1">
        <f>COUNTIF(E3509:$E$3713,$E$10)</f>
        <v>113</v>
      </c>
      <c r="O3509" s="1">
        <f>COUNTIF($C$2:C3509,$C$8)</f>
        <v>885</v>
      </c>
      <c r="P3509" s="1">
        <f>COUNTIF(C3509:C7220,C$2)</f>
        <v>92</v>
      </c>
      <c r="Q3509" s="6">
        <f>COUNTIF($C$2:C3509,$C$65)</f>
        <v>2622</v>
      </c>
      <c r="R3509" s="1">
        <f>1-(N3509/(N3509+Q3509))</f>
        <v>0.9586837294332724</v>
      </c>
      <c r="S3509" s="1">
        <f>O3509/(O3509+P3509)</f>
        <v>0.90583418628454448</v>
      </c>
      <c r="T3509" s="1">
        <f>1-(P3509/(P3509+S3509))</f>
        <v>9.7500247881986413E-3</v>
      </c>
      <c r="U3509" s="1">
        <f>O3509/(O3509+Q3509)</f>
        <v>0.25235243798118051</v>
      </c>
      <c r="V3509" s="1">
        <f>2*S3509*U3509/(S3509+U3509)</f>
        <v>0.39473684210526316</v>
      </c>
    </row>
    <row r="3510" spans="1:22" x14ac:dyDescent="0.35">
      <c r="A3510" t="s">
        <v>560</v>
      </c>
      <c r="B3510" s="1" t="s">
        <v>560</v>
      </c>
      <c r="C3510" s="1">
        <f>IF(D3510=0,0,1)</f>
        <v>0</v>
      </c>
      <c r="D3510" s="1">
        <f>IFERROR(E3510,0)</f>
        <v>0</v>
      </c>
      <c r="E3510" s="1" t="e">
        <f>MATCH(F3510,A:A,0)</f>
        <v>#N/A</v>
      </c>
      <c r="F3510" t="s">
        <v>3644</v>
      </c>
      <c r="G3510" t="s">
        <v>6627</v>
      </c>
      <c r="H3510" t="s">
        <v>7461</v>
      </c>
      <c r="I3510" s="1">
        <v>112.7</v>
      </c>
      <c r="J3510" s="1"/>
      <c r="N3510" s="1">
        <f>COUNTIF(E3510:$E$3713,$E$10)</f>
        <v>112</v>
      </c>
      <c r="O3510" s="1">
        <f>COUNTIF($C$2:C3510,$C$8)</f>
        <v>885</v>
      </c>
      <c r="P3510" s="1">
        <f>COUNTIF(C3510:C7221,C$2)</f>
        <v>92</v>
      </c>
      <c r="Q3510" s="6">
        <f>COUNTIF($C$2:C3510,$C$65)</f>
        <v>2623</v>
      </c>
      <c r="R3510" s="1">
        <f>1-(N3510/(N3510+Q3510))</f>
        <v>0.95904936014625231</v>
      </c>
      <c r="S3510" s="1">
        <f>O3510/(O3510+P3510)</f>
        <v>0.90583418628454448</v>
      </c>
      <c r="T3510" s="1">
        <f>1-(P3510/(P3510+S3510))</f>
        <v>9.7500247881986413E-3</v>
      </c>
      <c r="U3510" s="1">
        <f>O3510/(O3510+Q3510)</f>
        <v>0.2522805017103763</v>
      </c>
      <c r="V3510" s="1">
        <f>2*S3510*U3510/(S3510+U3510)</f>
        <v>0.39464882943143814</v>
      </c>
    </row>
    <row r="3511" spans="1:22" x14ac:dyDescent="0.35">
      <c r="A3511" t="s">
        <v>595</v>
      </c>
      <c r="B3511" s="1" t="s">
        <v>595</v>
      </c>
      <c r="C3511" s="1">
        <f>IF(D3511=0,0,1)</f>
        <v>0</v>
      </c>
      <c r="D3511" s="1">
        <f>IFERROR(E3511,0)</f>
        <v>0</v>
      </c>
      <c r="E3511" s="1" t="e">
        <f>MATCH(F3511,A:A,0)</f>
        <v>#N/A</v>
      </c>
      <c r="F3511" t="s">
        <v>3645</v>
      </c>
      <c r="G3511" t="s">
        <v>6652</v>
      </c>
      <c r="H3511" t="s">
        <v>7464</v>
      </c>
      <c r="I3511" s="1">
        <v>112.5</v>
      </c>
      <c r="J3511" s="1"/>
      <c r="N3511" s="1">
        <f>COUNTIF(E3511:$E$3713,$E$10)</f>
        <v>111</v>
      </c>
      <c r="O3511" s="1">
        <f>COUNTIF($C$2:C3511,$C$8)</f>
        <v>885</v>
      </c>
      <c r="P3511" s="1">
        <f>COUNTIF(C3511:C7222,C$2)</f>
        <v>92</v>
      </c>
      <c r="Q3511" s="6">
        <f>COUNTIF($C$2:C3511,$C$65)</f>
        <v>2624</v>
      </c>
      <c r="R3511" s="1">
        <f>1-(N3511/(N3511+Q3511))</f>
        <v>0.95941499085923221</v>
      </c>
      <c r="S3511" s="1">
        <f>O3511/(O3511+P3511)</f>
        <v>0.90583418628454448</v>
      </c>
      <c r="T3511" s="1">
        <f>1-(P3511/(P3511+S3511))</f>
        <v>9.7500247881986413E-3</v>
      </c>
      <c r="U3511" s="1">
        <f>O3511/(O3511+Q3511)</f>
        <v>0.25220860644058135</v>
      </c>
      <c r="V3511" s="1">
        <f>2*S3511*U3511/(S3511+U3511)</f>
        <v>0.39456085599643337</v>
      </c>
    </row>
    <row r="3512" spans="1:22" x14ac:dyDescent="0.35">
      <c r="A3512" t="s">
        <v>188</v>
      </c>
      <c r="B3512" s="1" t="s">
        <v>188</v>
      </c>
      <c r="C3512" s="1">
        <f>IF(D3512=0,0,1)</f>
        <v>0</v>
      </c>
      <c r="D3512" s="1">
        <f>IFERROR(E3512,0)</f>
        <v>0</v>
      </c>
      <c r="E3512" s="1" t="e">
        <f>MATCH(F3512,A:A,0)</f>
        <v>#N/A</v>
      </c>
      <c r="F3512" t="s">
        <v>3646</v>
      </c>
      <c r="G3512" t="s">
        <v>4959</v>
      </c>
      <c r="H3512" t="s">
        <v>7471</v>
      </c>
      <c r="I3512" s="1">
        <v>111.6</v>
      </c>
      <c r="J3512" s="1"/>
      <c r="N3512" s="1">
        <f>COUNTIF(E3512:$E$3713,$E$10)</f>
        <v>110</v>
      </c>
      <c r="O3512" s="1">
        <f>COUNTIF($C$2:C3512,$C$8)</f>
        <v>885</v>
      </c>
      <c r="P3512" s="1">
        <f>COUNTIF(C3512:C7223,C$2)</f>
        <v>92</v>
      </c>
      <c r="Q3512" s="6">
        <f>COUNTIF($C$2:C3512,$C$65)</f>
        <v>2625</v>
      </c>
      <c r="R3512" s="1">
        <f>1-(N3512/(N3512+Q3512))</f>
        <v>0.95978062157221211</v>
      </c>
      <c r="S3512" s="1">
        <f>O3512/(O3512+P3512)</f>
        <v>0.90583418628454448</v>
      </c>
      <c r="T3512" s="1">
        <f>1-(P3512/(P3512+S3512))</f>
        <v>9.7500247881986413E-3</v>
      </c>
      <c r="U3512" s="1">
        <f>O3512/(O3512+Q3512)</f>
        <v>0.25213675213675213</v>
      </c>
      <c r="V3512" s="1">
        <f>2*S3512*U3512/(S3512+U3512)</f>
        <v>0.39447292177401383</v>
      </c>
    </row>
    <row r="3513" spans="1:22" x14ac:dyDescent="0.35">
      <c r="A3513" t="s">
        <v>183</v>
      </c>
      <c r="B3513" s="1" t="s">
        <v>183</v>
      </c>
      <c r="C3513" s="1">
        <f>IF(D3513=0,0,1)</f>
        <v>0</v>
      </c>
      <c r="D3513" s="1">
        <f>IFERROR(E3513,0)</f>
        <v>0</v>
      </c>
      <c r="E3513" s="1" t="e">
        <f>MATCH(F3513,A:A,0)</f>
        <v>#N/A</v>
      </c>
      <c r="F3513" t="s">
        <v>3647</v>
      </c>
      <c r="G3513" t="s">
        <v>4689</v>
      </c>
      <c r="H3513" t="s">
        <v>7461</v>
      </c>
      <c r="I3513" s="1">
        <v>111.4</v>
      </c>
      <c r="J3513" s="1"/>
      <c r="N3513" s="1">
        <f>COUNTIF(E3513:$E$3713,$E$10)</f>
        <v>109</v>
      </c>
      <c r="O3513" s="1">
        <f>COUNTIF($C$2:C3513,$C$8)</f>
        <v>885</v>
      </c>
      <c r="P3513" s="1">
        <f>COUNTIF(C3513:C7224,C$2)</f>
        <v>92</v>
      </c>
      <c r="Q3513" s="6">
        <f>COUNTIF($C$2:C3513,$C$65)</f>
        <v>2626</v>
      </c>
      <c r="R3513" s="1">
        <f>1-(N3513/(N3513+Q3513))</f>
        <v>0.96014625228519201</v>
      </c>
      <c r="S3513" s="1">
        <f>O3513/(O3513+P3513)</f>
        <v>0.90583418628454448</v>
      </c>
      <c r="T3513" s="1">
        <f>1-(P3513/(P3513+S3513))</f>
        <v>9.7500247881986413E-3</v>
      </c>
      <c r="U3513" s="1">
        <f>O3513/(O3513+Q3513)</f>
        <v>0.25206493876388492</v>
      </c>
      <c r="V3513" s="1">
        <f>2*S3513*U3513/(S3513+U3513)</f>
        <v>0.39438502673796788</v>
      </c>
    </row>
    <row r="3514" spans="1:22" x14ac:dyDescent="0.35">
      <c r="A3514" t="s">
        <v>651</v>
      </c>
      <c r="B3514" s="1" t="s">
        <v>651</v>
      </c>
      <c r="C3514" s="1">
        <f>IF(D3514=0,0,1)</f>
        <v>0</v>
      </c>
      <c r="D3514" s="1">
        <f>IFERROR(E3514,0)</f>
        <v>0</v>
      </c>
      <c r="E3514" s="1" t="e">
        <f>MATCH(F3514,A:A,0)</f>
        <v>#N/A</v>
      </c>
      <c r="F3514" t="s">
        <v>3648</v>
      </c>
      <c r="G3514" t="s">
        <v>4670</v>
      </c>
      <c r="H3514" t="s">
        <v>7461</v>
      </c>
      <c r="I3514" s="1">
        <v>111.1</v>
      </c>
      <c r="J3514" s="1"/>
      <c r="N3514" s="1">
        <f>COUNTIF(E3514:$E$3713,$E$10)</f>
        <v>108</v>
      </c>
      <c r="O3514" s="1">
        <f>COUNTIF($C$2:C3514,$C$8)</f>
        <v>885</v>
      </c>
      <c r="P3514" s="1">
        <f>COUNTIF(C3514:C7225,C$2)</f>
        <v>92</v>
      </c>
      <c r="Q3514" s="6">
        <f>COUNTIF($C$2:C3514,$C$65)</f>
        <v>2627</v>
      </c>
      <c r="R3514" s="1">
        <f>1-(N3514/(N3514+Q3514))</f>
        <v>0.96051188299817181</v>
      </c>
      <c r="S3514" s="1">
        <f>O3514/(O3514+P3514)</f>
        <v>0.90583418628454448</v>
      </c>
      <c r="T3514" s="1">
        <f>1-(P3514/(P3514+S3514))</f>
        <v>9.7500247881986413E-3</v>
      </c>
      <c r="U3514" s="1">
        <f>O3514/(O3514+Q3514)</f>
        <v>0.25199316628701596</v>
      </c>
      <c r="V3514" s="1">
        <f>2*S3514*U3514/(S3514+U3514)</f>
        <v>0.39429717086210736</v>
      </c>
    </row>
    <row r="3515" spans="1:22" x14ac:dyDescent="0.35">
      <c r="A3515" t="s">
        <v>920</v>
      </c>
      <c r="B3515" s="1" t="s">
        <v>920</v>
      </c>
      <c r="C3515" s="1">
        <f>IF(D3515=0,0,1)</f>
        <v>0</v>
      </c>
      <c r="D3515" s="1">
        <f>IFERROR(E3515,0)</f>
        <v>0</v>
      </c>
      <c r="E3515" s="1" t="e">
        <f>MATCH(F3515,A:A,0)</f>
        <v>#N/A</v>
      </c>
      <c r="F3515" t="s">
        <v>3649</v>
      </c>
      <c r="G3515" t="s">
        <v>4988</v>
      </c>
      <c r="H3515" t="s">
        <v>7471</v>
      </c>
      <c r="I3515" s="1">
        <v>110.9</v>
      </c>
      <c r="N3515" s="1">
        <f>COUNTIF(E3515:$E$3713,$E$10)</f>
        <v>107</v>
      </c>
      <c r="O3515" s="1">
        <f>COUNTIF($C$2:C3515,$C$8)</f>
        <v>885</v>
      </c>
      <c r="P3515" s="1">
        <f>COUNTIF(C3515:C7226,C$2)</f>
        <v>92</v>
      </c>
      <c r="Q3515" s="6">
        <f>COUNTIF($C$2:C3515,$C$65)</f>
        <v>2628</v>
      </c>
      <c r="R3515" s="1">
        <f>1-(N3515/(N3515+Q3515))</f>
        <v>0.96087751371115171</v>
      </c>
      <c r="S3515" s="1">
        <f>O3515/(O3515+P3515)</f>
        <v>0.90583418628454448</v>
      </c>
      <c r="T3515" s="1">
        <f>1-(P3515/(P3515+S3515))</f>
        <v>9.7500247881986413E-3</v>
      </c>
      <c r="U3515" s="1">
        <f>O3515/(O3515+Q3515)</f>
        <v>0.25192143467122119</v>
      </c>
      <c r="V3515" s="1">
        <f>2*S3515*U3515/(S3515+U3515)</f>
        <v>0.39420935412026725</v>
      </c>
    </row>
    <row r="3516" spans="1:22" x14ac:dyDescent="0.35">
      <c r="A3516" t="s">
        <v>281</v>
      </c>
      <c r="B3516" s="1" t="s">
        <v>281</v>
      </c>
      <c r="C3516" s="1">
        <f>IF(D3516=0,0,1)</f>
        <v>0</v>
      </c>
      <c r="D3516" s="1">
        <f>IFERROR(E3516,0)</f>
        <v>0</v>
      </c>
      <c r="E3516" s="1" t="e">
        <f>MATCH(F3516,A:A,0)</f>
        <v>#N/A</v>
      </c>
      <c r="F3516" t="s">
        <v>3650</v>
      </c>
      <c r="G3516" t="s">
        <v>4743</v>
      </c>
      <c r="H3516" t="s">
        <v>7461</v>
      </c>
      <c r="I3516" s="1">
        <v>110.8</v>
      </c>
      <c r="N3516" s="1">
        <f>COUNTIF(E3516:$E$3713,$E$10)</f>
        <v>106</v>
      </c>
      <c r="O3516" s="1">
        <f>COUNTIF($C$2:C3516,$C$8)</f>
        <v>885</v>
      </c>
      <c r="P3516" s="1">
        <f>COUNTIF(C3516:C7227,C$2)</f>
        <v>92</v>
      </c>
      <c r="Q3516" s="6">
        <f>COUNTIF($C$2:C3516,$C$65)</f>
        <v>2629</v>
      </c>
      <c r="R3516" s="1">
        <f>1-(N3516/(N3516+Q3516))</f>
        <v>0.96124314442413161</v>
      </c>
      <c r="S3516" s="1">
        <f>O3516/(O3516+P3516)</f>
        <v>0.90583418628454448</v>
      </c>
      <c r="T3516" s="1">
        <f>1-(P3516/(P3516+S3516))</f>
        <v>9.7500247881986413E-3</v>
      </c>
      <c r="U3516" s="1">
        <f>O3516/(O3516+Q3516)</f>
        <v>0.25184974388161641</v>
      </c>
      <c r="V3516" s="1">
        <f>2*S3516*U3516/(S3516+U3516)</f>
        <v>0.39412157648630591</v>
      </c>
    </row>
    <row r="3517" spans="1:22" x14ac:dyDescent="0.35">
      <c r="A3517" t="s">
        <v>88</v>
      </c>
      <c r="B3517" s="1" t="s">
        <v>88</v>
      </c>
      <c r="C3517" s="1">
        <f>IF(D3517=0,0,1)</f>
        <v>0</v>
      </c>
      <c r="D3517" s="1">
        <f>IFERROR(E3517,0)</f>
        <v>0</v>
      </c>
      <c r="E3517" s="1" t="e">
        <f>MATCH(F3517,A:A,0)</f>
        <v>#N/A</v>
      </c>
      <c r="F3517" t="s">
        <v>3651</v>
      </c>
      <c r="G3517" t="s">
        <v>3972</v>
      </c>
      <c r="H3517" t="s">
        <v>7459</v>
      </c>
      <c r="I3517" s="1">
        <v>110.4</v>
      </c>
      <c r="N3517" s="1">
        <f>COUNTIF(E3517:$E$3713,$E$10)</f>
        <v>105</v>
      </c>
      <c r="O3517" s="1">
        <f>COUNTIF($C$2:C3517,$C$8)</f>
        <v>885</v>
      </c>
      <c r="P3517" s="1">
        <f>COUNTIF(C3517:C7228,C$2)</f>
        <v>92</v>
      </c>
      <c r="Q3517" s="6">
        <f>COUNTIF($C$2:C3517,$C$65)</f>
        <v>2630</v>
      </c>
      <c r="R3517" s="1">
        <f>1-(N3517/(N3517+Q3517))</f>
        <v>0.96160877513711152</v>
      </c>
      <c r="S3517" s="1">
        <f>O3517/(O3517+P3517)</f>
        <v>0.90583418628454448</v>
      </c>
      <c r="T3517" s="1">
        <f>1-(P3517/(P3517+S3517))</f>
        <v>9.7500247881986413E-3</v>
      </c>
      <c r="U3517" s="1">
        <f>O3517/(O3517+Q3517)</f>
        <v>0.25177809388335703</v>
      </c>
      <c r="V3517" s="1">
        <f>2*S3517*U3517/(S3517+U3517)</f>
        <v>0.39403383793410507</v>
      </c>
    </row>
    <row r="3518" spans="1:22" x14ac:dyDescent="0.35">
      <c r="A3518" t="s">
        <v>782</v>
      </c>
      <c r="B3518" s="1" t="s">
        <v>782</v>
      </c>
      <c r="C3518" s="1">
        <f>IF(D3518=0,0,1)</f>
        <v>0</v>
      </c>
      <c r="D3518" s="1">
        <f>IFERROR(E3518,0)</f>
        <v>0</v>
      </c>
      <c r="E3518" s="1" t="e">
        <f>MATCH(F3518,A:A,0)</f>
        <v>#N/A</v>
      </c>
      <c r="F3518" t="s">
        <v>3653</v>
      </c>
      <c r="G3518" t="s">
        <v>6767</v>
      </c>
      <c r="H3518" t="s">
        <v>7471</v>
      </c>
      <c r="I3518" s="1">
        <v>110.2</v>
      </c>
      <c r="N3518" s="1">
        <f>COUNTIF(E3518:$E$3713,$E$10)</f>
        <v>104</v>
      </c>
      <c r="O3518" s="1">
        <f>COUNTIF($C$2:C3518,$C$8)</f>
        <v>885</v>
      </c>
      <c r="P3518" s="1">
        <f>COUNTIF(C3518:C7229,C$2)</f>
        <v>92</v>
      </c>
      <c r="Q3518" s="6">
        <f>COUNTIF($C$2:C3518,$C$65)</f>
        <v>2631</v>
      </c>
      <c r="R3518" s="1">
        <f>1-(N3518/(N3518+Q3518))</f>
        <v>0.96197440585009142</v>
      </c>
      <c r="S3518" s="1">
        <f>O3518/(O3518+P3518)</f>
        <v>0.90583418628454448</v>
      </c>
      <c r="T3518" s="1">
        <f>1-(P3518/(P3518+S3518))</f>
        <v>9.7500247881986413E-3</v>
      </c>
      <c r="U3518" s="1">
        <f>O3518/(O3518+Q3518)</f>
        <v>0.25170648464163825</v>
      </c>
      <c r="V3518" s="1">
        <f>2*S3518*U3518/(S3518+U3518)</f>
        <v>0.39394613843756959</v>
      </c>
    </row>
    <row r="3519" spans="1:22" x14ac:dyDescent="0.35">
      <c r="A3519" t="s">
        <v>989</v>
      </c>
      <c r="B3519" s="1" t="s">
        <v>989</v>
      </c>
      <c r="C3519" s="1">
        <f>IF(D3519=0,0,1)</f>
        <v>0</v>
      </c>
      <c r="D3519" s="1">
        <f>IFERROR(E3519,0)</f>
        <v>0</v>
      </c>
      <c r="E3519" s="1" t="e">
        <f>MATCH(F3519,A:A,0)</f>
        <v>#N/A</v>
      </c>
      <c r="F3519" t="s">
        <v>2990</v>
      </c>
      <c r="G3519" t="s">
        <v>7347</v>
      </c>
      <c r="H3519" t="s">
        <v>7557</v>
      </c>
      <c r="I3519" s="6">
        <v>110.2</v>
      </c>
      <c r="J3519" s="1"/>
      <c r="N3519" s="1">
        <f>COUNTIF(E3519:$E$3713,$E$10)</f>
        <v>103</v>
      </c>
      <c r="O3519" s="1">
        <f>COUNTIF($C$2:C3519,$C$8)</f>
        <v>885</v>
      </c>
      <c r="P3519" s="1">
        <f>COUNTIF(C3519:C7230,C$2)</f>
        <v>92</v>
      </c>
      <c r="Q3519" s="6">
        <f>COUNTIF($C$2:C3519,$C$65)</f>
        <v>2632</v>
      </c>
      <c r="R3519" s="1">
        <f>1-(N3519/(N3519+Q3519))</f>
        <v>0.96234003656307132</v>
      </c>
      <c r="S3519" s="1">
        <f>O3519/(O3519+P3519)</f>
        <v>0.90583418628454448</v>
      </c>
      <c r="T3519" s="1">
        <f>1-(P3519/(P3519+S3519))</f>
        <v>9.7500247881986413E-3</v>
      </c>
      <c r="U3519" s="1">
        <f>O3519/(O3519+Q3519)</f>
        <v>0.25163491612169464</v>
      </c>
      <c r="V3519" s="1">
        <f>2*S3519*U3519/(S3519+U3519)</f>
        <v>0.39385847797062756</v>
      </c>
    </row>
    <row r="3520" spans="1:22" x14ac:dyDescent="0.35">
      <c r="A3520" t="s">
        <v>201</v>
      </c>
      <c r="B3520" s="1" t="s">
        <v>201</v>
      </c>
      <c r="C3520" s="1">
        <f>IF(D3520=0,0,1)</f>
        <v>0</v>
      </c>
      <c r="D3520" s="1">
        <f>IFERROR(E3520,0)</f>
        <v>0</v>
      </c>
      <c r="E3520" s="1" t="e">
        <f>MATCH(F3520,A:A,0)</f>
        <v>#N/A</v>
      </c>
      <c r="F3520" t="s">
        <v>3654</v>
      </c>
      <c r="G3520" t="s">
        <v>4334</v>
      </c>
      <c r="H3520" t="s">
        <v>7471</v>
      </c>
      <c r="I3520" s="1">
        <v>109.8</v>
      </c>
      <c r="J3520" s="1"/>
      <c r="N3520" s="1">
        <f>COUNTIF(E3520:$E$3713,$E$10)</f>
        <v>102</v>
      </c>
      <c r="O3520" s="1">
        <f>COUNTIF($C$2:C3520,$C$8)</f>
        <v>885</v>
      </c>
      <c r="P3520" s="1">
        <f>COUNTIF(C3520:C7231,C$2)</f>
        <v>92</v>
      </c>
      <c r="Q3520" s="6">
        <f>COUNTIF($C$2:C3520,$C$65)</f>
        <v>2633</v>
      </c>
      <c r="R3520" s="1">
        <f>1-(N3520/(N3520+Q3520))</f>
        <v>0.96270566727605122</v>
      </c>
      <c r="S3520" s="1">
        <f>O3520/(O3520+P3520)</f>
        <v>0.90583418628454448</v>
      </c>
      <c r="T3520" s="1">
        <f>1-(P3520/(P3520+S3520))</f>
        <v>9.7500247881986413E-3</v>
      </c>
      <c r="U3520" s="1">
        <f>O3520/(O3520+Q3520)</f>
        <v>0.25156338828880048</v>
      </c>
      <c r="V3520" s="1">
        <f>2*S3520*U3520/(S3520+U3520)</f>
        <v>0.39377085650723032</v>
      </c>
    </row>
    <row r="3521" spans="1:22" x14ac:dyDescent="0.35">
      <c r="A3521" t="s">
        <v>311</v>
      </c>
      <c r="B3521" s="1" t="s">
        <v>311</v>
      </c>
      <c r="C3521" s="1">
        <f>IF(D3521=0,0,1)</f>
        <v>1</v>
      </c>
      <c r="D3521" s="1">
        <f>IFERROR(E3521,0)</f>
        <v>3144</v>
      </c>
      <c r="E3521" s="1">
        <f>MATCH(F3521,A:A,0)</f>
        <v>3144</v>
      </c>
      <c r="F3521" t="s">
        <v>785</v>
      </c>
      <c r="G3521" t="s">
        <v>6447</v>
      </c>
      <c r="H3521" t="s">
        <v>7464</v>
      </c>
      <c r="I3521" s="1">
        <v>109.7</v>
      </c>
      <c r="N3521" s="1">
        <f>COUNTIF(E3521:$E$3713,$E$10)</f>
        <v>101</v>
      </c>
      <c r="O3521" s="1">
        <f>COUNTIF($C$2:C3521,$C$8)</f>
        <v>886</v>
      </c>
      <c r="P3521" s="1">
        <f>COUNTIF(C3521:C7232,C$2)</f>
        <v>92</v>
      </c>
      <c r="Q3521" s="6">
        <f>COUNTIF($C$2:C3521,$C$65)</f>
        <v>2633</v>
      </c>
      <c r="R3521" s="1">
        <f>1-(N3521/(N3521+Q3521))</f>
        <v>0.9630577907827359</v>
      </c>
      <c r="S3521" s="1">
        <f>O3521/(O3521+P3521)</f>
        <v>0.90593047034764829</v>
      </c>
      <c r="T3521" s="1">
        <f>1-(P3521/(P3521+S3521))</f>
        <v>9.7510510444409615E-3</v>
      </c>
      <c r="U3521" s="1">
        <f>O3521/(O3521+Q3521)</f>
        <v>0.25177607274793978</v>
      </c>
      <c r="V3521" s="1">
        <f>2*S3521*U3521/(S3521+U3521)</f>
        <v>0.39404047142539467</v>
      </c>
    </row>
    <row r="3522" spans="1:22" x14ac:dyDescent="0.35">
      <c r="A3522" t="s">
        <v>388</v>
      </c>
      <c r="B3522" s="1" t="s">
        <v>388</v>
      </c>
      <c r="C3522" s="1">
        <f>IF(D3522=0,0,1)</f>
        <v>0</v>
      </c>
      <c r="D3522" s="1">
        <f>IFERROR(E3522,0)</f>
        <v>0</v>
      </c>
      <c r="E3522" s="1" t="e">
        <f>MATCH(F3522,A:A,0)</f>
        <v>#N/A</v>
      </c>
      <c r="F3522" t="s">
        <v>3655</v>
      </c>
      <c r="G3522" t="s">
        <v>4317</v>
      </c>
      <c r="H3522" t="s">
        <v>7471</v>
      </c>
      <c r="I3522" s="1">
        <v>109.4</v>
      </c>
      <c r="N3522" s="1">
        <f>COUNTIF(E3522:$E$3713,$E$10)</f>
        <v>101</v>
      </c>
      <c r="O3522" s="1">
        <f>COUNTIF($C$2:C3522,$C$8)</f>
        <v>886</v>
      </c>
      <c r="P3522" s="1">
        <f>COUNTIF(C3522:C7233,C$2)</f>
        <v>91</v>
      </c>
      <c r="Q3522" s="6">
        <f>COUNTIF($C$2:C3522,$C$65)</f>
        <v>2634</v>
      </c>
      <c r="R3522" s="1">
        <f>1-(N3522/(N3522+Q3522))</f>
        <v>0.96307129798903113</v>
      </c>
      <c r="S3522" s="1">
        <f>O3522/(O3522+P3522)</f>
        <v>0.90685772773797335</v>
      </c>
      <c r="T3522" s="1">
        <f>1-(P3522/(P3522+S3522))</f>
        <v>9.8671388638312818E-3</v>
      </c>
      <c r="U3522" s="1">
        <f>O3522/(O3522+Q3522)</f>
        <v>0.25170454545454546</v>
      </c>
      <c r="V3522" s="1">
        <f>2*S3522*U3522/(S3522+U3522)</f>
        <v>0.39404047142539472</v>
      </c>
    </row>
    <row r="3523" spans="1:22" x14ac:dyDescent="0.35">
      <c r="A3523" t="s">
        <v>108</v>
      </c>
      <c r="B3523" s="1" t="s">
        <v>108</v>
      </c>
      <c r="C3523" s="1">
        <f>IF(D3523=0,0,1)</f>
        <v>0</v>
      </c>
      <c r="D3523" s="1">
        <f>IFERROR(E3523,0)</f>
        <v>0</v>
      </c>
      <c r="E3523" s="1" t="e">
        <f>MATCH(F3523,A:A,0)</f>
        <v>#N/A</v>
      </c>
      <c r="F3523" t="s">
        <v>3656</v>
      </c>
      <c r="G3523" t="s">
        <v>5283</v>
      </c>
      <c r="H3523" t="s">
        <v>7459</v>
      </c>
      <c r="I3523" s="1">
        <v>109</v>
      </c>
      <c r="J3523" s="1"/>
      <c r="N3523" s="1">
        <f>COUNTIF(E3523:$E$3713,$E$10)</f>
        <v>100</v>
      </c>
      <c r="O3523" s="1">
        <f>COUNTIF($C$2:C3523,$C$8)</f>
        <v>886</v>
      </c>
      <c r="P3523" s="1">
        <f>COUNTIF(C3523:C7234,C$2)</f>
        <v>91</v>
      </c>
      <c r="Q3523" s="6">
        <f>COUNTIF($C$2:C3523,$C$65)</f>
        <v>2635</v>
      </c>
      <c r="R3523" s="1">
        <f>1-(N3523/(N3523+Q3523))</f>
        <v>0.96343692870201092</v>
      </c>
      <c r="S3523" s="1">
        <f>O3523/(O3523+P3523)</f>
        <v>0.90685772773797335</v>
      </c>
      <c r="T3523" s="1">
        <f>1-(P3523/(P3523+S3523))</f>
        <v>9.8671388638312818E-3</v>
      </c>
      <c r="U3523" s="1">
        <f>O3523/(O3523+Q3523)</f>
        <v>0.25163305879011644</v>
      </c>
      <c r="V3523" s="1">
        <f>2*S3523*U3523/(S3523+U3523)</f>
        <v>0.39395286794130724</v>
      </c>
    </row>
    <row r="3524" spans="1:22" x14ac:dyDescent="0.35">
      <c r="A3524" t="s">
        <v>496</v>
      </c>
      <c r="B3524" s="1" t="s">
        <v>496</v>
      </c>
      <c r="C3524" s="1">
        <f>IF(D3524=0,0,1)</f>
        <v>0</v>
      </c>
      <c r="D3524" s="1">
        <f>IFERROR(E3524,0)</f>
        <v>0</v>
      </c>
      <c r="E3524" s="1" t="e">
        <f>MATCH(F3524,A:A,0)</f>
        <v>#N/A</v>
      </c>
      <c r="F3524" t="s">
        <v>3657</v>
      </c>
      <c r="G3524" t="s">
        <v>4313</v>
      </c>
      <c r="H3524" t="s">
        <v>7471</v>
      </c>
      <c r="I3524" s="1">
        <v>108.6</v>
      </c>
      <c r="J3524" s="1"/>
      <c r="N3524" s="1">
        <f>COUNTIF(E3524:$E$3713,$E$10)</f>
        <v>99</v>
      </c>
      <c r="O3524" s="1">
        <f>COUNTIF($C$2:C3524,$C$8)</f>
        <v>886</v>
      </c>
      <c r="P3524" s="1">
        <f>COUNTIF(C3524:C7235,C$2)</f>
        <v>91</v>
      </c>
      <c r="Q3524" s="6">
        <f>COUNTIF($C$2:C3524,$C$65)</f>
        <v>2636</v>
      </c>
      <c r="R3524" s="1">
        <f>1-(N3524/(N3524+Q3524))</f>
        <v>0.96380255941499082</v>
      </c>
      <c r="S3524" s="1">
        <f>O3524/(O3524+P3524)</f>
        <v>0.90685772773797335</v>
      </c>
      <c r="T3524" s="1">
        <f>1-(P3524/(P3524+S3524))</f>
        <v>9.8671388638312818E-3</v>
      </c>
      <c r="U3524" s="1">
        <f>O3524/(O3524+Q3524)</f>
        <v>0.2515616127200454</v>
      </c>
      <c r="V3524" s="1">
        <f>2*S3524*U3524/(S3524+U3524)</f>
        <v>0.39386530340075565</v>
      </c>
    </row>
    <row r="3525" spans="1:22" x14ac:dyDescent="0.35">
      <c r="A3525" t="s">
        <v>48</v>
      </c>
      <c r="B3525" s="1" t="s">
        <v>48</v>
      </c>
      <c r="C3525" s="1">
        <f>IF(D3525=0,0,1)</f>
        <v>0</v>
      </c>
      <c r="D3525" s="1">
        <f>IFERROR(E3525,0)</f>
        <v>0</v>
      </c>
      <c r="E3525" s="1" t="e">
        <f>MATCH(F3525,A:A,0)</f>
        <v>#N/A</v>
      </c>
      <c r="F3525" t="s">
        <v>3658</v>
      </c>
      <c r="G3525" t="s">
        <v>6543</v>
      </c>
      <c r="H3525" t="s">
        <v>7464</v>
      </c>
      <c r="I3525" s="1">
        <v>108.5</v>
      </c>
      <c r="J3525" s="2"/>
      <c r="N3525" s="1">
        <f>COUNTIF(E3525:$E$3713,$E$10)</f>
        <v>98</v>
      </c>
      <c r="O3525" s="1">
        <f>COUNTIF($C$2:C3525,$C$8)</f>
        <v>886</v>
      </c>
      <c r="P3525" s="1">
        <f>COUNTIF(C3525:C7236,C$2)</f>
        <v>91</v>
      </c>
      <c r="Q3525" s="6">
        <f>COUNTIF($C$2:C3525,$C$65)</f>
        <v>2637</v>
      </c>
      <c r="R3525" s="1">
        <f>1-(N3525/(N3525+Q3525))</f>
        <v>0.96416819012797073</v>
      </c>
      <c r="S3525" s="1">
        <f>O3525/(O3525+P3525)</f>
        <v>0.90685772773797335</v>
      </c>
      <c r="T3525" s="1">
        <f>1-(P3525/(P3525+S3525))</f>
        <v>9.8671388638312818E-3</v>
      </c>
      <c r="U3525" s="1">
        <f>O3525/(O3525+Q3525)</f>
        <v>0.25149020720976439</v>
      </c>
      <c r="V3525" s="1">
        <f>2*S3525*U3525/(S3525+U3525)</f>
        <v>0.39377777777777778</v>
      </c>
    </row>
    <row r="3526" spans="1:22" x14ac:dyDescent="0.35">
      <c r="A3526" t="s">
        <v>610</v>
      </c>
      <c r="B3526" s="1" t="s">
        <v>610</v>
      </c>
      <c r="C3526" s="1">
        <f>IF(D3526=0,0,1)</f>
        <v>0</v>
      </c>
      <c r="D3526" s="1">
        <f>IFERROR(E3526,0)</f>
        <v>0</v>
      </c>
      <c r="E3526" s="1" t="e">
        <f>MATCH(F3526,A:A,0)</f>
        <v>#N/A</v>
      </c>
      <c r="F3526" t="s">
        <v>3659</v>
      </c>
      <c r="G3526" t="s">
        <v>4962</v>
      </c>
      <c r="H3526" t="s">
        <v>7471</v>
      </c>
      <c r="I3526" s="1">
        <v>108.1</v>
      </c>
      <c r="J3526" s="1"/>
      <c r="N3526" s="1">
        <f>COUNTIF(E3526:$E$3713,$E$10)</f>
        <v>97</v>
      </c>
      <c r="O3526" s="1">
        <f>COUNTIF($C$2:C3526,$C$8)</f>
        <v>886</v>
      </c>
      <c r="P3526" s="1">
        <f>COUNTIF(C3526:C7237,C$2)</f>
        <v>91</v>
      </c>
      <c r="Q3526" s="6">
        <f>COUNTIF($C$2:C3526,$C$65)</f>
        <v>2638</v>
      </c>
      <c r="R3526" s="1">
        <f>1-(N3526/(N3526+Q3526))</f>
        <v>0.96453382084095063</v>
      </c>
      <c r="S3526" s="1">
        <f>O3526/(O3526+P3526)</f>
        <v>0.90685772773797335</v>
      </c>
      <c r="T3526" s="1">
        <f>1-(P3526/(P3526+S3526))</f>
        <v>9.8671388638312818E-3</v>
      </c>
      <c r="U3526" s="1">
        <f>O3526/(O3526+Q3526)</f>
        <v>0.25141884222474459</v>
      </c>
      <c r="V3526" s="1">
        <f>2*S3526*U3526/(S3526+U3526)</f>
        <v>0.39369029104643405</v>
      </c>
    </row>
    <row r="3527" spans="1:22" x14ac:dyDescent="0.35">
      <c r="A3527" t="s">
        <v>453</v>
      </c>
      <c r="B3527" s="1" t="s">
        <v>453</v>
      </c>
      <c r="C3527" s="1">
        <f>IF(D3527=0,0,1)</f>
        <v>0</v>
      </c>
      <c r="D3527" s="1">
        <f>IFERROR(E3527,0)</f>
        <v>0</v>
      </c>
      <c r="E3527" s="1" t="e">
        <f>MATCH(F3527,A:A,0)</f>
        <v>#N/A</v>
      </c>
      <c r="F3527" t="s">
        <v>3661</v>
      </c>
      <c r="G3527" t="s">
        <v>4304</v>
      </c>
      <c r="H3527" t="s">
        <v>7471</v>
      </c>
      <c r="I3527" s="1">
        <v>107.9</v>
      </c>
      <c r="N3527" s="1">
        <f>COUNTIF(E3527:$E$3713,$E$10)</f>
        <v>96</v>
      </c>
      <c r="O3527" s="1">
        <f>COUNTIF($C$2:C3527,$C$8)</f>
        <v>886</v>
      </c>
      <c r="P3527" s="1">
        <f>COUNTIF(C3527:C7238,C$2)</f>
        <v>91</v>
      </c>
      <c r="Q3527" s="6">
        <f>COUNTIF($C$2:C3527,$C$65)</f>
        <v>2639</v>
      </c>
      <c r="R3527" s="1">
        <f>1-(N3527/(N3527+Q3527))</f>
        <v>0.96489945155393053</v>
      </c>
      <c r="S3527" s="1">
        <f>O3527/(O3527+P3527)</f>
        <v>0.90685772773797335</v>
      </c>
      <c r="T3527" s="1">
        <f>1-(P3527/(P3527+S3527))</f>
        <v>9.8671388638312818E-3</v>
      </c>
      <c r="U3527" s="1">
        <f>O3527/(O3527+Q3527)</f>
        <v>0.25134751773049646</v>
      </c>
      <c r="V3527" s="1">
        <f>2*S3527*U3527/(S3527+U3527)</f>
        <v>0.39360284318080857</v>
      </c>
    </row>
    <row r="3528" spans="1:22" x14ac:dyDescent="0.35">
      <c r="A3528" t="s">
        <v>985</v>
      </c>
      <c r="B3528" s="1" t="s">
        <v>985</v>
      </c>
      <c r="C3528" s="1">
        <f>IF(D3528=0,0,1)</f>
        <v>0</v>
      </c>
      <c r="D3528" s="1">
        <f>IFERROR(E3528,0)</f>
        <v>0</v>
      </c>
      <c r="E3528" s="1" t="e">
        <f>MATCH(F3528,A:A,0)</f>
        <v>#N/A</v>
      </c>
      <c r="F3528" t="s">
        <v>3660</v>
      </c>
      <c r="G3528" t="s">
        <v>4310</v>
      </c>
      <c r="H3528" t="s">
        <v>7471</v>
      </c>
      <c r="I3528" s="1">
        <v>107.9</v>
      </c>
      <c r="N3528" s="1">
        <f>COUNTIF(E3528:$E$3713,$E$10)</f>
        <v>95</v>
      </c>
      <c r="O3528" s="1">
        <f>COUNTIF($C$2:C3528,$C$8)</f>
        <v>886</v>
      </c>
      <c r="P3528" s="1">
        <f>COUNTIF(C3528:C7239,C$2)</f>
        <v>91</v>
      </c>
      <c r="Q3528" s="6">
        <f>COUNTIF($C$2:C3528,$C$65)</f>
        <v>2640</v>
      </c>
      <c r="R3528" s="1">
        <f>1-(N3528/(N3528+Q3528))</f>
        <v>0.96526508226691043</v>
      </c>
      <c r="S3528" s="1">
        <f>O3528/(O3528+P3528)</f>
        <v>0.90685772773797335</v>
      </c>
      <c r="T3528" s="1">
        <f>1-(P3528/(P3528+S3528))</f>
        <v>9.8671388638312818E-3</v>
      </c>
      <c r="U3528" s="1">
        <f>O3528/(O3528+Q3528)</f>
        <v>0.25127623369256946</v>
      </c>
      <c r="V3528" s="1">
        <f>2*S3528*U3528/(S3528+U3528)</f>
        <v>0.39351543415500773</v>
      </c>
    </row>
    <row r="3529" spans="1:22" x14ac:dyDescent="0.35">
      <c r="A3529" t="s">
        <v>480</v>
      </c>
      <c r="B3529" s="1" t="s">
        <v>480</v>
      </c>
      <c r="C3529" s="1">
        <f>IF(D3529=0,0,1)</f>
        <v>0</v>
      </c>
      <c r="D3529" s="1">
        <f>IFERROR(E3529,0)</f>
        <v>0</v>
      </c>
      <c r="E3529" s="1" t="e">
        <f>MATCH(F3529,A:A,0)</f>
        <v>#N/A</v>
      </c>
      <c r="F3529" t="s">
        <v>3662</v>
      </c>
      <c r="G3529" t="s">
        <v>4203</v>
      </c>
      <c r="H3529" t="s">
        <v>7471</v>
      </c>
      <c r="I3529" s="1">
        <v>107</v>
      </c>
      <c r="J3529" s="1"/>
      <c r="N3529" s="1">
        <f>COUNTIF(E3529:$E$3713,$E$10)</f>
        <v>94</v>
      </c>
      <c r="O3529" s="1">
        <f>COUNTIF($C$2:C3529,$C$8)</f>
        <v>886</v>
      </c>
      <c r="P3529" s="1">
        <f>COUNTIF(C3529:C7240,C$2)</f>
        <v>91</v>
      </c>
      <c r="Q3529" s="6">
        <f>COUNTIF($C$2:C3529,$C$65)</f>
        <v>2641</v>
      </c>
      <c r="R3529" s="1">
        <f>1-(N3529/(N3529+Q3529))</f>
        <v>0.96563071297989034</v>
      </c>
      <c r="S3529" s="1">
        <f>O3529/(O3529+P3529)</f>
        <v>0.90685772773797335</v>
      </c>
      <c r="T3529" s="1">
        <f>1-(P3529/(P3529+S3529))</f>
        <v>9.8671388638312818E-3</v>
      </c>
      <c r="U3529" s="1">
        <f>O3529/(O3529+Q3529)</f>
        <v>0.25120499007655234</v>
      </c>
      <c r="V3529" s="1">
        <f>2*S3529*U3529/(S3529+U3529)</f>
        <v>0.39342806394316165</v>
      </c>
    </row>
    <row r="3530" spans="1:22" x14ac:dyDescent="0.35">
      <c r="A3530" t="s">
        <v>352</v>
      </c>
      <c r="B3530" s="1" t="s">
        <v>352</v>
      </c>
      <c r="C3530" s="1">
        <f>IF(D3530=0,0,1)</f>
        <v>0</v>
      </c>
      <c r="D3530" s="1">
        <f>IFERROR(E3530,0)</f>
        <v>0</v>
      </c>
      <c r="E3530" s="1" t="e">
        <f>MATCH(F3530,A:A,0)</f>
        <v>#N/A</v>
      </c>
      <c r="F3530" t="s">
        <v>3663</v>
      </c>
      <c r="G3530" t="s">
        <v>6410</v>
      </c>
      <c r="H3530" t="s">
        <v>7464</v>
      </c>
      <c r="I3530" s="1">
        <v>106.6</v>
      </c>
      <c r="J3530" s="1"/>
      <c r="N3530" s="1">
        <f>COUNTIF(E3530:$E$3713,$E$10)</f>
        <v>93</v>
      </c>
      <c r="O3530" s="1">
        <f>COUNTIF($C$2:C3530,$C$8)</f>
        <v>886</v>
      </c>
      <c r="P3530" s="1">
        <f>COUNTIF(C3530:C7241,C$2)</f>
        <v>91</v>
      </c>
      <c r="Q3530" s="6">
        <f>COUNTIF($C$2:C3530,$C$65)</f>
        <v>2642</v>
      </c>
      <c r="R3530" s="1">
        <f>1-(N3530/(N3530+Q3530))</f>
        <v>0.96599634369287024</v>
      </c>
      <c r="S3530" s="1">
        <f>O3530/(O3530+P3530)</f>
        <v>0.90685772773797335</v>
      </c>
      <c r="T3530" s="1">
        <f>1-(P3530/(P3530+S3530))</f>
        <v>9.8671388638312818E-3</v>
      </c>
      <c r="U3530" s="1">
        <f>O3530/(O3530+Q3530)</f>
        <v>0.25113378684807258</v>
      </c>
      <c r="V3530" s="1">
        <f>2*S3530*U3530/(S3530+U3530)</f>
        <v>0.39334073251942286</v>
      </c>
    </row>
    <row r="3531" spans="1:22" x14ac:dyDescent="0.35">
      <c r="A3531" t="s">
        <v>76</v>
      </c>
      <c r="B3531" s="1" t="s">
        <v>76</v>
      </c>
      <c r="C3531" s="1">
        <f>IF(D3531=0,0,1)</f>
        <v>0</v>
      </c>
      <c r="D3531" s="1">
        <f>IFERROR(E3531,0)</f>
        <v>0</v>
      </c>
      <c r="E3531" s="1" t="e">
        <f>MATCH(F3531,A:A,0)</f>
        <v>#N/A</v>
      </c>
      <c r="F3531" t="s">
        <v>3664</v>
      </c>
      <c r="G3531" t="s">
        <v>6644</v>
      </c>
      <c r="H3531" t="s">
        <v>7464</v>
      </c>
      <c r="I3531" s="1">
        <v>106.3</v>
      </c>
      <c r="J3531" s="1"/>
      <c r="N3531" s="1">
        <f>COUNTIF(E3531:$E$3713,$E$10)</f>
        <v>92</v>
      </c>
      <c r="O3531" s="1">
        <f>COUNTIF($C$2:C3531,$C$8)</f>
        <v>886</v>
      </c>
      <c r="P3531" s="1">
        <f>COUNTIF(C3531:C7242,C$2)</f>
        <v>91</v>
      </c>
      <c r="Q3531" s="6">
        <f>COUNTIF($C$2:C3531,$C$65)</f>
        <v>2643</v>
      </c>
      <c r="R3531" s="1">
        <f>1-(N3531/(N3531+Q3531))</f>
        <v>0.96636197440585003</v>
      </c>
      <c r="S3531" s="1">
        <f>O3531/(O3531+P3531)</f>
        <v>0.90685772773797335</v>
      </c>
      <c r="T3531" s="1">
        <f>1-(P3531/(P3531+S3531))</f>
        <v>9.8671388638312818E-3</v>
      </c>
      <c r="U3531" s="1">
        <f>O3531/(O3531+Q3531)</f>
        <v>0.25106262397279683</v>
      </c>
      <c r="V3531" s="1">
        <f>2*S3531*U3531/(S3531+U3531)</f>
        <v>0.39325343985796718</v>
      </c>
    </row>
    <row r="3532" spans="1:22" x14ac:dyDescent="0.35">
      <c r="A3532" t="s">
        <v>174</v>
      </c>
      <c r="B3532" s="1" t="s">
        <v>174</v>
      </c>
      <c r="C3532" s="1">
        <f>IF(D3532=0,0,1)</f>
        <v>0</v>
      </c>
      <c r="D3532" s="1">
        <f>IFERROR(E3532,0)</f>
        <v>0</v>
      </c>
      <c r="E3532" s="1" t="e">
        <f>MATCH(F3532,A:A,0)</f>
        <v>#N/A</v>
      </c>
      <c r="F3532" t="s">
        <v>3665</v>
      </c>
      <c r="G3532" t="s">
        <v>4329</v>
      </c>
      <c r="H3532" t="s">
        <v>7471</v>
      </c>
      <c r="I3532" s="1">
        <v>104.8</v>
      </c>
      <c r="J3532" s="1"/>
      <c r="N3532" s="1">
        <f>COUNTIF(E3532:$E$3713,$E$10)</f>
        <v>91</v>
      </c>
      <c r="O3532" s="1">
        <f>COUNTIF($C$2:C3532,$C$8)</f>
        <v>886</v>
      </c>
      <c r="P3532" s="1">
        <f>COUNTIF(C3532:C7243,C$2)</f>
        <v>91</v>
      </c>
      <c r="Q3532" s="6">
        <f>COUNTIF($C$2:C3532,$C$65)</f>
        <v>2644</v>
      </c>
      <c r="R3532" s="1">
        <f>1-(N3532/(N3532+Q3532))</f>
        <v>0.96672760511882994</v>
      </c>
      <c r="S3532" s="1">
        <f>O3532/(O3532+P3532)</f>
        <v>0.90685772773797335</v>
      </c>
      <c r="T3532" s="1">
        <f>1-(P3532/(P3532+S3532))</f>
        <v>9.8671388638312818E-3</v>
      </c>
      <c r="U3532" s="1">
        <f>O3532/(O3532+Q3532)</f>
        <v>0.25099150141643062</v>
      </c>
      <c r="V3532" s="1">
        <f>2*S3532*U3532/(S3532+U3532)</f>
        <v>0.39316618593299313</v>
      </c>
    </row>
    <row r="3533" spans="1:22" x14ac:dyDescent="0.35">
      <c r="A3533" t="s">
        <v>26</v>
      </c>
      <c r="B3533" s="1" t="s">
        <v>26</v>
      </c>
      <c r="C3533" s="1">
        <f>IF(D3533=0,0,1)</f>
        <v>0</v>
      </c>
      <c r="D3533" s="1">
        <f>IFERROR(E3533,0)</f>
        <v>0</v>
      </c>
      <c r="E3533" s="1" t="e">
        <f>MATCH(F3533,A:A,0)</f>
        <v>#N/A</v>
      </c>
      <c r="F3533" t="s">
        <v>3666</v>
      </c>
      <c r="G3533" t="s">
        <v>4299</v>
      </c>
      <c r="H3533" t="s">
        <v>7471</v>
      </c>
      <c r="I3533" s="1">
        <v>104.1</v>
      </c>
      <c r="J3533" s="1"/>
      <c r="N3533" s="1">
        <f>COUNTIF(E3533:$E$3713,$E$10)</f>
        <v>90</v>
      </c>
      <c r="O3533" s="1">
        <f>COUNTIF($C$2:C3533,$C$8)</f>
        <v>886</v>
      </c>
      <c r="P3533" s="1">
        <f>COUNTIF(C3533:C7244,C$2)</f>
        <v>91</v>
      </c>
      <c r="Q3533" s="6">
        <f>COUNTIF($C$2:C3533,$C$65)</f>
        <v>2645</v>
      </c>
      <c r="R3533" s="1">
        <f>1-(N3533/(N3533+Q3533))</f>
        <v>0.96709323583180984</v>
      </c>
      <c r="S3533" s="1">
        <f>O3533/(O3533+P3533)</f>
        <v>0.90685772773797335</v>
      </c>
      <c r="T3533" s="1">
        <f>1-(P3533/(P3533+S3533))</f>
        <v>9.8671388638312818E-3</v>
      </c>
      <c r="U3533" s="1">
        <f>O3533/(O3533+Q3533)</f>
        <v>0.25092041914471819</v>
      </c>
      <c r="V3533" s="1">
        <f>2*S3533*U3533/(S3533+U3533)</f>
        <v>0.39307897071872228</v>
      </c>
    </row>
    <row r="3534" spans="1:22" x14ac:dyDescent="0.35">
      <c r="A3534" t="s">
        <v>92</v>
      </c>
      <c r="B3534" s="1" t="s">
        <v>92</v>
      </c>
      <c r="C3534" s="1">
        <f>IF(D3534=0,0,1)</f>
        <v>1</v>
      </c>
      <c r="D3534" s="1">
        <f>IFERROR(E3534,0)</f>
        <v>3003</v>
      </c>
      <c r="E3534" s="1">
        <f>MATCH(F3534,A:A,0)</f>
        <v>3003</v>
      </c>
      <c r="F3534" t="s">
        <v>192</v>
      </c>
      <c r="G3534" t="s">
        <v>4897</v>
      </c>
      <c r="H3534" t="s">
        <v>7482</v>
      </c>
      <c r="I3534" s="1">
        <v>102.7</v>
      </c>
      <c r="N3534" s="1">
        <f>COUNTIF(E3534:$E$3713,$E$10)</f>
        <v>89</v>
      </c>
      <c r="O3534" s="1">
        <f>COUNTIF($C$2:C3534,$C$8)</f>
        <v>887</v>
      </c>
      <c r="P3534" s="1">
        <f>COUNTIF(C3534:C7245,C$2)</f>
        <v>91</v>
      </c>
      <c r="Q3534" s="6">
        <f>COUNTIF($C$2:C3534,$C$65)</f>
        <v>2645</v>
      </c>
      <c r="R3534" s="1">
        <f>1-(N3534/(N3534+Q3534))</f>
        <v>0.96744696415508413</v>
      </c>
      <c r="S3534" s="1">
        <f>O3534/(O3534+P3534)</f>
        <v>0.90695296523517377</v>
      </c>
      <c r="T3534" s="1">
        <f>1-(P3534/(P3534+S3534))</f>
        <v>9.8681648773433217E-3</v>
      </c>
      <c r="U3534" s="1">
        <f>O3534/(O3534+Q3534)</f>
        <v>0.2511325028312571</v>
      </c>
      <c r="V3534" s="1">
        <f>2*S3534*U3534/(S3534+U3534)</f>
        <v>0.39334811529933489</v>
      </c>
    </row>
    <row r="3535" spans="1:22" x14ac:dyDescent="0.35">
      <c r="A3535" t="s">
        <v>672</v>
      </c>
      <c r="B3535" s="1" t="s">
        <v>672</v>
      </c>
      <c r="C3535" s="1">
        <f>IF(D3535=0,0,1)</f>
        <v>1</v>
      </c>
      <c r="D3535" s="1">
        <f>IFERROR(E3535,0)</f>
        <v>2866</v>
      </c>
      <c r="E3535" s="1">
        <f>MATCH(F3535,A:A,0)</f>
        <v>2866</v>
      </c>
      <c r="F3535" t="s">
        <v>91</v>
      </c>
      <c r="G3535" t="s">
        <v>7449</v>
      </c>
      <c r="H3535" t="s">
        <v>7550</v>
      </c>
      <c r="I3535" s="6">
        <v>102.6</v>
      </c>
      <c r="N3535" s="1">
        <f>COUNTIF(E3535:$E$3713,$E$10)</f>
        <v>89</v>
      </c>
      <c r="O3535" s="1">
        <f>COUNTIF($C$2:C3535,$C$8)</f>
        <v>888</v>
      </c>
      <c r="P3535" s="1">
        <f>COUNTIF(C3535:C7246,C$2)</f>
        <v>90</v>
      </c>
      <c r="Q3535" s="6">
        <f>COUNTIF($C$2:C3535,$C$65)</f>
        <v>2645</v>
      </c>
      <c r="R3535" s="1">
        <f>1-(N3535/(N3535+Q3535))</f>
        <v>0.96744696415508413</v>
      </c>
      <c r="S3535" s="1">
        <f>O3535/(O3535+P3535)</f>
        <v>0.90797546012269936</v>
      </c>
      <c r="T3535" s="1">
        <f>1-(P3535/(P3535+S3535))</f>
        <v>9.9878526116884414E-3</v>
      </c>
      <c r="U3535" s="1">
        <f>O3535/(O3535+Q3535)</f>
        <v>0.25134446645909991</v>
      </c>
      <c r="V3535" s="1">
        <f>2*S3535*U3535/(S3535+U3535)</f>
        <v>0.39370427843050321</v>
      </c>
    </row>
    <row r="3536" spans="1:22" x14ac:dyDescent="0.35">
      <c r="A3536" t="s">
        <v>471</v>
      </c>
      <c r="B3536" s="1" t="s">
        <v>471</v>
      </c>
      <c r="C3536" s="1">
        <f>IF(D3536=0,0,1)</f>
        <v>0</v>
      </c>
      <c r="D3536" s="1">
        <f>IFERROR(E3536,0)</f>
        <v>0</v>
      </c>
      <c r="E3536" s="1" t="e">
        <f>MATCH(F3536,A:A,0)</f>
        <v>#N/A</v>
      </c>
      <c r="F3536" t="s">
        <v>3126</v>
      </c>
      <c r="G3536" t="s">
        <v>7284</v>
      </c>
      <c r="H3536" t="s">
        <v>7550</v>
      </c>
      <c r="I3536" s="6">
        <v>102.6</v>
      </c>
      <c r="N3536" s="1">
        <f>COUNTIF(E3536:$E$3713,$E$10)</f>
        <v>89</v>
      </c>
      <c r="O3536" s="1">
        <f>COUNTIF($C$2:C3536,$C$8)</f>
        <v>888</v>
      </c>
      <c r="P3536" s="1">
        <f>COUNTIF(C3536:C7247,C$2)</f>
        <v>89</v>
      </c>
      <c r="Q3536" s="6">
        <f>COUNTIF($C$2:C3536,$C$65)</f>
        <v>2646</v>
      </c>
      <c r="R3536" s="1">
        <f>1-(N3536/(N3536+Q3536))</f>
        <v>0.96745886654478974</v>
      </c>
      <c r="S3536" s="1">
        <f>O3536/(O3536+P3536)</f>
        <v>0.90890481064483108</v>
      </c>
      <c r="T3536" s="1">
        <f>1-(P3536/(P3536+S3536))</f>
        <v>1.0109174531255261E-2</v>
      </c>
      <c r="U3536" s="1">
        <f>O3536/(O3536+Q3536)</f>
        <v>0.25127334465195245</v>
      </c>
      <c r="V3536" s="1">
        <f>2*S3536*U3536/(S3536+U3536)</f>
        <v>0.39370427843050315</v>
      </c>
    </row>
    <row r="3537" spans="1:22" x14ac:dyDescent="0.35">
      <c r="A3537" t="s">
        <v>787</v>
      </c>
      <c r="B3537" s="1" t="s">
        <v>787</v>
      </c>
      <c r="C3537" s="1">
        <f>IF(D3537=0,0,1)</f>
        <v>0</v>
      </c>
      <c r="D3537" s="1">
        <f>IFERROR(E3537,0)</f>
        <v>0</v>
      </c>
      <c r="E3537" s="1" t="e">
        <f>MATCH(F3537,A:A,0)</f>
        <v>#N/A</v>
      </c>
      <c r="F3537" t="s">
        <v>3669</v>
      </c>
      <c r="G3537" t="s">
        <v>6459</v>
      </c>
      <c r="H3537" t="s">
        <v>7461</v>
      </c>
      <c r="I3537" s="1">
        <v>102.5</v>
      </c>
      <c r="N3537" s="1">
        <f>COUNTIF(E3537:$E$3713,$E$10)</f>
        <v>88</v>
      </c>
      <c r="O3537" s="1">
        <f>COUNTIF($C$2:C3537,$C$8)</f>
        <v>888</v>
      </c>
      <c r="P3537" s="1">
        <f>COUNTIF(C3537:C7248,C$2)</f>
        <v>89</v>
      </c>
      <c r="Q3537" s="6">
        <f>COUNTIF($C$2:C3537,$C$65)</f>
        <v>2647</v>
      </c>
      <c r="R3537" s="1">
        <f>1-(N3537/(N3537+Q3537))</f>
        <v>0.96782449725776964</v>
      </c>
      <c r="S3537" s="1">
        <f>O3537/(O3537+P3537)</f>
        <v>0.90890481064483108</v>
      </c>
      <c r="T3537" s="1">
        <f>1-(P3537/(P3537+S3537))</f>
        <v>1.0109174531255261E-2</v>
      </c>
      <c r="U3537" s="1">
        <f>O3537/(O3537+Q3537)</f>
        <v>0.25120226308345123</v>
      </c>
      <c r="V3537" s="1">
        <f>2*S3537*U3537/(S3537+U3537)</f>
        <v>0.39361702127659576</v>
      </c>
    </row>
    <row r="3538" spans="1:22" x14ac:dyDescent="0.35">
      <c r="A3538" t="s">
        <v>319</v>
      </c>
      <c r="B3538" s="1" t="s">
        <v>319</v>
      </c>
      <c r="C3538" s="1">
        <f>IF(D3538=0,0,1)</f>
        <v>0</v>
      </c>
      <c r="D3538" s="1">
        <f>IFERROR(E3538,0)</f>
        <v>0</v>
      </c>
      <c r="E3538" s="1" t="e">
        <f>MATCH(F3538,A:A,0)</f>
        <v>#N/A</v>
      </c>
      <c r="F3538" t="s">
        <v>1518</v>
      </c>
      <c r="G3538" t="s">
        <v>7199</v>
      </c>
      <c r="H3538" t="s">
        <v>7545</v>
      </c>
      <c r="I3538" s="6">
        <v>102.4</v>
      </c>
      <c r="N3538" s="1">
        <f>COUNTIF(E3538:$E$3713,$E$10)</f>
        <v>87</v>
      </c>
      <c r="O3538" s="1">
        <f>COUNTIF($C$2:C3538,$C$8)</f>
        <v>888</v>
      </c>
      <c r="P3538" s="1">
        <f>COUNTIF(C3538:C7249,C$2)</f>
        <v>89</v>
      </c>
      <c r="Q3538" s="6">
        <f>COUNTIF($C$2:C3538,$C$65)</f>
        <v>2648</v>
      </c>
      <c r="R3538" s="1">
        <f>1-(N3538/(N3538+Q3538))</f>
        <v>0.96819012797074955</v>
      </c>
      <c r="S3538" s="1">
        <f>O3538/(O3538+P3538)</f>
        <v>0.90890481064483108</v>
      </c>
      <c r="T3538" s="1">
        <f>1-(P3538/(P3538+S3538))</f>
        <v>1.0109174531255261E-2</v>
      </c>
      <c r="U3538" s="1">
        <f>O3538/(O3538+Q3538)</f>
        <v>0.25113122171945701</v>
      </c>
      <c r="V3538" s="1">
        <f>2*S3538*U3538/(S3538+U3538)</f>
        <v>0.39352980279193445</v>
      </c>
    </row>
    <row r="3539" spans="1:22" x14ac:dyDescent="0.35">
      <c r="A3539" t="s">
        <v>523</v>
      </c>
      <c r="B3539" s="1" t="s">
        <v>523</v>
      </c>
      <c r="C3539" s="1">
        <f>IF(D3539=0,0,1)</f>
        <v>0</v>
      </c>
      <c r="D3539" s="1">
        <f>IFERROR(E3539,0)</f>
        <v>0</v>
      </c>
      <c r="E3539" s="1" t="e">
        <f>MATCH(F3539,A:A,0)</f>
        <v>#N/A</v>
      </c>
      <c r="F3539" t="s">
        <v>3671</v>
      </c>
      <c r="G3539" t="s">
        <v>6653</v>
      </c>
      <c r="H3539" t="s">
        <v>7464</v>
      </c>
      <c r="I3539" s="1">
        <v>102.2</v>
      </c>
      <c r="J3539" s="1"/>
      <c r="N3539" s="1">
        <f>COUNTIF(E3539:$E$3713,$E$10)</f>
        <v>86</v>
      </c>
      <c r="O3539" s="1">
        <f>COUNTIF($C$2:C3539,$C$8)</f>
        <v>888</v>
      </c>
      <c r="P3539" s="1">
        <f>COUNTIF(C3539:C7250,C$2)</f>
        <v>89</v>
      </c>
      <c r="Q3539" s="6">
        <f>COUNTIF($C$2:C3539,$C$65)</f>
        <v>2649</v>
      </c>
      <c r="R3539" s="1">
        <f>1-(N3539/(N3539+Q3539))</f>
        <v>0.96855575868372945</v>
      </c>
      <c r="S3539" s="1">
        <f>O3539/(O3539+P3539)</f>
        <v>0.90890481064483108</v>
      </c>
      <c r="T3539" s="1">
        <f>1-(P3539/(P3539+S3539))</f>
        <v>1.0109174531255261E-2</v>
      </c>
      <c r="U3539" s="1">
        <f>O3539/(O3539+Q3539)</f>
        <v>0.2510602205258694</v>
      </c>
      <c r="V3539" s="1">
        <f>2*S3539*U3539/(S3539+U3539)</f>
        <v>0.39344262295081972</v>
      </c>
    </row>
    <row r="3540" spans="1:22" x14ac:dyDescent="0.35">
      <c r="A3540" t="s">
        <v>344</v>
      </c>
      <c r="B3540" s="1" t="s">
        <v>344</v>
      </c>
      <c r="C3540" s="1">
        <f>IF(D3540=0,0,1)</f>
        <v>0</v>
      </c>
      <c r="D3540" s="1">
        <f>IFERROR(E3540,0)</f>
        <v>0</v>
      </c>
      <c r="E3540" s="1" t="e">
        <f>MATCH(F3540,A:A,0)</f>
        <v>#N/A</v>
      </c>
      <c r="F3540" t="s">
        <v>3672</v>
      </c>
      <c r="G3540" t="s">
        <v>5976</v>
      </c>
      <c r="H3540" t="s">
        <v>7468</v>
      </c>
      <c r="I3540" s="1">
        <v>102</v>
      </c>
      <c r="J3540" s="1"/>
      <c r="N3540" s="1">
        <f>COUNTIF(E3540:$E$3713,$E$10)</f>
        <v>85</v>
      </c>
      <c r="O3540" s="1">
        <f>COUNTIF($C$2:C3540,$C$8)</f>
        <v>888</v>
      </c>
      <c r="P3540" s="1">
        <f>COUNTIF(C3540:C7251,C$2)</f>
        <v>89</v>
      </c>
      <c r="Q3540" s="6">
        <f>COUNTIF($C$2:C3540,$C$65)</f>
        <v>2650</v>
      </c>
      <c r="R3540" s="1">
        <f>1-(N3540/(N3540+Q3540))</f>
        <v>0.96892138939670935</v>
      </c>
      <c r="S3540" s="1">
        <f>O3540/(O3540+P3540)</f>
        <v>0.90890481064483108</v>
      </c>
      <c r="T3540" s="1">
        <f>1-(P3540/(P3540+S3540))</f>
        <v>1.0109174531255261E-2</v>
      </c>
      <c r="U3540" s="1">
        <f>O3540/(O3540+Q3540)</f>
        <v>0.25098925946862632</v>
      </c>
      <c r="V3540" s="1">
        <f>2*S3540*U3540/(S3540+U3540)</f>
        <v>0.39335548172757473</v>
      </c>
    </row>
    <row r="3541" spans="1:22" x14ac:dyDescent="0.35">
      <c r="A3541" t="s">
        <v>608</v>
      </c>
      <c r="B3541" s="1" t="s">
        <v>608</v>
      </c>
      <c r="C3541" s="1">
        <f>IF(D3541=0,0,1)</f>
        <v>0</v>
      </c>
      <c r="D3541" s="1">
        <f>IFERROR(E3541,0)</f>
        <v>0</v>
      </c>
      <c r="E3541" s="1" t="e">
        <f>MATCH(F3541,A:A,0)</f>
        <v>#N/A</v>
      </c>
      <c r="F3541" t="s">
        <v>3673</v>
      </c>
      <c r="G3541" t="s">
        <v>6579</v>
      </c>
      <c r="H3541" t="s">
        <v>7461</v>
      </c>
      <c r="I3541" s="1">
        <v>101.1</v>
      </c>
      <c r="N3541" s="1">
        <f>COUNTIF(E3541:$E$3713,$E$10)</f>
        <v>84</v>
      </c>
      <c r="O3541" s="1">
        <f>COUNTIF($C$2:C3541,$C$8)</f>
        <v>888</v>
      </c>
      <c r="P3541" s="1">
        <f>COUNTIF(C3541:C7252,C$2)</f>
        <v>89</v>
      </c>
      <c r="Q3541" s="6">
        <f>COUNTIF($C$2:C3541,$C$65)</f>
        <v>2651</v>
      </c>
      <c r="R3541" s="1">
        <f>1-(N3541/(N3541+Q3541))</f>
        <v>0.96928702010968926</v>
      </c>
      <c r="S3541" s="1">
        <f>O3541/(O3541+P3541)</f>
        <v>0.90890481064483108</v>
      </c>
      <c r="T3541" s="1">
        <f>1-(P3541/(P3541+S3541))</f>
        <v>1.0109174531255261E-2</v>
      </c>
      <c r="U3541" s="1">
        <f>O3541/(O3541+Q3541)</f>
        <v>0.25091833851370443</v>
      </c>
      <c r="V3541" s="1">
        <f>2*S3541*U3541/(S3541+U3541)</f>
        <v>0.39326837909654555</v>
      </c>
    </row>
    <row r="3542" spans="1:22" x14ac:dyDescent="0.35">
      <c r="C3542" s="1">
        <f>IF(D3542=0,0,1)</f>
        <v>0</v>
      </c>
      <c r="D3542" s="1">
        <f>IFERROR(E3542,0)</f>
        <v>0</v>
      </c>
      <c r="E3542" s="1" t="e">
        <f>MATCH(F3542,A:A,0)</f>
        <v>#N/A</v>
      </c>
      <c r="F3542" t="s">
        <v>3674</v>
      </c>
      <c r="G3542" t="s">
        <v>6573</v>
      </c>
      <c r="H3542" t="s">
        <v>7530</v>
      </c>
      <c r="I3542" s="1">
        <v>98.8</v>
      </c>
      <c r="N3542" s="1">
        <f>COUNTIF(E3542:$E$3713,$E$10)</f>
        <v>83</v>
      </c>
      <c r="O3542" s="1">
        <f>COUNTIF($C$2:C3542,$C$8)</f>
        <v>888</v>
      </c>
      <c r="P3542" s="1">
        <f>COUNTIF(C3542:C7253,C$2)</f>
        <v>89</v>
      </c>
      <c r="Q3542" s="6">
        <f>COUNTIF($C$2:C3542,$C$65)</f>
        <v>2652</v>
      </c>
      <c r="R3542" s="1">
        <f>1-(N3542/(N3542+Q3542))</f>
        <v>0.96965265082266905</v>
      </c>
      <c r="S3542" s="1">
        <f>O3542/(O3542+P3542)</f>
        <v>0.90890481064483108</v>
      </c>
      <c r="T3542" s="1">
        <f>1-(P3542/(P3542+S3542))</f>
        <v>1.0109174531255261E-2</v>
      </c>
      <c r="U3542" s="1">
        <f>O3542/(O3542+Q3542)</f>
        <v>0.25084745762711863</v>
      </c>
      <c r="V3542" s="1">
        <f>2*S3542*U3542/(S3542+U3542)</f>
        <v>0.39318131503210091</v>
      </c>
    </row>
    <row r="3543" spans="1:22" x14ac:dyDescent="0.35">
      <c r="C3543" s="1">
        <f>IF(D3543=0,0,1)</f>
        <v>1</v>
      </c>
      <c r="D3543" s="1">
        <f>IFERROR(E3543,0)</f>
        <v>3481</v>
      </c>
      <c r="E3543" s="1">
        <f>MATCH(F3543,A:A,0)</f>
        <v>3481</v>
      </c>
      <c r="F3543" t="s">
        <v>1010</v>
      </c>
      <c r="G3543" t="s">
        <v>5537</v>
      </c>
      <c r="H3543" t="s">
        <v>7466</v>
      </c>
      <c r="I3543" s="1">
        <v>97.4</v>
      </c>
      <c r="N3543" s="1">
        <f>COUNTIF(E3543:$E$3713,$E$10)</f>
        <v>82</v>
      </c>
      <c r="O3543" s="1">
        <f>COUNTIF($C$2:C3543,$C$8)</f>
        <v>889</v>
      </c>
      <c r="P3543" s="1">
        <f>COUNTIF(C3543:C7254,C$2)</f>
        <v>89</v>
      </c>
      <c r="Q3543" s="6">
        <f>COUNTIF($C$2:C3543,$C$65)</f>
        <v>2652</v>
      </c>
      <c r="R3543" s="1">
        <f>1-(N3543/(N3543+Q3543))</f>
        <v>0.9700073152889539</v>
      </c>
      <c r="S3543" s="1">
        <f>O3543/(O3543+P3543)</f>
        <v>0.90899795501022496</v>
      </c>
      <c r="T3543" s="1">
        <f>1-(P3543/(P3543+S3543))</f>
        <v>1.0110200043215611E-2</v>
      </c>
      <c r="U3543" s="1">
        <f>O3543/(O3543+Q3543)</f>
        <v>0.25105902287489412</v>
      </c>
      <c r="V3543" s="1">
        <f>2*S3543*U3543/(S3543+U3543)</f>
        <v>0.39344987829165745</v>
      </c>
    </row>
    <row r="3544" spans="1:22" x14ac:dyDescent="0.35">
      <c r="C3544" s="1">
        <f>IF(D3544=0,0,1)</f>
        <v>1</v>
      </c>
      <c r="D3544" s="1">
        <f>IFERROR(E3544,0)</f>
        <v>169</v>
      </c>
      <c r="E3544" s="1">
        <f>MATCH(F3544,A:A,0)</f>
        <v>169</v>
      </c>
      <c r="F3544" t="s">
        <v>353</v>
      </c>
      <c r="G3544" t="s">
        <v>5190</v>
      </c>
      <c r="H3544" t="s">
        <v>7466</v>
      </c>
      <c r="I3544" s="1">
        <v>97.3</v>
      </c>
      <c r="N3544" s="1">
        <f>COUNTIF(E3544:$E$3713,$E$10)</f>
        <v>82</v>
      </c>
      <c r="O3544" s="1">
        <f>COUNTIF($C$2:C3544,$C$8)</f>
        <v>890</v>
      </c>
      <c r="P3544" s="1">
        <f>COUNTIF(C3544:C7255,C$2)</f>
        <v>88</v>
      </c>
      <c r="Q3544" s="6">
        <f>COUNTIF($C$2:C3544,$C$65)</f>
        <v>2652</v>
      </c>
      <c r="R3544" s="1">
        <f>1-(N3544/(N3544+Q3544))</f>
        <v>0.9700073152889539</v>
      </c>
      <c r="S3544" s="1">
        <f>O3544/(O3544+P3544)</f>
        <v>0.91002044989775055</v>
      </c>
      <c r="T3544" s="1">
        <f>1-(P3544/(P3544+S3544))</f>
        <v>1.0235296823607909E-2</v>
      </c>
      <c r="U3544" s="1">
        <f>O3544/(O3544+Q3544)</f>
        <v>0.25127046866177299</v>
      </c>
      <c r="V3544" s="1">
        <f>2*S3544*U3544/(S3544+U3544)</f>
        <v>0.39380530973451328</v>
      </c>
    </row>
    <row r="3545" spans="1:22" x14ac:dyDescent="0.35">
      <c r="C3545" s="1">
        <f>IF(D3545=0,0,1)</f>
        <v>1</v>
      </c>
      <c r="D3545" s="1">
        <f>IFERROR(E3545,0)</f>
        <v>210</v>
      </c>
      <c r="E3545" s="1">
        <f>MATCH(F3545,A:A,0)</f>
        <v>210</v>
      </c>
      <c r="F3545" t="s">
        <v>349</v>
      </c>
      <c r="G3545" t="s">
        <v>5189</v>
      </c>
      <c r="H3545" t="s">
        <v>7466</v>
      </c>
      <c r="I3545" s="1">
        <v>90.2</v>
      </c>
      <c r="J3545" s="1"/>
      <c r="N3545" s="1">
        <f>COUNTIF(E3545:$E$3713,$E$10)</f>
        <v>82</v>
      </c>
      <c r="O3545" s="1">
        <f>COUNTIF($C$2:C3545,$C$8)</f>
        <v>891</v>
      </c>
      <c r="P3545" s="1">
        <f>COUNTIF(C3545:C7256,C$2)</f>
        <v>87</v>
      </c>
      <c r="Q3545" s="6">
        <f>COUNTIF($C$2:C3545,$C$65)</f>
        <v>2652</v>
      </c>
      <c r="R3545" s="1">
        <f>1-(N3545/(N3545+Q3545))</f>
        <v>0.9700073152889539</v>
      </c>
      <c r="S3545" s="1">
        <f>O3545/(O3545+P3545)</f>
        <v>0.91104294478527603</v>
      </c>
      <c r="T3545" s="1">
        <f>1-(P3545/(P3545+S3545))</f>
        <v>1.036323667957717E-2</v>
      </c>
      <c r="U3545" s="1">
        <f>O3545/(O3545+Q3545)</f>
        <v>0.25148179508890772</v>
      </c>
      <c r="V3545" s="1">
        <f>2*S3545*U3545/(S3545+U3545)</f>
        <v>0.39416058394160586</v>
      </c>
    </row>
    <row r="3546" spans="1:22" x14ac:dyDescent="0.35">
      <c r="C3546" s="1">
        <f>IF(D3546=0,0,1)</f>
        <v>1</v>
      </c>
      <c r="D3546" s="1">
        <f>IFERROR(E3546,0)</f>
        <v>466</v>
      </c>
      <c r="E3546" s="1">
        <f>MATCH(F3546,A:A,0)</f>
        <v>466</v>
      </c>
      <c r="F3546" t="s">
        <v>33</v>
      </c>
      <c r="G3546" t="s">
        <v>4292</v>
      </c>
      <c r="H3546" t="s">
        <v>7466</v>
      </c>
      <c r="I3546" s="1">
        <v>88.1</v>
      </c>
      <c r="J3546" s="1"/>
      <c r="N3546" s="1">
        <f>COUNTIF(E3546:$E$3713,$E$10)</f>
        <v>82</v>
      </c>
      <c r="O3546" s="1">
        <f>COUNTIF($C$2:C3546,$C$8)</f>
        <v>892</v>
      </c>
      <c r="P3546" s="1">
        <f>COUNTIF(C3546:C7257,C$2)</f>
        <v>86</v>
      </c>
      <c r="Q3546" s="6">
        <f>COUNTIF($C$2:C3546,$C$65)</f>
        <v>2652</v>
      </c>
      <c r="R3546" s="1">
        <f>1-(N3546/(N3546+Q3546))</f>
        <v>0.9700073152889539</v>
      </c>
      <c r="S3546" s="1">
        <f>O3546/(O3546+P3546)</f>
        <v>0.91206543967280163</v>
      </c>
      <c r="T3546" s="1">
        <f>1-(P3546/(P3546+S3546))</f>
        <v>1.0494117647058876E-2</v>
      </c>
      <c r="U3546" s="1">
        <f>O3546/(O3546+Q3546)</f>
        <v>0.25169300225733632</v>
      </c>
      <c r="V3546" s="1">
        <f>2*S3546*U3546/(S3546+U3546)</f>
        <v>0.39451570101724898</v>
      </c>
    </row>
    <row r="3547" spans="1:22" x14ac:dyDescent="0.35">
      <c r="A3547" t="s">
        <v>237</v>
      </c>
      <c r="B3547" s="1" t="s">
        <v>237</v>
      </c>
      <c r="C3547" s="1">
        <f>IF(D3547=0,0,1)</f>
        <v>0</v>
      </c>
      <c r="D3547" s="1">
        <f>IFERROR(E3547,0)</f>
        <v>0</v>
      </c>
      <c r="E3547" s="1" t="e">
        <f>MATCH(F3547,A:A,0)</f>
        <v>#N/A</v>
      </c>
      <c r="F3547" t="s">
        <v>3676</v>
      </c>
      <c r="G3547" t="s">
        <v>7286</v>
      </c>
      <c r="H3547" t="s">
        <v>7542</v>
      </c>
      <c r="I3547" s="1">
        <v>85.6</v>
      </c>
      <c r="N3547" s="1">
        <f>COUNTIF(E3547:$E$3713,$E$10)</f>
        <v>82</v>
      </c>
      <c r="O3547" s="1">
        <f>COUNTIF($C$2:C3547,$C$8)</f>
        <v>892</v>
      </c>
      <c r="P3547" s="1">
        <f>COUNTIF(C3547:C7258,C$2)</f>
        <v>85</v>
      </c>
      <c r="Q3547" s="6">
        <f>COUNTIF($C$2:C3547,$C$65)</f>
        <v>2653</v>
      </c>
      <c r="R3547" s="1">
        <f>1-(N3547/(N3547+Q3547))</f>
        <v>0.97001828153564895</v>
      </c>
      <c r="S3547" s="1">
        <f>O3547/(O3547+P3547)</f>
        <v>0.91299897645854655</v>
      </c>
      <c r="T3547" s="1">
        <f>1-(P3547/(P3547+S3547))</f>
        <v>1.0627017882459566E-2</v>
      </c>
      <c r="U3547" s="1">
        <f>O3547/(O3547+Q3547)</f>
        <v>0.25162200282087449</v>
      </c>
      <c r="V3547" s="1">
        <f>2*S3547*U3547/(S3547+U3547)</f>
        <v>0.39451570101724903</v>
      </c>
    </row>
    <row r="3548" spans="1:22" x14ac:dyDescent="0.35">
      <c r="C3548" s="1">
        <f>IF(D3548=0,0,1)</f>
        <v>0</v>
      </c>
      <c r="D3548" s="1">
        <f>IFERROR(E3548,0)</f>
        <v>0</v>
      </c>
      <c r="E3548" s="1" t="e">
        <f>MATCH(F3548,A:A,0)</f>
        <v>#N/A</v>
      </c>
      <c r="F3548" t="s">
        <v>3675</v>
      </c>
      <c r="G3548" t="s">
        <v>7114</v>
      </c>
      <c r="H3548" t="s">
        <v>7542</v>
      </c>
      <c r="I3548" s="1">
        <v>85.6</v>
      </c>
      <c r="N3548" s="1">
        <f>COUNTIF(E3548:$E$3713,$E$10)</f>
        <v>81</v>
      </c>
      <c r="O3548" s="1">
        <f>COUNTIF($C$2:C3548,$C$8)</f>
        <v>892</v>
      </c>
      <c r="P3548" s="1">
        <f>COUNTIF(C3548:C7259,C$2)</f>
        <v>85</v>
      </c>
      <c r="Q3548" s="6">
        <f>COUNTIF($C$2:C3548,$C$65)</f>
        <v>2654</v>
      </c>
      <c r="R3548" s="1">
        <f>1-(N3548/(N3548+Q3548))</f>
        <v>0.97038391224862885</v>
      </c>
      <c r="S3548" s="1">
        <f>O3548/(O3548+P3548)</f>
        <v>0.91299897645854655</v>
      </c>
      <c r="T3548" s="1">
        <f>1-(P3548/(P3548+S3548))</f>
        <v>1.0627017882459566E-2</v>
      </c>
      <c r="U3548" s="1">
        <f>O3548/(O3548+Q3548)</f>
        <v>0.25155104342921603</v>
      </c>
      <c r="V3548" s="1">
        <f>2*S3548*U3548/(S3548+U3548)</f>
        <v>0.39442847667477343</v>
      </c>
    </row>
    <row r="3549" spans="1:22" x14ac:dyDescent="0.35">
      <c r="A3549" t="s">
        <v>181</v>
      </c>
      <c r="B3549" s="1" t="s">
        <v>181</v>
      </c>
      <c r="C3549" s="1">
        <f>IF(D3549=0,0,1)</f>
        <v>0</v>
      </c>
      <c r="D3549" s="1">
        <f>IFERROR(E3549,0)</f>
        <v>0</v>
      </c>
      <c r="E3549" s="1" t="e">
        <f>MATCH(F3549,A:A,0)</f>
        <v>#N/A</v>
      </c>
      <c r="F3549" t="s">
        <v>2987</v>
      </c>
      <c r="G3549" t="s">
        <v>7209</v>
      </c>
      <c r="H3549" t="s">
        <v>7550</v>
      </c>
      <c r="I3549" s="6">
        <v>85.6</v>
      </c>
      <c r="N3549" s="1">
        <f>COUNTIF(E3549:$E$3713,$E$10)</f>
        <v>80</v>
      </c>
      <c r="O3549" s="1">
        <f>COUNTIF($C$2:C3549,$C$8)</f>
        <v>892</v>
      </c>
      <c r="P3549" s="1">
        <f>COUNTIF(C3549:C7260,C$2)</f>
        <v>85</v>
      </c>
      <c r="Q3549" s="6">
        <f>COUNTIF($C$2:C3549,$C$65)</f>
        <v>2655</v>
      </c>
      <c r="R3549" s="1">
        <f>1-(N3549/(N3549+Q3549))</f>
        <v>0.97074954296160876</v>
      </c>
      <c r="S3549" s="1">
        <f>O3549/(O3549+P3549)</f>
        <v>0.91299897645854655</v>
      </c>
      <c r="T3549" s="1">
        <f>1-(P3549/(P3549+S3549))</f>
        <v>1.0627017882459566E-2</v>
      </c>
      <c r="U3549" s="1">
        <f>O3549/(O3549+Q3549)</f>
        <v>0.25148012404849168</v>
      </c>
      <c r="V3549" s="1">
        <f>2*S3549*U3549/(S3549+U3549)</f>
        <v>0.39434129089301501</v>
      </c>
    </row>
    <row r="3550" spans="1:22" x14ac:dyDescent="0.35">
      <c r="A3550" t="s">
        <v>328</v>
      </c>
      <c r="B3550" s="1" t="s">
        <v>328</v>
      </c>
      <c r="C3550" s="1">
        <f>IF(D3550=0,0,1)</f>
        <v>0</v>
      </c>
      <c r="D3550" s="1">
        <f>IFERROR(E3550,0)</f>
        <v>0</v>
      </c>
      <c r="E3550" s="1" t="e">
        <f>MATCH(F3550,A:A,0)</f>
        <v>#N/A</v>
      </c>
      <c r="F3550" t="s">
        <v>3013</v>
      </c>
      <c r="G3550" t="s">
        <v>7233</v>
      </c>
      <c r="H3550" t="s">
        <v>7542</v>
      </c>
      <c r="I3550" s="6">
        <v>85.6</v>
      </c>
      <c r="N3550" s="1">
        <f>COUNTIF(E3550:$E$3713,$E$10)</f>
        <v>79</v>
      </c>
      <c r="O3550" s="1">
        <f>COUNTIF($C$2:C3550,$C$8)</f>
        <v>892</v>
      </c>
      <c r="P3550" s="1">
        <f>COUNTIF(C3550:C7261,C$2)</f>
        <v>85</v>
      </c>
      <c r="Q3550" s="6">
        <f>COUNTIF($C$2:C3550,$C$65)</f>
        <v>2656</v>
      </c>
      <c r="R3550" s="1">
        <f>1-(N3550/(N3550+Q3550))</f>
        <v>0.97111517367458866</v>
      </c>
      <c r="S3550" s="1">
        <f>O3550/(O3550+P3550)</f>
        <v>0.91299897645854655</v>
      </c>
      <c r="T3550" s="1">
        <f>1-(P3550/(P3550+S3550))</f>
        <v>1.0627017882459566E-2</v>
      </c>
      <c r="U3550" s="1">
        <f>O3550/(O3550+Q3550)</f>
        <v>0.25140924464487036</v>
      </c>
      <c r="V3550" s="1">
        <f>2*S3550*U3550/(S3550+U3550)</f>
        <v>0.39425414364640887</v>
      </c>
    </row>
    <row r="3551" spans="1:22" x14ac:dyDescent="0.35">
      <c r="C3551" s="1">
        <f>IF(D3551=0,0,1)</f>
        <v>1</v>
      </c>
      <c r="D3551" s="1">
        <f>IFERROR(E3551,0)</f>
        <v>3636</v>
      </c>
      <c r="E3551" s="1">
        <f>MATCH(F3551,A:A,0)</f>
        <v>3636</v>
      </c>
      <c r="F3551" t="s">
        <v>426</v>
      </c>
      <c r="G3551" t="s">
        <v>5291</v>
      </c>
      <c r="H3551" t="s">
        <v>7487</v>
      </c>
      <c r="I3551" s="1">
        <v>85.3</v>
      </c>
      <c r="N3551" s="1">
        <f>COUNTIF(E3551:$E$3713,$E$10)</f>
        <v>78</v>
      </c>
      <c r="O3551" s="1">
        <f>COUNTIF($C$2:C3551,$C$8)</f>
        <v>893</v>
      </c>
      <c r="P3551" s="1">
        <f>COUNTIF(C3551:C7262,C$2)</f>
        <v>85</v>
      </c>
      <c r="Q3551" s="6">
        <f>COUNTIF($C$2:C3551,$C$65)</f>
        <v>2656</v>
      </c>
      <c r="R3551" s="1">
        <f>1-(N3551/(N3551+Q3551))</f>
        <v>0.9714703730797366</v>
      </c>
      <c r="S3551" s="1">
        <f>O3551/(O3551+P3551)</f>
        <v>0.91308793456032722</v>
      </c>
      <c r="T3551" s="1">
        <f>1-(P3551/(P3551+S3551))</f>
        <v>1.062804232174519E-2</v>
      </c>
      <c r="U3551" s="1">
        <f>O3551/(O3551+Q3551)</f>
        <v>0.2516201746970978</v>
      </c>
      <c r="V3551" s="1">
        <f>2*S3551*U3551/(S3551+U3551)</f>
        <v>0.39452175833885583</v>
      </c>
    </row>
    <row r="3552" spans="1:22" x14ac:dyDescent="0.35">
      <c r="A3552" t="s">
        <v>691</v>
      </c>
      <c r="B3552" s="1" t="s">
        <v>691</v>
      </c>
      <c r="C3552" s="1">
        <f>IF(D3552=0,0,1)</f>
        <v>0</v>
      </c>
      <c r="D3552" s="1">
        <f>IFERROR(E3552,0)</f>
        <v>0</v>
      </c>
      <c r="E3552" s="1" t="e">
        <f>MATCH(F3552,A:A,0)</f>
        <v>#N/A</v>
      </c>
      <c r="F3552" t="s">
        <v>3677</v>
      </c>
      <c r="G3552" t="s">
        <v>7186</v>
      </c>
      <c r="H3552" t="s">
        <v>7550</v>
      </c>
      <c r="I3552" s="1">
        <v>83</v>
      </c>
      <c r="J3552" s="1"/>
      <c r="N3552" s="1">
        <f>COUNTIF(E3552:$E$3713,$E$10)</f>
        <v>78</v>
      </c>
      <c r="O3552" s="1">
        <f>COUNTIF($C$2:C3552,$C$8)</f>
        <v>893</v>
      </c>
      <c r="P3552" s="1">
        <f>COUNTIF(C3552:C7263,C$2)</f>
        <v>84</v>
      </c>
      <c r="Q3552" s="6">
        <f>COUNTIF($C$2:C3552,$C$65)</f>
        <v>2657</v>
      </c>
      <c r="R3552" s="1">
        <f>1-(N3552/(N3552+Q3552))</f>
        <v>0.97148080438756856</v>
      </c>
      <c r="S3552" s="1">
        <f>O3552/(O3552+P3552)</f>
        <v>0.91402251791197542</v>
      </c>
      <c r="T3552" s="1">
        <f>1-(P3552/(P3552+S3552))</f>
        <v>1.0764093971866284E-2</v>
      </c>
      <c r="U3552" s="1">
        <f>O3552/(O3552+Q3552)</f>
        <v>0.25154929577464791</v>
      </c>
      <c r="V3552" s="1">
        <f>2*S3552*U3552/(S3552+U3552)</f>
        <v>0.39452175833885578</v>
      </c>
    </row>
    <row r="3553" spans="1:22" x14ac:dyDescent="0.35">
      <c r="C3553" s="1">
        <f>IF(D3553=0,0,1)</f>
        <v>1</v>
      </c>
      <c r="D3553" s="1">
        <f>IFERROR(E3553,0)</f>
        <v>3466</v>
      </c>
      <c r="E3553" s="1">
        <f>MATCH(F3553,A:A,0)</f>
        <v>3466</v>
      </c>
      <c r="F3553" t="s">
        <v>123</v>
      </c>
      <c r="G3553" t="s">
        <v>5600</v>
      </c>
      <c r="H3553" t="s">
        <v>7459</v>
      </c>
      <c r="I3553" s="1">
        <v>82.5</v>
      </c>
      <c r="J3553" s="1"/>
      <c r="N3553" s="1">
        <f>COUNTIF(E3553:$E$3713,$E$10)</f>
        <v>77</v>
      </c>
      <c r="O3553" s="1">
        <f>COUNTIF($C$2:C3553,$C$8)</f>
        <v>894</v>
      </c>
      <c r="P3553" s="1">
        <f>COUNTIF(C3553:C7264,C$2)</f>
        <v>84</v>
      </c>
      <c r="Q3553" s="6">
        <f>COUNTIF($C$2:C3553,$C$65)</f>
        <v>2657</v>
      </c>
      <c r="R3553" s="1">
        <f>1-(N3553/(N3553+Q3553))</f>
        <v>0.97183613752743236</v>
      </c>
      <c r="S3553" s="1">
        <f>O3553/(O3553+P3553)</f>
        <v>0.91411042944785281</v>
      </c>
      <c r="T3553" s="1">
        <f>1-(P3553/(P3553+S3553))</f>
        <v>1.0765118127302964E-2</v>
      </c>
      <c r="U3553" s="1">
        <f>O3553/(O3553+Q3553)</f>
        <v>0.2517600675865953</v>
      </c>
      <c r="V3553" s="1">
        <f>2*S3553*U3553/(S3553+U3553)</f>
        <v>0.39478913667476262</v>
      </c>
    </row>
    <row r="3554" spans="1:22" x14ac:dyDescent="0.35">
      <c r="C3554" s="1">
        <f>IF(D3554=0,0,1)</f>
        <v>1</v>
      </c>
      <c r="D3554" s="1">
        <f>IFERROR(E3554,0)</f>
        <v>3402</v>
      </c>
      <c r="E3554" s="1">
        <f>MATCH(F3554,A:A,0)</f>
        <v>3402</v>
      </c>
      <c r="F3554" t="s">
        <v>998</v>
      </c>
      <c r="G3554" t="s">
        <v>5779</v>
      </c>
      <c r="H3554" t="s">
        <v>7466</v>
      </c>
      <c r="I3554" s="1">
        <v>82.1</v>
      </c>
      <c r="J3554" s="1"/>
      <c r="N3554" s="1">
        <f>COUNTIF(E3554:$E$3713,$E$10)</f>
        <v>77</v>
      </c>
      <c r="O3554" s="1">
        <f>COUNTIF($C$2:C3554,$C$8)</f>
        <v>895</v>
      </c>
      <c r="P3554" s="1">
        <f>COUNTIF(C3554:C7265,C$2)</f>
        <v>83</v>
      </c>
      <c r="Q3554" s="6">
        <f>COUNTIF($C$2:C3554,$C$65)</f>
        <v>2657</v>
      </c>
      <c r="R3554" s="1">
        <f>1-(N3554/(N3554+Q3554))</f>
        <v>0.97183613752743236</v>
      </c>
      <c r="S3554" s="1">
        <f>O3554/(O3554+P3554)</f>
        <v>0.91513292433537829</v>
      </c>
      <c r="T3554" s="1">
        <f>1-(P3554/(P3554+S3554))</f>
        <v>1.0905457602748969E-2</v>
      </c>
      <c r="U3554" s="1">
        <f>O3554/(O3554+Q3554)</f>
        <v>0.25197072072072074</v>
      </c>
      <c r="V3554" s="1">
        <f>2*S3554*U3554/(S3554+U3554)</f>
        <v>0.39514348785871967</v>
      </c>
    </row>
    <row r="3555" spans="1:22" x14ac:dyDescent="0.35">
      <c r="C3555" s="1">
        <f>IF(D3555=0,0,1)</f>
        <v>1</v>
      </c>
      <c r="D3555" s="1">
        <f>IFERROR(E3555,0)</f>
        <v>3305</v>
      </c>
      <c r="E3555" s="1">
        <f>MATCH(F3555,A:A,0)</f>
        <v>3305</v>
      </c>
      <c r="F3555" t="s">
        <v>882</v>
      </c>
      <c r="G3555" t="s">
        <v>5009</v>
      </c>
      <c r="H3555" t="s">
        <v>7509</v>
      </c>
      <c r="I3555" s="1">
        <v>81</v>
      </c>
      <c r="J3555" s="2"/>
      <c r="N3555" s="1">
        <f>COUNTIF(E3555:$E$3713,$E$10)</f>
        <v>77</v>
      </c>
      <c r="O3555" s="1">
        <f>COUNTIF($C$2:C3555,$C$8)</f>
        <v>896</v>
      </c>
      <c r="P3555" s="1">
        <f>COUNTIF(C3555:C7266,C$2)</f>
        <v>82</v>
      </c>
      <c r="Q3555" s="6">
        <f>COUNTIF($C$2:C3555,$C$65)</f>
        <v>2657</v>
      </c>
      <c r="R3555" s="1">
        <f>1-(N3555/(N3555+Q3555))</f>
        <v>0.97183613752743236</v>
      </c>
      <c r="S3555" s="1">
        <f>O3555/(O3555+P3555)</f>
        <v>0.91615541922290389</v>
      </c>
      <c r="T3555" s="1">
        <f>1-(P3555/(P3555+S3555))</f>
        <v>1.1049178710600294E-2</v>
      </c>
      <c r="U3555" s="1">
        <f>O3555/(O3555+Q3555)</f>
        <v>0.25218125527723051</v>
      </c>
      <c r="V3555" s="1">
        <f>2*S3555*U3555/(S3555+U3555)</f>
        <v>0.39549768263076585</v>
      </c>
    </row>
    <row r="3556" spans="1:22" x14ac:dyDescent="0.35">
      <c r="A3556" t="s">
        <v>933</v>
      </c>
      <c r="B3556" s="1" t="s">
        <v>933</v>
      </c>
      <c r="C3556" s="1">
        <f>IF(D3556=0,0,1)</f>
        <v>1</v>
      </c>
      <c r="D3556" s="1">
        <f>IFERROR(E3556,0)</f>
        <v>2901</v>
      </c>
      <c r="E3556" s="1">
        <f>MATCH(F3556,A:A,0)</f>
        <v>2901</v>
      </c>
      <c r="F3556" t="s">
        <v>976</v>
      </c>
      <c r="G3556" t="s">
        <v>7369</v>
      </c>
      <c r="H3556" t="s">
        <v>7542</v>
      </c>
      <c r="I3556" s="1">
        <v>80.400000000000006</v>
      </c>
      <c r="J3556" s="1"/>
      <c r="N3556" s="1">
        <f>COUNTIF(E3556:$E$3713,$E$10)</f>
        <v>77</v>
      </c>
      <c r="O3556" s="1">
        <f>COUNTIF($C$2:C3556,$C$8)</f>
        <v>897</v>
      </c>
      <c r="P3556" s="1">
        <f>COUNTIF(C3556:C7267,C$2)</f>
        <v>81</v>
      </c>
      <c r="Q3556" s="6">
        <f>COUNTIF($C$2:C3556,$C$65)</f>
        <v>2657</v>
      </c>
      <c r="R3556" s="1">
        <f>1-(N3556/(N3556+Q3556))</f>
        <v>0.97183613752743236</v>
      </c>
      <c r="S3556" s="1">
        <f>O3556/(O3556+P3556)</f>
        <v>0.91717791411042948</v>
      </c>
      <c r="T3556" s="1">
        <f>1-(P3556/(P3556+S3556))</f>
        <v>1.1196405167571588E-2</v>
      </c>
      <c r="U3556" s="1">
        <f>O3556/(O3556+Q3556)</f>
        <v>0.25239167135621837</v>
      </c>
      <c r="V3556" s="1">
        <f>2*S3556*U3556/(S3556+U3556)</f>
        <v>0.39585172109443956</v>
      </c>
    </row>
    <row r="3557" spans="1:22" x14ac:dyDescent="0.35">
      <c r="A3557" t="s">
        <v>772</v>
      </c>
      <c r="B3557" s="1" t="s">
        <v>772</v>
      </c>
      <c r="C3557" s="1">
        <f>IF(D3557=0,0,1)</f>
        <v>0</v>
      </c>
      <c r="D3557" s="1">
        <f>IFERROR(E3557,0)</f>
        <v>0</v>
      </c>
      <c r="E3557" s="1" t="e">
        <f>MATCH(F3557,A:A,0)</f>
        <v>#N/A</v>
      </c>
      <c r="F3557" t="s">
        <v>3035</v>
      </c>
      <c r="G3557" t="s">
        <v>7379</v>
      </c>
      <c r="H3557" t="s">
        <v>7550</v>
      </c>
      <c r="I3557" s="6">
        <v>80.400000000000006</v>
      </c>
      <c r="N3557" s="1">
        <f>COUNTIF(E3557:$E$3713,$E$10)</f>
        <v>77</v>
      </c>
      <c r="O3557" s="1">
        <f>COUNTIF($C$2:C3557,$C$8)</f>
        <v>897</v>
      </c>
      <c r="P3557" s="1">
        <f>COUNTIF(C3557:C7268,C$2)</f>
        <v>80</v>
      </c>
      <c r="Q3557" s="6">
        <f>COUNTIF($C$2:C3557,$C$65)</f>
        <v>2658</v>
      </c>
      <c r="R3557" s="1">
        <f>1-(N3557/(N3557+Q3557))</f>
        <v>0.97184643510054847</v>
      </c>
      <c r="S3557" s="1">
        <f>O3557/(O3557+P3557)</f>
        <v>0.91811668372569089</v>
      </c>
      <c r="T3557" s="1">
        <f>1-(P3557/(P3557+S3557))</f>
        <v>1.1346243849374438E-2</v>
      </c>
      <c r="U3557" s="1">
        <f>O3557/(O3557+Q3557)</f>
        <v>0.25232067510548523</v>
      </c>
      <c r="V3557" s="1">
        <f>2*S3557*U3557/(S3557+U3557)</f>
        <v>0.39585172109443956</v>
      </c>
    </row>
    <row r="3558" spans="1:22" x14ac:dyDescent="0.35">
      <c r="C3558" s="1">
        <f>IF(D3558=0,0,1)</f>
        <v>1</v>
      </c>
      <c r="D3558" s="1">
        <f>IFERROR(E3558,0)</f>
        <v>982</v>
      </c>
      <c r="E3558" s="1">
        <f>MATCH(F3558,A:A,0)</f>
        <v>982</v>
      </c>
      <c r="F3558" t="s">
        <v>170</v>
      </c>
      <c r="G3558" t="s">
        <v>4580</v>
      </c>
      <c r="H3558" t="s">
        <v>7487</v>
      </c>
      <c r="I3558" s="1">
        <v>78.599999999999994</v>
      </c>
      <c r="J3558" s="2"/>
      <c r="N3558" s="1">
        <f>COUNTIF(E3558:$E$3713,$E$10)</f>
        <v>76</v>
      </c>
      <c r="O3558" s="1">
        <f>COUNTIF($C$2:C3558,$C$8)</f>
        <v>898</v>
      </c>
      <c r="P3558" s="1">
        <f>COUNTIF(C3558:C7269,C$2)</f>
        <v>80</v>
      </c>
      <c r="Q3558" s="6">
        <f>COUNTIF($C$2:C3558,$C$65)</f>
        <v>2658</v>
      </c>
      <c r="R3558" s="1">
        <f>1-(N3558/(N3558+Q3558))</f>
        <v>0.97220190197512801</v>
      </c>
      <c r="S3558" s="1">
        <f>O3558/(O3558+P3558)</f>
        <v>0.91820040899795496</v>
      </c>
      <c r="T3558" s="1">
        <f>1-(P3558/(P3558+S3558))</f>
        <v>1.1347266799767608E-2</v>
      </c>
      <c r="U3558" s="1">
        <f>O3558/(O3558+Q3558)</f>
        <v>0.25253093363329582</v>
      </c>
      <c r="V3558" s="1">
        <f>2*S3558*U3558/(S3558+U3558)</f>
        <v>0.39611821790913093</v>
      </c>
    </row>
    <row r="3559" spans="1:22" x14ac:dyDescent="0.35">
      <c r="C3559" s="1">
        <f>IF(D3559=0,0,1)</f>
        <v>1</v>
      </c>
      <c r="D3559" s="1">
        <f>IFERROR(E3559,0)</f>
        <v>1178</v>
      </c>
      <c r="E3559" s="1">
        <f>MATCH(F3559,A:A,0)</f>
        <v>1178</v>
      </c>
      <c r="F3559" t="s">
        <v>28</v>
      </c>
      <c r="G3559" t="s">
        <v>4510</v>
      </c>
      <c r="H3559" t="s">
        <v>7466</v>
      </c>
      <c r="I3559" s="1">
        <v>77.7</v>
      </c>
      <c r="N3559" s="1">
        <f>COUNTIF(E3559:$E$3713,$E$10)</f>
        <v>76</v>
      </c>
      <c r="O3559" s="1">
        <f>COUNTIF($C$2:C3559,$C$8)</f>
        <v>899</v>
      </c>
      <c r="P3559" s="1">
        <f>COUNTIF(C3559:C7270,C$2)</f>
        <v>79</v>
      </c>
      <c r="Q3559" s="6">
        <f>COUNTIF($C$2:C3559,$C$65)</f>
        <v>2658</v>
      </c>
      <c r="R3559" s="1">
        <f>1-(N3559/(N3559+Q3559))</f>
        <v>0.97220190197512801</v>
      </c>
      <c r="S3559" s="1">
        <f>O3559/(O3559+P3559)</f>
        <v>0.91922290388548056</v>
      </c>
      <c r="T3559" s="1">
        <f>1-(P3559/(P3559+S3559))</f>
        <v>1.150189992451478E-2</v>
      </c>
      <c r="U3559" s="1">
        <f>O3559/(O3559+Q3559)</f>
        <v>0.25274107393871242</v>
      </c>
      <c r="V3559" s="1">
        <f>2*S3559*U3559/(S3559+U3559)</f>
        <v>0.39647188533627342</v>
      </c>
    </row>
    <row r="3560" spans="1:22" x14ac:dyDescent="0.35">
      <c r="C3560" s="1">
        <f>IF(D3560=0,0,1)</f>
        <v>1</v>
      </c>
      <c r="D3560" s="1">
        <f>IFERROR(E3560,0)</f>
        <v>3642</v>
      </c>
      <c r="E3560" s="1">
        <f>MATCH(F3560,A:A,0)</f>
        <v>3642</v>
      </c>
      <c r="F3560" t="s">
        <v>436</v>
      </c>
      <c r="G3560" t="s">
        <v>5285</v>
      </c>
      <c r="H3560" t="s">
        <v>7487</v>
      </c>
      <c r="I3560" s="1">
        <v>77.7</v>
      </c>
      <c r="J3560" s="1"/>
      <c r="N3560" s="1">
        <f>COUNTIF(E3560:$E$3713,$E$10)</f>
        <v>76</v>
      </c>
      <c r="O3560" s="1">
        <f>COUNTIF($C$2:C3560,$C$8)</f>
        <v>900</v>
      </c>
      <c r="P3560" s="1">
        <f>COUNTIF(C3560:C7271,C$2)</f>
        <v>78</v>
      </c>
      <c r="Q3560" s="6">
        <f>COUNTIF($C$2:C3560,$C$65)</f>
        <v>2658</v>
      </c>
      <c r="R3560" s="1">
        <f>1-(N3560/(N3560+Q3560))</f>
        <v>0.97220190197512801</v>
      </c>
      <c r="S3560" s="1">
        <f>O3560/(O3560+P3560)</f>
        <v>0.92024539877300615</v>
      </c>
      <c r="T3560" s="1">
        <f>1-(P3560/(P3560+S3560))</f>
        <v>1.1660447761194015E-2</v>
      </c>
      <c r="U3560" s="1">
        <f>O3560/(O3560+Q3560)</f>
        <v>0.25295109612141653</v>
      </c>
      <c r="V3560" s="1">
        <f>2*S3560*U3560/(S3560+U3560)</f>
        <v>0.3968253968253968</v>
      </c>
    </row>
    <row r="3561" spans="1:22" x14ac:dyDescent="0.35">
      <c r="C3561" s="1">
        <f>IF(D3561=0,0,1)</f>
        <v>1</v>
      </c>
      <c r="D3561" s="1">
        <f>IFERROR(E3561,0)</f>
        <v>3329</v>
      </c>
      <c r="E3561" s="1">
        <f>MATCH(F3561,A:A,0)</f>
        <v>3329</v>
      </c>
      <c r="F3561" t="s">
        <v>949</v>
      </c>
      <c r="G3561" t="s">
        <v>5915</v>
      </c>
      <c r="H3561" t="s">
        <v>7466</v>
      </c>
      <c r="I3561" s="1">
        <v>77.7</v>
      </c>
      <c r="J3561" s="1"/>
      <c r="N3561" s="1">
        <f>COUNTIF(E3561:$E$3713,$E$10)</f>
        <v>76</v>
      </c>
      <c r="O3561" s="1">
        <f>COUNTIF($C$2:C3561,$C$8)</f>
        <v>901</v>
      </c>
      <c r="P3561" s="1">
        <f>COUNTIF(C3561:C7272,C$2)</f>
        <v>77</v>
      </c>
      <c r="Q3561" s="6">
        <f>COUNTIF($C$2:C3561,$C$65)</f>
        <v>2658</v>
      </c>
      <c r="R3561" s="1">
        <f>1-(N3561/(N3561+Q3561))</f>
        <v>0.97220190197512801</v>
      </c>
      <c r="S3561" s="1">
        <f>O3561/(O3561+P3561)</f>
        <v>0.92126789366053174</v>
      </c>
      <c r="T3561" s="1">
        <f>1-(P3561/(P3561+S3561))</f>
        <v>1.1823060873673019E-2</v>
      </c>
      <c r="U3561" s="1">
        <f>O3561/(O3561+Q3561)</f>
        <v>0.25316100028097782</v>
      </c>
      <c r="V3561" s="1">
        <f>2*S3561*U3561/(S3561+U3561)</f>
        <v>0.3971787524796121</v>
      </c>
    </row>
    <row r="3562" spans="1:22" x14ac:dyDescent="0.35">
      <c r="C3562" s="1">
        <f>IF(D3562=0,0,1)</f>
        <v>1</v>
      </c>
      <c r="D3562" s="1">
        <f>IFERROR(E3562,0)</f>
        <v>1681</v>
      </c>
      <c r="E3562" s="1">
        <f>MATCH(F3562,A:A,0)</f>
        <v>1681</v>
      </c>
      <c r="F3562" t="s">
        <v>967</v>
      </c>
      <c r="G3562" t="s">
        <v>4637</v>
      </c>
      <c r="H3562" t="s">
        <v>7482</v>
      </c>
      <c r="I3562" s="1">
        <v>76.400000000000006</v>
      </c>
      <c r="J3562" s="1"/>
      <c r="N3562" s="1">
        <f>COUNTIF(E3562:$E$3713,$E$10)</f>
        <v>76</v>
      </c>
      <c r="O3562" s="1">
        <f>COUNTIF($C$2:C3562,$C$8)</f>
        <v>902</v>
      </c>
      <c r="P3562" s="1">
        <f>COUNTIF(C3562:C7273,C$2)</f>
        <v>76</v>
      </c>
      <c r="Q3562" s="6">
        <f>COUNTIF($C$2:C3562,$C$65)</f>
        <v>2658</v>
      </c>
      <c r="R3562" s="1">
        <f>1-(N3562/(N3562+Q3562))</f>
        <v>0.97220190197512801</v>
      </c>
      <c r="S3562" s="1">
        <f>O3562/(O3562+P3562)</f>
        <v>0.92229038854805723</v>
      </c>
      <c r="T3562" s="1">
        <f>1-(P3562/(P3562+S3562))</f>
        <v>1.1989897647215253E-2</v>
      </c>
      <c r="U3562" s="1">
        <f>O3562/(O3562+Q3562)</f>
        <v>0.25337078651685391</v>
      </c>
      <c r="V3562" s="1">
        <f>2*S3562*U3562/(S3562+U3562)</f>
        <v>0.39753195240193917</v>
      </c>
    </row>
    <row r="3563" spans="1:22" x14ac:dyDescent="0.35">
      <c r="C3563" s="1">
        <f>IF(D3563=0,0,1)</f>
        <v>1</v>
      </c>
      <c r="D3563" s="1">
        <f>IFERROR(E3563,0)</f>
        <v>1256</v>
      </c>
      <c r="E3563" s="1">
        <f>MATCH(F3563,A:A,0)</f>
        <v>1256</v>
      </c>
      <c r="F3563" t="s">
        <v>992</v>
      </c>
      <c r="G3563" t="s">
        <v>4599</v>
      </c>
      <c r="H3563" t="s">
        <v>7482</v>
      </c>
      <c r="I3563" s="1">
        <v>75.2</v>
      </c>
      <c r="J3563" s="1"/>
      <c r="N3563" s="1">
        <f>COUNTIF(E3563:$E$3713,$E$10)</f>
        <v>76</v>
      </c>
      <c r="O3563" s="1">
        <f>COUNTIF($C$2:C3563,$C$8)</f>
        <v>903</v>
      </c>
      <c r="P3563" s="1">
        <f>COUNTIF(C3563:C7274,C$2)</f>
        <v>75</v>
      </c>
      <c r="Q3563" s="6">
        <f>COUNTIF($C$2:C3563,$C$65)</f>
        <v>2658</v>
      </c>
      <c r="R3563" s="1">
        <f>1-(N3563/(N3563+Q3563))</f>
        <v>0.97220190197512801</v>
      </c>
      <c r="S3563" s="1">
        <f>O3563/(O3563+P3563)</f>
        <v>0.92331288343558282</v>
      </c>
      <c r="T3563" s="1">
        <f>1-(P3563/(P3563+S3563))</f>
        <v>1.2161124803038326E-2</v>
      </c>
      <c r="U3563" s="1">
        <f>O3563/(O3563+Q3563)</f>
        <v>0.25358045492839087</v>
      </c>
      <c r="V3563" s="1">
        <f>2*S3563*U3563/(S3563+U3563)</f>
        <v>0.3978849966953073</v>
      </c>
    </row>
    <row r="3564" spans="1:22" x14ac:dyDescent="0.35">
      <c r="C3564" s="1">
        <f>IF(D3564=0,0,1)</f>
        <v>1</v>
      </c>
      <c r="D3564" s="1">
        <f>IFERROR(E3564,0)</f>
        <v>3448</v>
      </c>
      <c r="E3564" s="1">
        <f>MATCH(F3564,A:A,0)</f>
        <v>3448</v>
      </c>
      <c r="F3564" t="s">
        <v>21</v>
      </c>
      <c r="G3564" t="s">
        <v>5662</v>
      </c>
      <c r="H3564" t="s">
        <v>7466</v>
      </c>
      <c r="I3564" s="1">
        <v>74.7</v>
      </c>
      <c r="J3564" s="1"/>
      <c r="N3564" s="1">
        <f>COUNTIF(E3564:$E$3713,$E$10)</f>
        <v>76</v>
      </c>
      <c r="O3564" s="1">
        <f>COUNTIF($C$2:C3564,$C$8)</f>
        <v>904</v>
      </c>
      <c r="P3564" s="1">
        <f>COUNTIF(C3564:C7275,C$2)</f>
        <v>74</v>
      </c>
      <c r="Q3564" s="6">
        <f>COUNTIF($C$2:C3564,$C$65)</f>
        <v>2658</v>
      </c>
      <c r="R3564" s="1">
        <f>1-(N3564/(N3564+Q3564))</f>
        <v>0.97220190197512801</v>
      </c>
      <c r="S3564" s="1">
        <f>O3564/(O3564+P3564)</f>
        <v>0.92433537832310841</v>
      </c>
      <c r="T3564" s="1">
        <f>1-(P3564/(P3564+S3564))</f>
        <v>1.2336917954036797E-2</v>
      </c>
      <c r="U3564" s="1">
        <f>O3564/(O3564+Q3564)</f>
        <v>0.25379000561482312</v>
      </c>
      <c r="V3564" s="1">
        <f>2*S3564*U3564/(S3564+U3564)</f>
        <v>0.39823788546255506</v>
      </c>
    </row>
    <row r="3565" spans="1:22" x14ac:dyDescent="0.35">
      <c r="C3565" s="1">
        <f>IF(D3565=0,0,1)</f>
        <v>0</v>
      </c>
      <c r="D3565" s="1">
        <f>IFERROR(E3565,0)</f>
        <v>0</v>
      </c>
      <c r="E3565" s="1" t="e">
        <f>MATCH(F3565,A:A,0)</f>
        <v>#N/A</v>
      </c>
      <c r="F3565" t="s">
        <v>3678</v>
      </c>
      <c r="G3565" t="s">
        <v>6887</v>
      </c>
      <c r="H3565" t="s">
        <v>7464</v>
      </c>
      <c r="I3565" s="1">
        <v>71.400000000000006</v>
      </c>
      <c r="J3565" s="1"/>
      <c r="N3565" s="1">
        <f>COUNTIF(E3565:$E$3713,$E$10)</f>
        <v>76</v>
      </c>
      <c r="O3565" s="1">
        <f>COUNTIF($C$2:C3565,$C$8)</f>
        <v>904</v>
      </c>
      <c r="P3565" s="1">
        <f>COUNTIF(C3565:C7276,C$2)</f>
        <v>73</v>
      </c>
      <c r="Q3565" s="6">
        <f>COUNTIF($C$2:C3565,$C$65)</f>
        <v>2659</v>
      </c>
      <c r="R3565" s="1">
        <f>1-(N3565/(N3565+Q3565))</f>
        <v>0.97221206581352837</v>
      </c>
      <c r="S3565" s="1">
        <f>O3565/(O3565+P3565)</f>
        <v>0.92528147389969295</v>
      </c>
      <c r="T3565" s="1">
        <f>1-(P3565/(P3565+S3565))</f>
        <v>1.2516441675320067E-2</v>
      </c>
      <c r="U3565" s="1">
        <f>O3565/(O3565+Q3565)</f>
        <v>0.25371877631209655</v>
      </c>
      <c r="V3565" s="1">
        <f>2*S3565*U3565/(S3565+U3565)</f>
        <v>0.39823788546255506</v>
      </c>
    </row>
    <row r="3566" spans="1:22" x14ac:dyDescent="0.35">
      <c r="C3566" s="1">
        <f>IF(D3566=0,0,1)</f>
        <v>1</v>
      </c>
      <c r="D3566" s="1">
        <f>IFERROR(E3566,0)</f>
        <v>3637</v>
      </c>
      <c r="E3566" s="1">
        <f>MATCH(F3566,A:A,0)</f>
        <v>3637</v>
      </c>
      <c r="F3566" t="s">
        <v>425</v>
      </c>
      <c r="G3566" t="s">
        <v>5286</v>
      </c>
      <c r="H3566" t="s">
        <v>7466</v>
      </c>
      <c r="I3566" s="1">
        <v>70.900000000000006</v>
      </c>
      <c r="N3566" s="1">
        <f>COUNTIF(E3566:$E$3713,$E$10)</f>
        <v>75</v>
      </c>
      <c r="O3566" s="1">
        <f>COUNTIF($C$2:C3566,$C$8)</f>
        <v>905</v>
      </c>
      <c r="P3566" s="1">
        <f>COUNTIF(C3566:C7277,C$2)</f>
        <v>73</v>
      </c>
      <c r="Q3566" s="6">
        <f>COUNTIF($C$2:C3566,$C$65)</f>
        <v>2659</v>
      </c>
      <c r="R3566" s="1">
        <f>1-(N3566/(N3566+Q3566))</f>
        <v>0.97256766642282366</v>
      </c>
      <c r="S3566" s="1">
        <f>O3566/(O3566+P3566)</f>
        <v>0.9253578732106339</v>
      </c>
      <c r="T3566" s="1">
        <f>1-(P3566/(P3566+S3566))</f>
        <v>1.2517462205562935E-2</v>
      </c>
      <c r="U3566" s="1">
        <f>O3566/(O3566+Q3566)</f>
        <v>0.25392817059483724</v>
      </c>
      <c r="V3566" s="1">
        <f>2*S3566*U3566/(S3566+U3566)</f>
        <v>0.39850286217525316</v>
      </c>
    </row>
    <row r="3567" spans="1:22" x14ac:dyDescent="0.35">
      <c r="C3567" s="1">
        <f>IF(D3567=0,0,1)</f>
        <v>1</v>
      </c>
      <c r="D3567" s="1">
        <f>IFERROR(E3567,0)</f>
        <v>3492</v>
      </c>
      <c r="E3567" s="1">
        <f>MATCH(F3567,A:A,0)</f>
        <v>3492</v>
      </c>
      <c r="F3567" t="s">
        <v>2</v>
      </c>
      <c r="G3567" t="s">
        <v>5521</v>
      </c>
      <c r="H3567" t="s">
        <v>7466</v>
      </c>
      <c r="I3567" s="1">
        <v>67.5</v>
      </c>
      <c r="N3567" s="1">
        <f>COUNTIF(E3567:$E$3713,$E$10)</f>
        <v>75</v>
      </c>
      <c r="O3567" s="1">
        <f>COUNTIF($C$2:C3567,$C$8)</f>
        <v>906</v>
      </c>
      <c r="P3567" s="1">
        <f>COUNTIF(C3567:C7278,C$2)</f>
        <v>72</v>
      </c>
      <c r="Q3567" s="6">
        <f>COUNTIF($C$2:C3567,$C$65)</f>
        <v>2659</v>
      </c>
      <c r="R3567" s="1">
        <f>1-(N3567/(N3567+Q3567))</f>
        <v>0.97256766642282366</v>
      </c>
      <c r="S3567" s="1">
        <f>O3567/(O3567+P3567)</f>
        <v>0.92638036809815949</v>
      </c>
      <c r="T3567" s="1">
        <f>1-(P3567/(P3567+S3567))</f>
        <v>1.2702952805585976E-2</v>
      </c>
      <c r="U3567" s="1">
        <f>O3567/(O3567+Q3567)</f>
        <v>0.25413744740532962</v>
      </c>
      <c r="V3567" s="1">
        <f>2*S3567*U3567/(S3567+U3567)</f>
        <v>0.39885538190622938</v>
      </c>
    </row>
    <row r="3568" spans="1:22" x14ac:dyDescent="0.35">
      <c r="C3568" s="1">
        <f>IF(D3568=0,0,1)</f>
        <v>0</v>
      </c>
      <c r="D3568" s="1">
        <f>IFERROR(E3568,0)</f>
        <v>0</v>
      </c>
      <c r="E3568" s="1" t="e">
        <f>MATCH(F3568,A:A,0)</f>
        <v>#N/A</v>
      </c>
      <c r="F3568" t="s">
        <v>3679</v>
      </c>
      <c r="G3568" t="s">
        <v>7410</v>
      </c>
      <c r="H3568" t="s">
        <v>7542</v>
      </c>
      <c r="I3568" s="1">
        <v>63.7</v>
      </c>
      <c r="N3568" s="1">
        <f>COUNTIF(E3568:$E$3713,$E$10)</f>
        <v>75</v>
      </c>
      <c r="O3568" s="1">
        <f>COUNTIF($C$2:C3568,$C$8)</f>
        <v>906</v>
      </c>
      <c r="P3568" s="1">
        <f>COUNTIF(C3568:C7279,C$2)</f>
        <v>71</v>
      </c>
      <c r="Q3568" s="6">
        <f>COUNTIF($C$2:C3568,$C$65)</f>
        <v>2660</v>
      </c>
      <c r="R3568" s="1">
        <f>1-(N3568/(N3568+Q3568))</f>
        <v>0.97257769652650827</v>
      </c>
      <c r="S3568" s="1">
        <f>O3568/(O3568+P3568)</f>
        <v>0.92732855680655069</v>
      </c>
      <c r="T3568" s="1">
        <f>1-(P3568/(P3568+S3568))</f>
        <v>1.289257609608252E-2</v>
      </c>
      <c r="U3568" s="1">
        <f>O3568/(O3568+Q3568)</f>
        <v>0.25406618059450364</v>
      </c>
      <c r="V3568" s="1">
        <f>2*S3568*U3568/(S3568+U3568)</f>
        <v>0.39885538190622938</v>
      </c>
    </row>
    <row r="3569" spans="1:22" x14ac:dyDescent="0.35">
      <c r="A3569" t="s">
        <v>710</v>
      </c>
      <c r="B3569" s="1" t="s">
        <v>710</v>
      </c>
      <c r="C3569" s="1">
        <f>IF(D3569=0,0,1)</f>
        <v>0</v>
      </c>
      <c r="D3569" s="1">
        <f>IFERROR(E3569,0)</f>
        <v>0</v>
      </c>
      <c r="E3569" s="1" t="e">
        <f>MATCH(F3569,A:A,0)</f>
        <v>#N/A</v>
      </c>
      <c r="F3569" t="s">
        <v>3047</v>
      </c>
      <c r="G3569" t="s">
        <v>7346</v>
      </c>
      <c r="H3569" t="s">
        <v>7557</v>
      </c>
      <c r="I3569" s="6">
        <v>63.7</v>
      </c>
      <c r="J3569" s="1"/>
      <c r="N3569" s="1">
        <f>COUNTIF(E3569:$E$3713,$E$10)</f>
        <v>74</v>
      </c>
      <c r="O3569" s="1">
        <f>COUNTIF($C$2:C3569,$C$8)</f>
        <v>906</v>
      </c>
      <c r="P3569" s="1">
        <f>COUNTIF(C3569:C7280,C$2)</f>
        <v>71</v>
      </c>
      <c r="Q3569" s="6">
        <f>COUNTIF($C$2:C3569,$C$65)</f>
        <v>2661</v>
      </c>
      <c r="R3569" s="1">
        <f>1-(N3569/(N3569+Q3569))</f>
        <v>0.97294332723948806</v>
      </c>
      <c r="S3569" s="1">
        <f>O3569/(O3569+P3569)</f>
        <v>0.92732855680655069</v>
      </c>
      <c r="T3569" s="1">
        <f>1-(P3569/(P3569+S3569))</f>
        <v>1.289257609608252E-2</v>
      </c>
      <c r="U3569" s="1">
        <f>O3569/(O3569+Q3569)</f>
        <v>0.25399495374264086</v>
      </c>
      <c r="V3569" s="1">
        <f>2*S3569*U3569/(S3569+U3569)</f>
        <v>0.39876760563380281</v>
      </c>
    </row>
    <row r="3570" spans="1:22" x14ac:dyDescent="0.35">
      <c r="C3570" s="1">
        <f>IF(D3570=0,0,1)</f>
        <v>1</v>
      </c>
      <c r="D3570" s="1">
        <f>IFERROR(E3570,0)</f>
        <v>1004</v>
      </c>
      <c r="E3570" s="1">
        <f>MATCH(F3570,A:A,0)</f>
        <v>1004</v>
      </c>
      <c r="F3570" t="s">
        <v>923</v>
      </c>
      <c r="G3570" t="s">
        <v>4515</v>
      </c>
      <c r="H3570" t="s">
        <v>7466</v>
      </c>
      <c r="I3570" s="1">
        <v>60.7</v>
      </c>
      <c r="N3570" s="1">
        <f>COUNTIF(E3570:$E$3713,$E$10)</f>
        <v>73</v>
      </c>
      <c r="O3570" s="1">
        <f>COUNTIF($C$2:C3570,$C$8)</f>
        <v>907</v>
      </c>
      <c r="P3570" s="1">
        <f>COUNTIF(C3570:C7281,C$2)</f>
        <v>71</v>
      </c>
      <c r="Q3570" s="6">
        <f>COUNTIF($C$2:C3570,$C$65)</f>
        <v>2661</v>
      </c>
      <c r="R3570" s="1">
        <f>1-(N3570/(N3570+Q3570))</f>
        <v>0.97329919531821507</v>
      </c>
      <c r="S3570" s="1">
        <f>O3570/(O3570+P3570)</f>
        <v>0.92740286298568508</v>
      </c>
      <c r="T3570" s="1">
        <f>1-(P3570/(P3570+S3570))</f>
        <v>1.2893595849029826E-2</v>
      </c>
      <c r="U3570" s="1">
        <f>O3570/(O3570+Q3570)</f>
        <v>0.25420403587443946</v>
      </c>
      <c r="V3570" s="1">
        <f>2*S3570*U3570/(S3570+U3570)</f>
        <v>0.39903211614606249</v>
      </c>
    </row>
    <row r="3571" spans="1:22" x14ac:dyDescent="0.35">
      <c r="C3571" s="1">
        <f>IF(D3571=0,0,1)</f>
        <v>0</v>
      </c>
      <c r="D3571" s="1">
        <f>IFERROR(E3571,0)</f>
        <v>0</v>
      </c>
      <c r="E3571" s="1" t="e">
        <f>MATCH(F3571,A:A,0)</f>
        <v>#N/A</v>
      </c>
      <c r="F3571" t="s">
        <v>3680</v>
      </c>
      <c r="G3571" t="s">
        <v>4669</v>
      </c>
      <c r="H3571" t="s">
        <v>7482</v>
      </c>
      <c r="I3571" s="1">
        <v>60.3</v>
      </c>
      <c r="N3571" s="1">
        <f>COUNTIF(E3571:$E$3713,$E$10)</f>
        <v>73</v>
      </c>
      <c r="O3571" s="1">
        <f>COUNTIF($C$2:C3571,$C$8)</f>
        <v>907</v>
      </c>
      <c r="P3571" s="1">
        <f>COUNTIF(C3571:C7282,C$2)</f>
        <v>70</v>
      </c>
      <c r="Q3571" s="6">
        <f>COUNTIF($C$2:C3571,$C$65)</f>
        <v>2662</v>
      </c>
      <c r="R3571" s="1">
        <f>1-(N3571/(N3571+Q3571))</f>
        <v>0.97330895795246797</v>
      </c>
      <c r="S3571" s="1">
        <f>O3571/(O3571+P3571)</f>
        <v>0.92835209825997955</v>
      </c>
      <c r="T3571" s="1">
        <f>1-(P3571/(P3571+S3571))</f>
        <v>1.3088589693637465E-2</v>
      </c>
      <c r="U3571" s="1">
        <f>O3571/(O3571+Q3571)</f>
        <v>0.25413281031101148</v>
      </c>
      <c r="V3571" s="1">
        <f>2*S3571*U3571/(S3571+U3571)</f>
        <v>0.39903211614606249</v>
      </c>
    </row>
    <row r="3572" spans="1:22" x14ac:dyDescent="0.35">
      <c r="C3572" s="1">
        <f>IF(D3572=0,0,1)</f>
        <v>0</v>
      </c>
      <c r="D3572" s="1">
        <f>IFERROR(E3572,0)</f>
        <v>0</v>
      </c>
      <c r="E3572" s="1" t="e">
        <f>MATCH(F3572,A:A,0)</f>
        <v>#N/A</v>
      </c>
      <c r="F3572" t="s">
        <v>3681</v>
      </c>
      <c r="G3572" t="s">
        <v>7322</v>
      </c>
      <c r="H3572" t="s">
        <v>7550</v>
      </c>
      <c r="I3572" s="1">
        <v>60.3</v>
      </c>
      <c r="N3572" s="1">
        <f>COUNTIF(E3572:$E$3713,$E$10)</f>
        <v>72</v>
      </c>
      <c r="O3572" s="1">
        <f>COUNTIF($C$2:C3572,$C$8)</f>
        <v>907</v>
      </c>
      <c r="P3572" s="1">
        <f>COUNTIF(C3572:C7283,C$2)</f>
        <v>70</v>
      </c>
      <c r="Q3572" s="6">
        <f>COUNTIF($C$2:C3572,$C$65)</f>
        <v>2663</v>
      </c>
      <c r="R3572" s="1">
        <f>1-(N3572/(N3572+Q3572))</f>
        <v>0.97367458866544787</v>
      </c>
      <c r="S3572" s="1">
        <f>O3572/(O3572+P3572)</f>
        <v>0.92835209825997955</v>
      </c>
      <c r="T3572" s="1">
        <f>1-(P3572/(P3572+S3572))</f>
        <v>1.3088589693637465E-2</v>
      </c>
      <c r="U3572" s="1">
        <f>O3572/(O3572+Q3572)</f>
        <v>0.25406162464985993</v>
      </c>
      <c r="V3572" s="1">
        <f>2*S3572*U3572/(S3572+U3572)</f>
        <v>0.39894435891796787</v>
      </c>
    </row>
    <row r="3573" spans="1:22" x14ac:dyDescent="0.35">
      <c r="C3573" s="1">
        <f>IF(D3573=0,0,1)</f>
        <v>1</v>
      </c>
      <c r="D3573" s="1">
        <f>IFERROR(E3573,0)</f>
        <v>2736</v>
      </c>
      <c r="E3573" s="1">
        <f>MATCH(F3573,A:A,0)</f>
        <v>2736</v>
      </c>
      <c r="F3573" t="s">
        <v>222</v>
      </c>
      <c r="G3573" t="s">
        <v>3834</v>
      </c>
      <c r="H3573" t="s">
        <v>7461</v>
      </c>
      <c r="I3573" s="1">
        <v>58.7</v>
      </c>
      <c r="J3573" s="2"/>
      <c r="N3573" s="1">
        <f>COUNTIF(E3573:$E$3713,$E$10)</f>
        <v>71</v>
      </c>
      <c r="O3573" s="1">
        <f>COUNTIF($C$2:C3573,$C$8)</f>
        <v>908</v>
      </c>
      <c r="P3573" s="1">
        <f>COUNTIF(C3573:C7284,C$2)</f>
        <v>70</v>
      </c>
      <c r="Q3573" s="6">
        <f>COUNTIF($C$2:C3573,$C$65)</f>
        <v>2663</v>
      </c>
      <c r="R3573" s="1">
        <f>1-(N3573/(N3573+Q3573))</f>
        <v>0.97403072421360648</v>
      </c>
      <c r="S3573" s="1">
        <f>O3573/(O3573+P3573)</f>
        <v>0.92842535787321068</v>
      </c>
      <c r="T3573" s="1">
        <f>1-(P3573/(P3573+S3573))</f>
        <v>1.3089609041633032E-2</v>
      </c>
      <c r="U3573" s="1">
        <f>O3573/(O3573+Q3573)</f>
        <v>0.2542705124614954</v>
      </c>
      <c r="V3573" s="1">
        <f>2*S3573*U3573/(S3573+U3573)</f>
        <v>0.39920861727852275</v>
      </c>
    </row>
    <row r="3574" spans="1:22" x14ac:dyDescent="0.35">
      <c r="C3574" s="1">
        <f>IF(D3574=0,0,1)</f>
        <v>1</v>
      </c>
      <c r="D3574" s="1">
        <f>IFERROR(E3574,0)</f>
        <v>3616</v>
      </c>
      <c r="E3574" s="1">
        <f>MATCH(F3574,A:A,0)</f>
        <v>3616</v>
      </c>
      <c r="F3574" t="s">
        <v>342</v>
      </c>
      <c r="G3574" t="s">
        <v>5288</v>
      </c>
      <c r="H3574" t="s">
        <v>7466</v>
      </c>
      <c r="I3574" s="1">
        <v>56.9</v>
      </c>
      <c r="J3574" s="1"/>
      <c r="N3574" s="1">
        <f>COUNTIF(E3574:$E$3713,$E$10)</f>
        <v>71</v>
      </c>
      <c r="O3574" s="1">
        <f>COUNTIF($C$2:C3574,$C$8)</f>
        <v>909</v>
      </c>
      <c r="P3574" s="1">
        <f>COUNTIF(C3574:C7285,C$2)</f>
        <v>69</v>
      </c>
      <c r="Q3574" s="6">
        <f>COUNTIF($C$2:C3574,$C$65)</f>
        <v>2663</v>
      </c>
      <c r="R3574" s="1">
        <f>1-(N3574/(N3574+Q3574))</f>
        <v>0.97403072421360648</v>
      </c>
      <c r="S3574" s="1">
        <f>O3574/(O3574+P3574)</f>
        <v>0.92944785276073616</v>
      </c>
      <c r="T3574" s="1">
        <f>1-(P3574/(P3574+S3574))</f>
        <v>1.3291222529280056E-2</v>
      </c>
      <c r="U3574" s="1">
        <f>O3574/(O3574+Q3574)</f>
        <v>0.25447928331466968</v>
      </c>
      <c r="V3574" s="1">
        <f>2*S3574*U3574/(S3574+U3574)</f>
        <v>0.39956043956043963</v>
      </c>
    </row>
    <row r="3575" spans="1:22" x14ac:dyDescent="0.35">
      <c r="C3575" s="1">
        <f>IF(D3575=0,0,1)</f>
        <v>1</v>
      </c>
      <c r="D3575" s="1">
        <f>IFERROR(E3575,0)</f>
        <v>3641</v>
      </c>
      <c r="E3575" s="1">
        <f>MATCH(F3575,A:A,0)</f>
        <v>3641</v>
      </c>
      <c r="F3575" t="s">
        <v>340</v>
      </c>
      <c r="G3575" t="s">
        <v>5290</v>
      </c>
      <c r="H3575" t="s">
        <v>7466</v>
      </c>
      <c r="I3575" s="1">
        <v>56.9</v>
      </c>
      <c r="N3575" s="1">
        <f>COUNTIF(E3575:$E$3713,$E$10)</f>
        <v>71</v>
      </c>
      <c r="O3575" s="1">
        <f>COUNTIF($C$2:C3575,$C$8)</f>
        <v>910</v>
      </c>
      <c r="P3575" s="1">
        <f>COUNTIF(C3575:C7286,C$2)</f>
        <v>68</v>
      </c>
      <c r="Q3575" s="6">
        <f>COUNTIF($C$2:C3575,$C$65)</f>
        <v>2663</v>
      </c>
      <c r="R3575" s="1">
        <f>1-(N3575/(N3575+Q3575))</f>
        <v>0.97403072421360648</v>
      </c>
      <c r="S3575" s="1">
        <f>O3575/(O3575+P3575)</f>
        <v>0.93047034764826175</v>
      </c>
      <c r="T3575" s="1">
        <f>1-(P3575/(P3575+S3575))</f>
        <v>1.3498679799448299E-2</v>
      </c>
      <c r="U3575" s="1">
        <f>O3575/(O3575+Q3575)</f>
        <v>0.25468793730758466</v>
      </c>
      <c r="V3575" s="1">
        <f>2*S3575*U3575/(S3575+U3575)</f>
        <v>0.39991210722918041</v>
      </c>
    </row>
    <row r="3576" spans="1:22" x14ac:dyDescent="0.35">
      <c r="C3576" s="1">
        <f>IF(D3576=0,0,1)</f>
        <v>1</v>
      </c>
      <c r="D3576" s="1">
        <f>IFERROR(E3576,0)</f>
        <v>231</v>
      </c>
      <c r="E3576" s="1">
        <f>MATCH(F3576,A:A,0)</f>
        <v>231</v>
      </c>
      <c r="F3576" t="s">
        <v>995</v>
      </c>
      <c r="G3576" t="s">
        <v>5913</v>
      </c>
      <c r="H3576" t="s">
        <v>7466</v>
      </c>
      <c r="I3576" s="1">
        <v>56.9</v>
      </c>
      <c r="N3576" s="1">
        <f>COUNTIF(E3576:$E$3713,$E$10)</f>
        <v>71</v>
      </c>
      <c r="O3576" s="1">
        <f>COUNTIF($C$2:C3576,$C$8)</f>
        <v>911</v>
      </c>
      <c r="P3576" s="1">
        <f>COUNTIF(C3576:C7287,C$2)</f>
        <v>67</v>
      </c>
      <c r="Q3576" s="6">
        <f>COUNTIF($C$2:C3576,$C$65)</f>
        <v>2663</v>
      </c>
      <c r="R3576" s="1">
        <f>1-(N3576/(N3576+Q3576))</f>
        <v>0.97403072421360648</v>
      </c>
      <c r="S3576" s="1">
        <f>O3576/(O3576+P3576)</f>
        <v>0.93149284253578735</v>
      </c>
      <c r="T3576" s="1">
        <f>1-(P3576/(P3576+S3576))</f>
        <v>1.371223866219129E-2</v>
      </c>
      <c r="U3576" s="1">
        <f>O3576/(O3576+Q3576)</f>
        <v>0.25489647453833242</v>
      </c>
      <c r="V3576" s="1">
        <f>2*S3576*U3576/(S3576+U3576)</f>
        <v>0.40026362038664326</v>
      </c>
    </row>
    <row r="3577" spans="1:22" x14ac:dyDescent="0.35">
      <c r="C3577" s="1">
        <f>IF(D3577=0,0,1)</f>
        <v>0</v>
      </c>
      <c r="D3577" s="1">
        <f>IFERROR(E3577,0)</f>
        <v>0</v>
      </c>
      <c r="E3577" s="1" t="e">
        <f>MATCH(F3577,A:A,0)</f>
        <v>#N/A</v>
      </c>
      <c r="F3577" t="s">
        <v>3682</v>
      </c>
      <c r="G3577" t="s">
        <v>5736</v>
      </c>
      <c r="H3577" t="s">
        <v>7461</v>
      </c>
      <c r="I3577" s="1">
        <v>54.6</v>
      </c>
      <c r="N3577" s="1">
        <f>COUNTIF(E3577:$E$3713,$E$10)</f>
        <v>71</v>
      </c>
      <c r="O3577" s="1">
        <f>COUNTIF($C$2:C3577,$C$8)</f>
        <v>911</v>
      </c>
      <c r="P3577" s="1">
        <f>COUNTIF(C3577:C7288,C$2)</f>
        <v>66</v>
      </c>
      <c r="Q3577" s="6">
        <f>COUNTIF($C$2:C3577,$C$65)</f>
        <v>2664</v>
      </c>
      <c r="R3577" s="1">
        <f>1-(N3577/(N3577+Q3577))</f>
        <v>0.97404021937842777</v>
      </c>
      <c r="S3577" s="1">
        <f>O3577/(O3577+P3577)</f>
        <v>0.93244626407369502</v>
      </c>
      <c r="T3577" s="1">
        <f>1-(P3577/(P3577+S3577))</f>
        <v>1.3931154710748794E-2</v>
      </c>
      <c r="U3577" s="1">
        <f>O3577/(O3577+Q3577)</f>
        <v>0.25482517482517481</v>
      </c>
      <c r="V3577" s="1">
        <f>2*S3577*U3577/(S3577+U3577)</f>
        <v>0.4002636203866432</v>
      </c>
    </row>
    <row r="3578" spans="1:22" x14ac:dyDescent="0.35">
      <c r="C3578" s="1">
        <f>IF(D3578=0,0,1)</f>
        <v>1</v>
      </c>
      <c r="D3578" s="1">
        <f>IFERROR(E3578,0)</f>
        <v>3627</v>
      </c>
      <c r="E3578" s="1">
        <f>MATCH(F3578,A:A,0)</f>
        <v>3627</v>
      </c>
      <c r="F3578" t="s">
        <v>437</v>
      </c>
      <c r="G3578" t="s">
        <v>5287</v>
      </c>
      <c r="H3578" t="s">
        <v>7466</v>
      </c>
      <c r="I3578" s="1">
        <v>54.3</v>
      </c>
      <c r="N3578" s="1">
        <f>COUNTIF(E3578:$E$3713,$E$10)</f>
        <v>70</v>
      </c>
      <c r="O3578" s="1">
        <f>COUNTIF($C$2:C3578,$C$8)</f>
        <v>912</v>
      </c>
      <c r="P3578" s="1">
        <f>COUNTIF(C3578:C7289,C$2)</f>
        <v>66</v>
      </c>
      <c r="Q3578" s="6">
        <f>COUNTIF($C$2:C3578,$C$65)</f>
        <v>2664</v>
      </c>
      <c r="R3578" s="1">
        <f>1-(N3578/(N3578+Q3578))</f>
        <v>0.97439648866130213</v>
      </c>
      <c r="S3578" s="1">
        <f>O3578/(O3578+P3578)</f>
        <v>0.93251533742331283</v>
      </c>
      <c r="T3578" s="1">
        <f>1-(P3578/(P3578+S3578))</f>
        <v>1.3932172318973368E-2</v>
      </c>
      <c r="U3578" s="1">
        <f>O3578/(O3578+Q3578)</f>
        <v>0.25503355704697989</v>
      </c>
      <c r="V3578" s="1">
        <f>2*S3578*U3578/(S3578+U3578)</f>
        <v>0.40052700922266138</v>
      </c>
    </row>
    <row r="3579" spans="1:22" x14ac:dyDescent="0.35">
      <c r="C3579" s="1">
        <f>IF(D3579=0,0,1)</f>
        <v>1</v>
      </c>
      <c r="D3579" s="1">
        <f>IFERROR(E3579,0)</f>
        <v>3330</v>
      </c>
      <c r="E3579" s="1">
        <f>MATCH(F3579,A:A,0)</f>
        <v>3330</v>
      </c>
      <c r="F3579" t="s">
        <v>994</v>
      </c>
      <c r="G3579" t="s">
        <v>5916</v>
      </c>
      <c r="H3579" t="s">
        <v>7466</v>
      </c>
      <c r="I3579" s="1">
        <v>54</v>
      </c>
      <c r="J3579" s="1"/>
      <c r="N3579" s="1">
        <f>COUNTIF(E3579:$E$3713,$E$10)</f>
        <v>70</v>
      </c>
      <c r="O3579" s="1">
        <f>COUNTIF($C$2:C3579,$C$8)</f>
        <v>913</v>
      </c>
      <c r="P3579" s="1">
        <f>COUNTIF(C3579:C7290,C$2)</f>
        <v>65</v>
      </c>
      <c r="Q3579" s="6">
        <f>COUNTIF($C$2:C3579,$C$65)</f>
        <v>2664</v>
      </c>
      <c r="R3579" s="1">
        <f>1-(N3579/(N3579+Q3579))</f>
        <v>0.97439648866130213</v>
      </c>
      <c r="S3579" s="1">
        <f>O3579/(O3579+P3579)</f>
        <v>0.93353783231083842</v>
      </c>
      <c r="T3579" s="1">
        <f>1-(P3579/(P3579+S3579))</f>
        <v>1.4158770528666431E-2</v>
      </c>
      <c r="U3579" s="1">
        <f>O3579/(O3579+Q3579)</f>
        <v>0.25524182275649987</v>
      </c>
      <c r="V3579" s="1">
        <f>2*S3579*U3579/(S3579+U3579)</f>
        <v>0.4008781558726674</v>
      </c>
    </row>
    <row r="3580" spans="1:22" x14ac:dyDescent="0.35">
      <c r="C3580" s="1">
        <f>IF(D3580=0,0,1)</f>
        <v>1</v>
      </c>
      <c r="D3580" s="1">
        <f>IFERROR(E3580,0)</f>
        <v>3503</v>
      </c>
      <c r="E3580" s="1">
        <f>MATCH(F3580,A:A,0)</f>
        <v>3503</v>
      </c>
      <c r="F3580" t="s">
        <v>277</v>
      </c>
      <c r="G3580" t="s">
        <v>5505</v>
      </c>
      <c r="H3580" t="s">
        <v>7466</v>
      </c>
      <c r="I3580" s="1">
        <v>52.8</v>
      </c>
      <c r="J3580" s="1"/>
      <c r="N3580" s="1">
        <f>COUNTIF(E3580:$E$3713,$E$10)</f>
        <v>70</v>
      </c>
      <c r="O3580" s="1">
        <f>COUNTIF($C$2:C3580,$C$8)</f>
        <v>914</v>
      </c>
      <c r="P3580" s="1">
        <f>COUNTIF(C3580:C7291,C$2)</f>
        <v>64</v>
      </c>
      <c r="Q3580" s="6">
        <f>COUNTIF($C$2:C3580,$C$65)</f>
        <v>2664</v>
      </c>
      <c r="R3580" s="1">
        <f>1-(N3580/(N3580+Q3580))</f>
        <v>0.97439648866130213</v>
      </c>
      <c r="S3580" s="1">
        <f>O3580/(O3580+P3580)</f>
        <v>0.93456032719836402</v>
      </c>
      <c r="T3580" s="1">
        <f>1-(P3580/(P3580+S3580))</f>
        <v>1.4392340881176691E-2</v>
      </c>
      <c r="U3580" s="1">
        <f>O3580/(O3580+Q3580)</f>
        <v>0.25544997205142539</v>
      </c>
      <c r="V3580" s="1">
        <f>2*S3580*U3580/(S3580+U3580)</f>
        <v>0.40122914837576823</v>
      </c>
    </row>
    <row r="3581" spans="1:22" x14ac:dyDescent="0.35">
      <c r="C3581" s="1">
        <f>IF(D3581=0,0,1)</f>
        <v>1</v>
      </c>
      <c r="D3581" s="1">
        <f>IFERROR(E3581,0)</f>
        <v>2909</v>
      </c>
      <c r="E3581" s="1">
        <f>MATCH(F3581,A:A,0)</f>
        <v>2909</v>
      </c>
      <c r="F3581" t="s">
        <v>283</v>
      </c>
      <c r="G3581" t="s">
        <v>4840</v>
      </c>
      <c r="H3581" t="s">
        <v>7466</v>
      </c>
      <c r="I3581" s="1">
        <v>52.2</v>
      </c>
      <c r="J3581" s="2"/>
      <c r="N3581" s="1">
        <f>COUNTIF(E3581:$E$3713,$E$10)</f>
        <v>70</v>
      </c>
      <c r="O3581" s="1">
        <f>COUNTIF($C$2:C3581,$C$8)</f>
        <v>915</v>
      </c>
      <c r="P3581" s="1">
        <f>COUNTIF(C3581:C7292,C$2)</f>
        <v>63</v>
      </c>
      <c r="Q3581" s="6">
        <f>COUNTIF($C$2:C3581,$C$65)</f>
        <v>2664</v>
      </c>
      <c r="R3581" s="1">
        <f>1-(N3581/(N3581+Q3581))</f>
        <v>0.97439648866130213</v>
      </c>
      <c r="S3581" s="1">
        <f>O3581/(O3581+P3581)</f>
        <v>0.93558282208588961</v>
      </c>
      <c r="T3581" s="1">
        <f>1-(P3581/(P3581+S3581))</f>
        <v>1.4633210190471591E-2</v>
      </c>
      <c r="U3581" s="1">
        <f>O3581/(O3581+Q3581)</f>
        <v>0.25565800502933783</v>
      </c>
      <c r="V3581" s="1">
        <f>2*S3581*U3581/(S3581+U3581)</f>
        <v>0.40157998683344309</v>
      </c>
    </row>
    <row r="3582" spans="1:22" x14ac:dyDescent="0.35">
      <c r="C3582" s="1">
        <f>IF(D3582=0,0,1)</f>
        <v>0</v>
      </c>
      <c r="D3582" s="1">
        <f>IFERROR(E3582,0)</f>
        <v>0</v>
      </c>
      <c r="E3582" s="1" t="e">
        <f>MATCH(F3582,A:A,0)</f>
        <v>#N/A</v>
      </c>
      <c r="F3582" t="s">
        <v>3683</v>
      </c>
      <c r="G3582" t="s">
        <v>5616</v>
      </c>
      <c r="H3582" t="s">
        <v>7471</v>
      </c>
      <c r="I3582" s="1">
        <v>50.4</v>
      </c>
      <c r="N3582" s="1">
        <f>COUNTIF(E3582:$E$3713,$E$10)</f>
        <v>70</v>
      </c>
      <c r="O3582" s="1">
        <f>COUNTIF($C$2:C3582,$C$8)</f>
        <v>915</v>
      </c>
      <c r="P3582" s="1">
        <f>COUNTIF(C3582:C7293,C$2)</f>
        <v>62</v>
      </c>
      <c r="Q3582" s="6">
        <f>COUNTIF($C$2:C3582,$C$65)</f>
        <v>2665</v>
      </c>
      <c r="R3582" s="1">
        <f>1-(N3582/(N3582+Q3582))</f>
        <v>0.97440585009140768</v>
      </c>
      <c r="S3582" s="1">
        <f>O3582/(O3582+P3582)</f>
        <v>0.93654042988741049</v>
      </c>
      <c r="T3582" s="1">
        <f>1-(P3582/(P3582+S3582))</f>
        <v>1.4880710370960615E-2</v>
      </c>
      <c r="U3582" s="1">
        <f>O3582/(O3582+Q3582)</f>
        <v>0.25558659217877094</v>
      </c>
      <c r="V3582" s="1">
        <f>2*S3582*U3582/(S3582+U3582)</f>
        <v>0.40157998683344304</v>
      </c>
    </row>
    <row r="3583" spans="1:22" x14ac:dyDescent="0.35">
      <c r="C3583" s="1">
        <f>IF(D3583=0,0,1)</f>
        <v>0</v>
      </c>
      <c r="D3583" s="1">
        <f>IFERROR(E3583,0)</f>
        <v>0</v>
      </c>
      <c r="E3583" s="1" t="e">
        <f>MATCH(F3583,A:A,0)</f>
        <v>#N/A</v>
      </c>
      <c r="F3583" t="s">
        <v>3684</v>
      </c>
      <c r="G3583" t="s">
        <v>5566</v>
      </c>
      <c r="H3583" t="s">
        <v>7461</v>
      </c>
      <c r="I3583" s="1">
        <v>49.9</v>
      </c>
      <c r="N3583" s="1">
        <f>COUNTIF(E3583:$E$3713,$E$10)</f>
        <v>69</v>
      </c>
      <c r="O3583" s="1">
        <f>COUNTIF($C$2:C3583,$C$8)</f>
        <v>915</v>
      </c>
      <c r="P3583" s="1">
        <f>COUNTIF(C3583:C7294,C$2)</f>
        <v>62</v>
      </c>
      <c r="Q3583" s="6">
        <f>COUNTIF($C$2:C3583,$C$65)</f>
        <v>2666</v>
      </c>
      <c r="R3583" s="1">
        <f>1-(N3583/(N3583+Q3583))</f>
        <v>0.97477148080438758</v>
      </c>
      <c r="S3583" s="1">
        <f>O3583/(O3583+P3583)</f>
        <v>0.93654042988741049</v>
      </c>
      <c r="T3583" s="1">
        <f>1-(P3583/(P3583+S3583))</f>
        <v>1.4880710370960615E-2</v>
      </c>
      <c r="U3583" s="1">
        <f>O3583/(O3583+Q3583)</f>
        <v>0.25551521921251047</v>
      </c>
      <c r="V3583" s="1">
        <f>2*S3583*U3583/(S3583+U3583)</f>
        <v>0.40149188240456335</v>
      </c>
    </row>
    <row r="3584" spans="1:22" x14ac:dyDescent="0.35">
      <c r="C3584" s="1">
        <f>IF(D3584=0,0,1)</f>
        <v>0</v>
      </c>
      <c r="D3584" s="1">
        <f>IFERROR(E3584,0)</f>
        <v>0</v>
      </c>
      <c r="E3584" s="1" t="e">
        <f>MATCH(F3584,A:A,0)</f>
        <v>#N/A</v>
      </c>
      <c r="F3584" t="s">
        <v>3685</v>
      </c>
      <c r="G3584" t="s">
        <v>5487</v>
      </c>
      <c r="H3584" t="s">
        <v>7516</v>
      </c>
      <c r="I3584" s="1">
        <v>48.3</v>
      </c>
      <c r="J3584" s="1"/>
      <c r="N3584" s="1">
        <f>COUNTIF(E3584:$E$3713,$E$10)</f>
        <v>68</v>
      </c>
      <c r="O3584" s="1">
        <f>COUNTIF($C$2:C3584,$C$8)</f>
        <v>915</v>
      </c>
      <c r="P3584" s="1">
        <f>COUNTIF(C3584:C7295,C$2)</f>
        <v>62</v>
      </c>
      <c r="Q3584" s="6">
        <f>COUNTIF($C$2:C3584,$C$65)</f>
        <v>2667</v>
      </c>
      <c r="R3584" s="1">
        <f>1-(N3584/(N3584+Q3584))</f>
        <v>0.97513711151736748</v>
      </c>
      <c r="S3584" s="1">
        <f>O3584/(O3584+P3584)</f>
        <v>0.93654042988741049</v>
      </c>
      <c r="T3584" s="1">
        <f>1-(P3584/(P3584+S3584))</f>
        <v>1.4880710370960615E-2</v>
      </c>
      <c r="U3584" s="1">
        <f>O3584/(O3584+Q3584)</f>
        <v>0.25544388609715241</v>
      </c>
      <c r="V3584" s="1">
        <f>2*S3584*U3584/(S3584+U3584)</f>
        <v>0.40140381662645314</v>
      </c>
    </row>
    <row r="3585" spans="3:22" x14ac:dyDescent="0.35">
      <c r="C3585" s="1">
        <f>IF(D3585=0,0,1)</f>
        <v>1</v>
      </c>
      <c r="D3585" s="1">
        <f>IFERROR(E3585,0)</f>
        <v>3490</v>
      </c>
      <c r="E3585" s="1">
        <f>MATCH(F3585,A:A,0)</f>
        <v>3490</v>
      </c>
      <c r="F3585" t="s">
        <v>644</v>
      </c>
      <c r="G3585" t="s">
        <v>5526</v>
      </c>
      <c r="H3585" t="s">
        <v>7466</v>
      </c>
      <c r="I3585" s="1">
        <v>46.1</v>
      </c>
      <c r="N3585" s="1">
        <f>COUNTIF(E3585:$E$3713,$E$10)</f>
        <v>67</v>
      </c>
      <c r="O3585" s="1">
        <f>COUNTIF($C$2:C3585,$C$8)</f>
        <v>916</v>
      </c>
      <c r="P3585" s="1">
        <f>COUNTIF(C3585:C7296,C$2)</f>
        <v>62</v>
      </c>
      <c r="Q3585" s="6">
        <f>COUNTIF($C$2:C3585,$C$65)</f>
        <v>2667</v>
      </c>
      <c r="R3585" s="1">
        <f>1-(N3585/(N3585+Q3585))</f>
        <v>0.97549378200438919</v>
      </c>
      <c r="S3585" s="1">
        <f>O3585/(O3585+P3585)</f>
        <v>0.93660531697341509</v>
      </c>
      <c r="T3585" s="1">
        <f>1-(P3585/(P3585+S3585))</f>
        <v>1.4881726020275488E-2</v>
      </c>
      <c r="U3585" s="1">
        <f>O3585/(O3585+Q3585)</f>
        <v>0.25565168852916548</v>
      </c>
      <c r="V3585" s="1">
        <f>2*S3585*U3585/(S3585+U3585)</f>
        <v>0.40166630124972591</v>
      </c>
    </row>
    <row r="3586" spans="3:22" x14ac:dyDescent="0.35">
      <c r="C3586" s="1">
        <f>IF(D3586=0,0,1)</f>
        <v>1</v>
      </c>
      <c r="D3586" s="1">
        <f>IFERROR(E3586,0)</f>
        <v>2825</v>
      </c>
      <c r="E3586" s="1">
        <f>MATCH(F3586,A:A,0)</f>
        <v>2825</v>
      </c>
      <c r="F3586" t="s">
        <v>684</v>
      </c>
      <c r="G3586" t="s">
        <v>4839</v>
      </c>
      <c r="H3586" t="s">
        <v>7466</v>
      </c>
      <c r="I3586" s="1">
        <v>44.8</v>
      </c>
      <c r="N3586" s="1">
        <f>COUNTIF(E3586:$E$3713,$E$10)</f>
        <v>67</v>
      </c>
      <c r="O3586" s="1">
        <f>COUNTIF($C$2:C3586,$C$8)</f>
        <v>917</v>
      </c>
      <c r="P3586" s="1">
        <f>COUNTIF(C3586:C7297,C$2)</f>
        <v>61</v>
      </c>
      <c r="Q3586" s="6">
        <f>COUNTIF($C$2:C3586,$C$65)</f>
        <v>2667</v>
      </c>
      <c r="R3586" s="1">
        <f>1-(N3586/(N3586+Q3586))</f>
        <v>0.97549378200438919</v>
      </c>
      <c r="S3586" s="1">
        <f>O3586/(O3586+P3586)</f>
        <v>0.93762781186094069</v>
      </c>
      <c r="T3586" s="1">
        <f>1-(P3586/(P3586+S3586))</f>
        <v>1.513825835740823E-2</v>
      </c>
      <c r="U3586" s="1">
        <f>O3586/(O3586+Q3586)</f>
        <v>0.255859375</v>
      </c>
      <c r="V3586" s="1">
        <f>2*S3586*U3586/(S3586+U3586)</f>
        <v>0.40201665935992986</v>
      </c>
    </row>
    <row r="3587" spans="3:22" x14ac:dyDescent="0.35">
      <c r="C3587" s="1">
        <f>IF(D3587=0,0,1)</f>
        <v>1</v>
      </c>
      <c r="D3587" s="1">
        <f>IFERROR(E3587,0)</f>
        <v>3488</v>
      </c>
      <c r="E3587" s="1">
        <f>MATCH(F3587,A:A,0)</f>
        <v>3488</v>
      </c>
      <c r="F3587" t="s">
        <v>268</v>
      </c>
      <c r="G3587" t="s">
        <v>5524</v>
      </c>
      <c r="H3587" t="s">
        <v>7466</v>
      </c>
      <c r="I3587" s="1">
        <v>42.9</v>
      </c>
      <c r="N3587" s="1">
        <f>COUNTIF(E3587:$E$3713,$E$10)</f>
        <v>67</v>
      </c>
      <c r="O3587" s="1">
        <f>COUNTIF($C$2:C3587,$C$8)</f>
        <v>918</v>
      </c>
      <c r="P3587" s="1">
        <f>COUNTIF(C3587:C7298,C$2)</f>
        <v>60</v>
      </c>
      <c r="Q3587" s="6">
        <f>COUNTIF($C$2:C3587,$C$65)</f>
        <v>2667</v>
      </c>
      <c r="R3587" s="1">
        <f>1-(N3587/(N3587+Q3587))</f>
        <v>0.97549378200438919</v>
      </c>
      <c r="S3587" s="1">
        <f>O3587/(O3587+P3587)</f>
        <v>0.93865030674846628</v>
      </c>
      <c r="T3587" s="1">
        <f>1-(P3587/(P3587+S3587))</f>
        <v>1.5403201449713078E-2</v>
      </c>
      <c r="U3587" s="1">
        <f>O3587/(O3587+Q3587)</f>
        <v>0.25606694560669457</v>
      </c>
      <c r="V3587" s="1">
        <f>2*S3587*U3587/(S3587+U3587)</f>
        <v>0.4023668639053255</v>
      </c>
    </row>
    <row r="3588" spans="3:22" x14ac:dyDescent="0.35">
      <c r="C3588" s="1">
        <f>IF(D3588=0,0,1)</f>
        <v>0</v>
      </c>
      <c r="D3588" s="1">
        <f>IFERROR(E3588,0)</f>
        <v>0</v>
      </c>
      <c r="E3588" s="1" t="e">
        <f>MATCH(F3588,A:A,0)</f>
        <v>#N/A</v>
      </c>
      <c r="F3588" t="s">
        <v>3686</v>
      </c>
      <c r="G3588" t="s">
        <v>5603</v>
      </c>
      <c r="H3588" t="s">
        <v>7518</v>
      </c>
      <c r="I3588" s="1">
        <v>42.2</v>
      </c>
      <c r="N3588" s="1">
        <f>COUNTIF(E3588:$E$3713,$E$10)</f>
        <v>67</v>
      </c>
      <c r="O3588" s="1">
        <f>COUNTIF($C$2:C3588,$C$8)</f>
        <v>918</v>
      </c>
      <c r="P3588" s="1">
        <f>COUNTIF(C3588:C7299,C$2)</f>
        <v>59</v>
      </c>
      <c r="Q3588" s="6">
        <f>COUNTIF($C$2:C3588,$C$65)</f>
        <v>2668</v>
      </c>
      <c r="R3588" s="1">
        <f>1-(N3588/(N3588+Q3588))</f>
        <v>0.97550274223034739</v>
      </c>
      <c r="S3588" s="1">
        <f>O3588/(O3588+P3588)</f>
        <v>0.93961105424769709</v>
      </c>
      <c r="T3588" s="1">
        <f>1-(P3588/(P3588+S3588))</f>
        <v>1.5675961817591899E-2</v>
      </c>
      <c r="U3588" s="1">
        <f>O3588/(O3588+Q3588)</f>
        <v>0.25599553820412718</v>
      </c>
      <c r="V3588" s="1">
        <f>2*S3588*U3588/(S3588+U3588)</f>
        <v>0.4023668639053255</v>
      </c>
    </row>
    <row r="3589" spans="3:22" x14ac:dyDescent="0.35">
      <c r="C3589" s="1">
        <f>IF(D3589=0,0,1)</f>
        <v>1</v>
      </c>
      <c r="D3589" s="1">
        <f>IFERROR(E3589,0)</f>
        <v>3493</v>
      </c>
      <c r="E3589" s="1">
        <f>MATCH(F3589,A:A,0)</f>
        <v>3493</v>
      </c>
      <c r="F3589" t="s">
        <v>645</v>
      </c>
      <c r="G3589" t="s">
        <v>5522</v>
      </c>
      <c r="H3589" t="s">
        <v>7466</v>
      </c>
      <c r="I3589" s="1">
        <v>41.6</v>
      </c>
      <c r="N3589" s="1">
        <f>COUNTIF(E3589:$E$3713,$E$10)</f>
        <v>66</v>
      </c>
      <c r="O3589" s="1">
        <f>COUNTIF($C$2:C3589,$C$8)</f>
        <v>919</v>
      </c>
      <c r="P3589" s="1">
        <f>COUNTIF(C3589:C7300,C$2)</f>
        <v>59</v>
      </c>
      <c r="Q3589" s="6">
        <f>COUNTIF($C$2:C3589,$C$65)</f>
        <v>2668</v>
      </c>
      <c r="R3589" s="1">
        <f>1-(N3589/(N3589+Q3589))</f>
        <v>0.97585954645208484</v>
      </c>
      <c r="S3589" s="1">
        <f>O3589/(O3589+P3589)</f>
        <v>0.93967280163599187</v>
      </c>
      <c r="T3589" s="1">
        <f>1-(P3589/(P3589+S3589))</f>
        <v>1.5676975827775053E-2</v>
      </c>
      <c r="U3589" s="1">
        <f>O3589/(O3589+Q3589)</f>
        <v>0.25620295511569557</v>
      </c>
      <c r="V3589" s="1">
        <f>2*S3589*U3589/(S3589+U3589)</f>
        <v>0.40262869660460021</v>
      </c>
    </row>
    <row r="3590" spans="3:22" x14ac:dyDescent="0.35">
      <c r="C3590" s="1">
        <f>IF(D3590=0,0,1)</f>
        <v>0</v>
      </c>
      <c r="D3590" s="1">
        <f>IFERROR(E3590,0)</f>
        <v>0</v>
      </c>
      <c r="E3590" s="1" t="e">
        <f>MATCH(F3590,A:A,0)</f>
        <v>#N/A</v>
      </c>
      <c r="F3590" t="s">
        <v>3687</v>
      </c>
      <c r="G3590" t="s">
        <v>5819</v>
      </c>
      <c r="H3590" t="s">
        <v>7521</v>
      </c>
      <c r="I3590" s="1">
        <v>41.3</v>
      </c>
      <c r="J3590" s="1"/>
      <c r="N3590" s="1">
        <f>COUNTIF(E3590:$E$3713,$E$10)</f>
        <v>66</v>
      </c>
      <c r="O3590" s="1">
        <f>COUNTIF($C$2:C3590,$C$8)</f>
        <v>919</v>
      </c>
      <c r="P3590" s="1">
        <f>COUNTIF(C3590:C7301,C$2)</f>
        <v>58</v>
      </c>
      <c r="Q3590" s="6">
        <f>COUNTIF($C$2:C3590,$C$65)</f>
        <v>2669</v>
      </c>
      <c r="R3590" s="1">
        <f>1-(N3590/(N3590+Q3590))</f>
        <v>0.97586837294332729</v>
      </c>
      <c r="S3590" s="1">
        <f>O3590/(O3590+P3590)</f>
        <v>0.94063459570112584</v>
      </c>
      <c r="T3590" s="1">
        <f>1-(P3590/(P3590+S3590))</f>
        <v>1.5959017105148909E-2</v>
      </c>
      <c r="U3590" s="1">
        <f>O3590/(O3590+Q3590)</f>
        <v>0.25613154960981049</v>
      </c>
      <c r="V3590" s="1">
        <f>2*S3590*U3590/(S3590+U3590)</f>
        <v>0.40262869660460021</v>
      </c>
    </row>
    <row r="3591" spans="3:22" x14ac:dyDescent="0.35">
      <c r="C3591" s="1">
        <f>IF(D3591=0,0,1)</f>
        <v>0</v>
      </c>
      <c r="D3591" s="1">
        <f>IFERROR(E3591,0)</f>
        <v>0</v>
      </c>
      <c r="E3591" s="1" t="e">
        <f>MATCH(F3591,A:A,0)</f>
        <v>#N/A</v>
      </c>
      <c r="F3591" t="s">
        <v>3688</v>
      </c>
      <c r="G3591" t="s">
        <v>5322</v>
      </c>
      <c r="H3591" t="s">
        <v>7471</v>
      </c>
      <c r="I3591" s="1">
        <v>39.5</v>
      </c>
      <c r="N3591" s="1">
        <f>COUNTIF(E3591:$E$3713,$E$10)</f>
        <v>65</v>
      </c>
      <c r="O3591" s="1">
        <f>COUNTIF($C$2:C3591,$C$8)</f>
        <v>919</v>
      </c>
      <c r="P3591" s="1">
        <f>COUNTIF(C3591:C7302,C$2)</f>
        <v>58</v>
      </c>
      <c r="Q3591" s="6">
        <f>COUNTIF($C$2:C3591,$C$65)</f>
        <v>2670</v>
      </c>
      <c r="R3591" s="1">
        <f>1-(N3591/(N3591+Q3591))</f>
        <v>0.97623400365630708</v>
      </c>
      <c r="S3591" s="1">
        <f>O3591/(O3591+P3591)</f>
        <v>0.94063459570112584</v>
      </c>
      <c r="T3591" s="1">
        <f>1-(P3591/(P3591+S3591))</f>
        <v>1.5959017105148909E-2</v>
      </c>
      <c r="U3591" s="1">
        <f>O3591/(O3591+Q3591)</f>
        <v>0.25606018389523544</v>
      </c>
      <c r="V3591" s="1">
        <f>2*S3591*U3591/(S3591+U3591)</f>
        <v>0.40254051686377573</v>
      </c>
    </row>
    <row r="3592" spans="3:22" x14ac:dyDescent="0.35">
      <c r="C3592" s="1">
        <f>IF(D3592=0,0,1)</f>
        <v>1</v>
      </c>
      <c r="D3592" s="1">
        <f>IFERROR(E3592,0)</f>
        <v>3131</v>
      </c>
      <c r="E3592" s="1">
        <f>MATCH(F3592,A:A,0)</f>
        <v>3131</v>
      </c>
      <c r="F3592" t="s">
        <v>999</v>
      </c>
      <c r="G3592" t="s">
        <v>6489</v>
      </c>
      <c r="H3592" t="s">
        <v>7464</v>
      </c>
      <c r="I3592" s="1">
        <v>39.1</v>
      </c>
      <c r="N3592" s="1">
        <f>COUNTIF(E3592:$E$3713,$E$10)</f>
        <v>64</v>
      </c>
      <c r="O3592" s="1">
        <f>COUNTIF($C$2:C3592,$C$8)</f>
        <v>920</v>
      </c>
      <c r="P3592" s="1">
        <f>COUNTIF(C3592:C7303,C$2)</f>
        <v>58</v>
      </c>
      <c r="Q3592" s="6">
        <f>COUNTIF($C$2:C3592,$C$65)</f>
        <v>2670</v>
      </c>
      <c r="R3592" s="1">
        <f>1-(N3592/(N3592+Q3592))</f>
        <v>0.97659107534747625</v>
      </c>
      <c r="S3592" s="1">
        <f>O3592/(O3592+P3592)</f>
        <v>0.94069529652351735</v>
      </c>
      <c r="T3592" s="1">
        <f>1-(P3592/(P3592+S3592))</f>
        <v>1.5960030532232272E-2</v>
      </c>
      <c r="U3592" s="1">
        <f>O3592/(O3592+Q3592)</f>
        <v>0.25626740947075211</v>
      </c>
      <c r="V3592" s="1">
        <f>2*S3592*U3592/(S3592+U3592)</f>
        <v>0.40280210157618218</v>
      </c>
    </row>
    <row r="3593" spans="3:22" x14ac:dyDescent="0.35">
      <c r="C3593" s="1">
        <f>IF(D3593=0,0,1)</f>
        <v>0</v>
      </c>
      <c r="D3593" s="1">
        <f>IFERROR(E3593,0)</f>
        <v>0</v>
      </c>
      <c r="E3593" s="1" t="e">
        <f>MATCH(F3593,A:A,0)</f>
        <v>#N/A</v>
      </c>
      <c r="F3593" t="s">
        <v>3689</v>
      </c>
      <c r="G3593" t="s">
        <v>4862</v>
      </c>
      <c r="H3593" t="s">
        <v>7466</v>
      </c>
      <c r="I3593" s="1">
        <v>38.1</v>
      </c>
      <c r="N3593" s="1">
        <f>COUNTIF(E3593:$E$3713,$E$10)</f>
        <v>64</v>
      </c>
      <c r="O3593" s="1">
        <f>COUNTIF($C$2:C3593,$C$8)</f>
        <v>920</v>
      </c>
      <c r="P3593" s="1">
        <f>COUNTIF(C3593:C7304,C$2)</f>
        <v>57</v>
      </c>
      <c r="Q3593" s="6">
        <f>COUNTIF($C$2:C3593,$C$65)</f>
        <v>2671</v>
      </c>
      <c r="R3593" s="1">
        <f>1-(N3593/(N3593+Q3593))</f>
        <v>0.97659963436928698</v>
      </c>
      <c r="S3593" s="1">
        <f>O3593/(O3593+P3593)</f>
        <v>0.94165813715455471</v>
      </c>
      <c r="T3593" s="1">
        <f>1-(P3593/(P3593+S3593))</f>
        <v>1.6251832747443018E-2</v>
      </c>
      <c r="U3593" s="1">
        <f>O3593/(O3593+Q3593)</f>
        <v>0.25619604566972987</v>
      </c>
      <c r="V3593" s="1">
        <f>2*S3593*U3593/(S3593+U3593)</f>
        <v>0.40280210157618213</v>
      </c>
    </row>
    <row r="3594" spans="3:22" x14ac:dyDescent="0.35">
      <c r="C3594" s="1">
        <f>IF(D3594=0,0,1)</f>
        <v>1</v>
      </c>
      <c r="D3594" s="1">
        <f>IFERROR(E3594,0)</f>
        <v>3380</v>
      </c>
      <c r="E3594" s="1">
        <f>MATCH(F3594,A:A,0)</f>
        <v>3380</v>
      </c>
      <c r="F3594" t="s">
        <v>450</v>
      </c>
      <c r="G3594" t="s">
        <v>5810</v>
      </c>
      <c r="H3594" t="s">
        <v>7466</v>
      </c>
      <c r="I3594" s="1">
        <v>37.9</v>
      </c>
      <c r="J3594" s="1"/>
      <c r="N3594" s="1">
        <f>COUNTIF(E3594:$E$3713,$E$10)</f>
        <v>63</v>
      </c>
      <c r="O3594" s="1">
        <f>COUNTIF($C$2:C3594,$C$8)</f>
        <v>921</v>
      </c>
      <c r="P3594" s="1">
        <f>COUNTIF(C3594:C7305,C$2)</f>
        <v>57</v>
      </c>
      <c r="Q3594" s="6">
        <f>COUNTIF($C$2:C3594,$C$65)</f>
        <v>2671</v>
      </c>
      <c r="R3594" s="1">
        <f>1-(N3594/(N3594+Q3594))</f>
        <v>0.97695683979517189</v>
      </c>
      <c r="S3594" s="1">
        <f>O3594/(O3594+P3594)</f>
        <v>0.94171779141104295</v>
      </c>
      <c r="T3594" s="1">
        <f>1-(P3594/(P3594+S3594))</f>
        <v>1.6252845571496644E-2</v>
      </c>
      <c r="U3594" s="1">
        <f>O3594/(O3594+Q3594)</f>
        <v>0.25640311804008908</v>
      </c>
      <c r="V3594" s="1">
        <f>2*S3594*U3594/(S3594+U3594)</f>
        <v>0.40306345733041576</v>
      </c>
    </row>
    <row r="3595" spans="3:22" x14ac:dyDescent="0.35">
      <c r="C3595" s="1">
        <f>IF(D3595=0,0,1)</f>
        <v>1</v>
      </c>
      <c r="D3595" s="1">
        <f>IFERROR(E3595,0)</f>
        <v>3369</v>
      </c>
      <c r="E3595" s="1">
        <f>MATCH(F3595,A:A,0)</f>
        <v>3369</v>
      </c>
      <c r="F3595" t="s">
        <v>452</v>
      </c>
      <c r="G3595" t="s">
        <v>5837</v>
      </c>
      <c r="H3595" t="s">
        <v>7466</v>
      </c>
      <c r="I3595" s="1">
        <v>37.9</v>
      </c>
      <c r="J3595" s="1"/>
      <c r="N3595" s="1">
        <f>COUNTIF(E3595:$E$3713,$E$10)</f>
        <v>63</v>
      </c>
      <c r="O3595" s="1">
        <f>COUNTIF($C$2:C3595,$C$8)</f>
        <v>922</v>
      </c>
      <c r="P3595" s="1">
        <f>COUNTIF(C3595:C7306,C$2)</f>
        <v>56</v>
      </c>
      <c r="Q3595" s="6">
        <f>COUNTIF($C$2:C3595,$C$65)</f>
        <v>2671</v>
      </c>
      <c r="R3595" s="1">
        <f>1-(N3595/(N3595+Q3595))</f>
        <v>0.97695683979517189</v>
      </c>
      <c r="S3595" s="1">
        <f>O3595/(O3595+P3595)</f>
        <v>0.94274028629856854</v>
      </c>
      <c r="T3595" s="1">
        <f>1-(P3595/(P3595+S3595))</f>
        <v>1.6555934638175618E-2</v>
      </c>
      <c r="U3595" s="1">
        <f>O3595/(O3595+Q3595)</f>
        <v>0.25661007514611744</v>
      </c>
      <c r="V3595" s="1">
        <f>2*S3595*U3595/(S3595+U3595)</f>
        <v>0.40341281995187045</v>
      </c>
    </row>
    <row r="3596" spans="3:22" x14ac:dyDescent="0.35">
      <c r="C3596" s="1">
        <f>IF(D3596=0,0,1)</f>
        <v>1</v>
      </c>
      <c r="D3596" s="1">
        <f>IFERROR(E3596,0)</f>
        <v>3381</v>
      </c>
      <c r="E3596" s="1">
        <f>MATCH(F3596,A:A,0)</f>
        <v>3381</v>
      </c>
      <c r="F3596" t="s">
        <v>449</v>
      </c>
      <c r="G3596" t="s">
        <v>5811</v>
      </c>
      <c r="H3596" t="s">
        <v>7466</v>
      </c>
      <c r="I3596" s="1">
        <v>35.299999999999997</v>
      </c>
      <c r="N3596" s="1">
        <f>COUNTIF(E3596:$E$3713,$E$10)</f>
        <v>63</v>
      </c>
      <c r="O3596" s="1">
        <f>COUNTIF($C$2:C3596,$C$8)</f>
        <v>923</v>
      </c>
      <c r="P3596" s="1">
        <f>COUNTIF(C3596:C7307,C$2)</f>
        <v>55</v>
      </c>
      <c r="Q3596" s="6">
        <f>COUNTIF($C$2:C3596,$C$65)</f>
        <v>2671</v>
      </c>
      <c r="R3596" s="1">
        <f>1-(N3596/(N3596+Q3596))</f>
        <v>0.97695683979517189</v>
      </c>
      <c r="S3596" s="1">
        <f>O3596/(O3596+P3596)</f>
        <v>0.94376278118609402</v>
      </c>
      <c r="T3596" s="1">
        <f>1-(P3596/(P3596+S3596))</f>
        <v>1.6869848116535358E-2</v>
      </c>
      <c r="U3596" s="1">
        <f>O3596/(O3596+Q3596)</f>
        <v>0.25681691708402893</v>
      </c>
      <c r="V3596" s="1">
        <f>2*S3596*U3596/(S3596+U3596)</f>
        <v>0.40376202974628173</v>
      </c>
    </row>
    <row r="3597" spans="3:22" x14ac:dyDescent="0.35">
      <c r="C3597" s="1">
        <f>IF(D3597=0,0,1)</f>
        <v>1</v>
      </c>
      <c r="D3597" s="1">
        <f>IFERROR(E3597,0)</f>
        <v>3447</v>
      </c>
      <c r="E3597" s="1">
        <f>MATCH(F3597,A:A,0)</f>
        <v>3447</v>
      </c>
      <c r="F3597" t="s">
        <v>109</v>
      </c>
      <c r="G3597" t="s">
        <v>5661</v>
      </c>
      <c r="H3597" t="s">
        <v>7466</v>
      </c>
      <c r="I3597" s="1">
        <v>34.6</v>
      </c>
      <c r="N3597" s="1">
        <f>COUNTIF(E3597:$E$3713,$E$10)</f>
        <v>63</v>
      </c>
      <c r="O3597" s="1">
        <f>COUNTIF($C$2:C3597,$C$8)</f>
        <v>924</v>
      </c>
      <c r="P3597" s="1">
        <f>COUNTIF(C3597:C7308,C$2)</f>
        <v>54</v>
      </c>
      <c r="Q3597" s="6">
        <f>COUNTIF($C$2:C3597,$C$65)</f>
        <v>2671</v>
      </c>
      <c r="R3597" s="1">
        <f>1-(N3597/(N3597+Q3597))</f>
        <v>0.97695683979517189</v>
      </c>
      <c r="S3597" s="1">
        <f>O3597/(O3597+P3597)</f>
        <v>0.94478527607361962</v>
      </c>
      <c r="T3597" s="1">
        <f>1-(P3597/(P3597+S3597))</f>
        <v>1.7195176418043689E-2</v>
      </c>
      <c r="U3597" s="1">
        <f>O3597/(O3597+Q3597)</f>
        <v>0.25702364394993044</v>
      </c>
      <c r="V3597" s="1">
        <f>2*S3597*U3597/(S3597+U3597)</f>
        <v>0.40411108681390773</v>
      </c>
    </row>
    <row r="3598" spans="3:22" x14ac:dyDescent="0.35">
      <c r="C3598" s="1">
        <f>IF(D3598=0,0,1)</f>
        <v>0</v>
      </c>
      <c r="D3598" s="1">
        <f>IFERROR(E3598,0)</f>
        <v>0</v>
      </c>
      <c r="E3598" s="1" t="e">
        <f>MATCH(F3598,A:A,0)</f>
        <v>#N/A</v>
      </c>
      <c r="F3598" t="s">
        <v>3690</v>
      </c>
      <c r="G3598" t="s">
        <v>5907</v>
      </c>
      <c r="H3598" t="s">
        <v>7459</v>
      </c>
      <c r="I3598" s="1">
        <v>34</v>
      </c>
      <c r="J3598" s="1"/>
      <c r="N3598" s="1">
        <f>COUNTIF(E3598:$E$3713,$E$10)</f>
        <v>63</v>
      </c>
      <c r="O3598" s="1">
        <f>COUNTIF($C$2:C3598,$C$8)</f>
        <v>924</v>
      </c>
      <c r="P3598" s="1">
        <f>COUNTIF(C3598:C7309,C$2)</f>
        <v>53</v>
      </c>
      <c r="Q3598" s="6">
        <f>COUNTIF($C$2:C3598,$C$65)</f>
        <v>2672</v>
      </c>
      <c r="R3598" s="1">
        <f>1-(N3598/(N3598+Q3598))</f>
        <v>0.97696526508226689</v>
      </c>
      <c r="S3598" s="1">
        <f>O3598/(O3598+P3598)</f>
        <v>0.94575230296827018</v>
      </c>
      <c r="T3598" s="1">
        <f>1-(P3598/(P3598+S3598))</f>
        <v>1.7531543496821955E-2</v>
      </c>
      <c r="U3598" s="1">
        <f>O3598/(O3598+Q3598)</f>
        <v>0.25695216907675195</v>
      </c>
      <c r="V3598" s="1">
        <f>2*S3598*U3598/(S3598+U3598)</f>
        <v>0.40411108681390773</v>
      </c>
    </row>
    <row r="3599" spans="3:22" x14ac:dyDescent="0.35">
      <c r="C3599" s="1">
        <f>IF(D3599=0,0,1)</f>
        <v>1</v>
      </c>
      <c r="D3599" s="1">
        <f>IFERROR(E3599,0)</f>
        <v>3135</v>
      </c>
      <c r="E3599" s="1">
        <f>MATCH(F3599,A:A,0)</f>
        <v>3135</v>
      </c>
      <c r="F3599" t="s">
        <v>255</v>
      </c>
      <c r="G3599" t="s">
        <v>6460</v>
      </c>
      <c r="H3599" t="s">
        <v>7464</v>
      </c>
      <c r="I3599" s="1">
        <v>33.700000000000003</v>
      </c>
      <c r="J3599" s="2"/>
      <c r="N3599" s="1">
        <f>COUNTIF(E3599:$E$3713,$E$10)</f>
        <v>62</v>
      </c>
      <c r="O3599" s="1">
        <f>COUNTIF($C$2:C3599,$C$8)</f>
        <v>925</v>
      </c>
      <c r="P3599" s="1">
        <f>COUNTIF(C3599:C7310,C$2)</f>
        <v>53</v>
      </c>
      <c r="Q3599" s="6">
        <f>COUNTIF($C$2:C3599,$C$65)</f>
        <v>2672</v>
      </c>
      <c r="R3599" s="1">
        <f>1-(N3599/(N3599+Q3599))</f>
        <v>0.97732260424286754</v>
      </c>
      <c r="S3599" s="1">
        <f>O3599/(O3599+P3599)</f>
        <v>0.94580777096114521</v>
      </c>
      <c r="T3599" s="1">
        <f>1-(P3599/(P3599+S3599))</f>
        <v>1.753255368752249E-2</v>
      </c>
      <c r="U3599" s="1">
        <f>O3599/(O3599+Q3599)</f>
        <v>0.25715874339727551</v>
      </c>
      <c r="V3599" s="1">
        <f>2*S3599*U3599/(S3599+U3599)</f>
        <v>0.40437158469945356</v>
      </c>
    </row>
    <row r="3600" spans="3:22" x14ac:dyDescent="0.35">
      <c r="C3600" s="1">
        <f>IF(D3600=0,0,1)</f>
        <v>1</v>
      </c>
      <c r="D3600" s="1">
        <f>IFERROR(E3600,0)</f>
        <v>3489</v>
      </c>
      <c r="E3600" s="1">
        <f>MATCH(F3600,A:A,0)</f>
        <v>3489</v>
      </c>
      <c r="F3600" t="s">
        <v>274</v>
      </c>
      <c r="G3600" t="s">
        <v>5525</v>
      </c>
      <c r="H3600" t="s">
        <v>7466</v>
      </c>
      <c r="I3600" s="1">
        <v>33.6</v>
      </c>
      <c r="J3600" s="2"/>
      <c r="N3600" s="1">
        <f>COUNTIF(E3600:$E$3713,$E$10)</f>
        <v>62</v>
      </c>
      <c r="O3600" s="1">
        <f>COUNTIF($C$2:C3600,$C$8)</f>
        <v>926</v>
      </c>
      <c r="P3600" s="1">
        <f>COUNTIF(C3600:C7311,C$2)</f>
        <v>52</v>
      </c>
      <c r="Q3600" s="6">
        <f>COUNTIF($C$2:C3600,$C$65)</f>
        <v>2672</v>
      </c>
      <c r="R3600" s="1">
        <f>1-(N3600/(N3600+Q3600))</f>
        <v>0.97732260424286754</v>
      </c>
      <c r="S3600" s="1">
        <f>O3600/(O3600+P3600)</f>
        <v>0.9468302658486708</v>
      </c>
      <c r="T3600" s="1">
        <f>1-(P3600/(P3600+S3600))</f>
        <v>1.788266192885557E-2</v>
      </c>
      <c r="U3600" s="1">
        <f>O3600/(O3600+Q3600)</f>
        <v>0.25736520289049469</v>
      </c>
      <c r="V3600" s="1">
        <f>2*S3600*U3600/(S3600+U3600)</f>
        <v>0.40472027972027969</v>
      </c>
    </row>
    <row r="3601" spans="1:22" x14ac:dyDescent="0.35">
      <c r="C3601" s="1">
        <f>IF(D3601=0,0,1)</f>
        <v>0</v>
      </c>
      <c r="D3601" s="1">
        <f>IFERROR(E3601,0)</f>
        <v>0</v>
      </c>
      <c r="E3601" s="1" t="e">
        <f>MATCH(F3601,A:A,0)</f>
        <v>#N/A</v>
      </c>
      <c r="F3601" t="s">
        <v>3691</v>
      </c>
      <c r="G3601" t="s">
        <v>5963</v>
      </c>
      <c r="H3601" t="s">
        <v>7522</v>
      </c>
      <c r="I3601" s="1">
        <v>32.799999999999997</v>
      </c>
      <c r="N3601" s="1">
        <f>COUNTIF(E3601:$E$3713,$E$10)</f>
        <v>62</v>
      </c>
      <c r="O3601" s="1">
        <f>COUNTIF($C$2:C3601,$C$8)</f>
        <v>926</v>
      </c>
      <c r="P3601" s="1">
        <f>COUNTIF(C3601:C7312,C$2)</f>
        <v>51</v>
      </c>
      <c r="Q3601" s="6">
        <f>COUNTIF($C$2:C3601,$C$65)</f>
        <v>2673</v>
      </c>
      <c r="R3601" s="1">
        <f>1-(N3601/(N3601+Q3601))</f>
        <v>0.97733089579524679</v>
      </c>
      <c r="S3601" s="1">
        <f>O3601/(O3601+P3601)</f>
        <v>0.94779938587512791</v>
      </c>
      <c r="T3601" s="1">
        <f>1-(P3601/(P3601+S3601))</f>
        <v>1.8245226883139898E-2</v>
      </c>
      <c r="U3601" s="1">
        <f>O3601/(O3601+Q3601)</f>
        <v>0.25729369269241453</v>
      </c>
      <c r="V3601" s="1">
        <f>2*S3601*U3601/(S3601+U3601)</f>
        <v>0.40472027972027969</v>
      </c>
    </row>
    <row r="3602" spans="1:22" x14ac:dyDescent="0.35">
      <c r="C3602" s="1">
        <f>IF(D3602=0,0,1)</f>
        <v>1</v>
      </c>
      <c r="D3602" s="1">
        <f>IFERROR(E3602,0)</f>
        <v>3484</v>
      </c>
      <c r="E3602" s="1">
        <f>MATCH(F3602,A:A,0)</f>
        <v>3484</v>
      </c>
      <c r="F3602" t="s">
        <v>642</v>
      </c>
      <c r="G3602" t="s">
        <v>5529</v>
      </c>
      <c r="H3602" t="s">
        <v>7466</v>
      </c>
      <c r="I3602" s="1">
        <v>32.700000000000003</v>
      </c>
      <c r="N3602" s="1">
        <f>COUNTIF(E3602:$E$3713,$E$10)</f>
        <v>61</v>
      </c>
      <c r="O3602" s="1">
        <f>COUNTIF($C$2:C3602,$C$8)</f>
        <v>927</v>
      </c>
      <c r="P3602" s="1">
        <f>COUNTIF(C3602:C7313,C$2)</f>
        <v>51</v>
      </c>
      <c r="Q3602" s="6">
        <f>COUNTIF($C$2:C3602,$C$65)</f>
        <v>2673</v>
      </c>
      <c r="R3602" s="1">
        <f>1-(N3602/(N3602+Q3602))</f>
        <v>0.9776883686905633</v>
      </c>
      <c r="S3602" s="1">
        <f>O3602/(O3602+P3602)</f>
        <v>0.94785276073619629</v>
      </c>
      <c r="T3602" s="1">
        <f>1-(P3602/(P3602+S3602))</f>
        <v>1.8246235606731664E-2</v>
      </c>
      <c r="U3602" s="1">
        <f>O3602/(O3602+Q3602)</f>
        <v>0.25750000000000001</v>
      </c>
      <c r="V3602" s="1">
        <f>2*S3602*U3602/(S3602+U3602)</f>
        <v>0.40498034076015732</v>
      </c>
    </row>
    <row r="3603" spans="1:22" x14ac:dyDescent="0.35">
      <c r="C3603" s="1">
        <f>IF(D3603=0,0,1)</f>
        <v>1</v>
      </c>
      <c r="D3603" s="1">
        <f>IFERROR(E3603,0)</f>
        <v>3129</v>
      </c>
      <c r="E3603" s="1">
        <f>MATCH(F3603,A:A,0)</f>
        <v>3129</v>
      </c>
      <c r="F3603" t="s">
        <v>1003</v>
      </c>
      <c r="G3603" t="s">
        <v>6487</v>
      </c>
      <c r="H3603" t="s">
        <v>7464</v>
      </c>
      <c r="I3603" s="1">
        <v>32.700000000000003</v>
      </c>
      <c r="N3603" s="1">
        <f>COUNTIF(E3603:$E$3713,$E$10)</f>
        <v>61</v>
      </c>
      <c r="O3603" s="1">
        <f>COUNTIF($C$2:C3603,$C$8)</f>
        <v>928</v>
      </c>
      <c r="P3603" s="1">
        <f>COUNTIF(C3603:C7314,C$2)</f>
        <v>50</v>
      </c>
      <c r="Q3603" s="6">
        <f>COUNTIF($C$2:C3603,$C$65)</f>
        <v>2673</v>
      </c>
      <c r="R3603" s="1">
        <f>1-(N3603/(N3603+Q3603))</f>
        <v>0.9776883686905633</v>
      </c>
      <c r="S3603" s="1">
        <f>O3603/(O3603+P3603)</f>
        <v>0.94887525562372188</v>
      </c>
      <c r="T3603" s="1">
        <f>1-(P3603/(P3603+S3603))</f>
        <v>1.8624066789756699E-2</v>
      </c>
      <c r="U3603" s="1">
        <f>O3603/(O3603+Q3603)</f>
        <v>0.25770619272424328</v>
      </c>
      <c r="V3603" s="1">
        <f>2*S3603*U3603/(S3603+U3603)</f>
        <v>0.40532867438305309</v>
      </c>
    </row>
    <row r="3604" spans="1:22" x14ac:dyDescent="0.35">
      <c r="C3604" s="1">
        <f>IF(D3604=0,0,1)</f>
        <v>1</v>
      </c>
      <c r="D3604" s="1">
        <f>IFERROR(E3604,0)</f>
        <v>3132</v>
      </c>
      <c r="E3604" s="1">
        <f>MATCH(F3604,A:A,0)</f>
        <v>3132</v>
      </c>
      <c r="F3604" t="s">
        <v>956</v>
      </c>
      <c r="G3604" t="s">
        <v>6490</v>
      </c>
      <c r="H3604" t="s">
        <v>7464</v>
      </c>
      <c r="I3604" s="1">
        <v>32.5</v>
      </c>
      <c r="N3604" s="1">
        <f>COUNTIF(E3604:$E$3713,$E$10)</f>
        <v>61</v>
      </c>
      <c r="O3604" s="1">
        <f>COUNTIF($C$2:C3604,$C$8)</f>
        <v>929</v>
      </c>
      <c r="P3604" s="1">
        <f>COUNTIF(C3604:C7315,C$2)</f>
        <v>49</v>
      </c>
      <c r="Q3604" s="6">
        <f>COUNTIF($C$2:C3604,$C$65)</f>
        <v>2673</v>
      </c>
      <c r="R3604" s="1">
        <f>1-(N3604/(N3604+Q3604))</f>
        <v>0.9776883686905633</v>
      </c>
      <c r="S3604" s="1">
        <f>O3604/(O3604+P3604)</f>
        <v>0.94989775051124747</v>
      </c>
      <c r="T3604" s="1">
        <f>1-(P3604/(P3604+S3604))</f>
        <v>1.9017010910728605E-2</v>
      </c>
      <c r="U3604" s="1">
        <f>O3604/(O3604+Q3604)</f>
        <v>0.25791227096057745</v>
      </c>
      <c r="V3604" s="1">
        <f>2*S3604*U3604/(S3604+U3604)</f>
        <v>0.40567685589519648</v>
      </c>
    </row>
    <row r="3605" spans="1:22" x14ac:dyDescent="0.35">
      <c r="C3605" s="1">
        <f>IF(D3605=0,0,1)</f>
        <v>1</v>
      </c>
      <c r="D3605" s="1">
        <f>IFERROR(E3605,0)</f>
        <v>3119</v>
      </c>
      <c r="E3605" s="1">
        <f>MATCH(F3605,A:A,0)</f>
        <v>3119</v>
      </c>
      <c r="F3605" t="s">
        <v>820</v>
      </c>
      <c r="G3605" t="s">
        <v>6498</v>
      </c>
      <c r="H3605" t="s">
        <v>7464</v>
      </c>
      <c r="I3605" s="1">
        <v>32.4</v>
      </c>
      <c r="N3605" s="1">
        <f>COUNTIF(E3605:$E$3713,$E$10)</f>
        <v>61</v>
      </c>
      <c r="O3605" s="1">
        <f>COUNTIF($C$2:C3605,$C$8)</f>
        <v>930</v>
      </c>
      <c r="P3605" s="1">
        <f>COUNTIF(C3605:C7316,C$2)</f>
        <v>48</v>
      </c>
      <c r="Q3605" s="6">
        <f>COUNTIF($C$2:C3605,$C$65)</f>
        <v>2673</v>
      </c>
      <c r="R3605" s="1">
        <f>1-(N3605/(N3605+Q3605))</f>
        <v>0.9776883686905633</v>
      </c>
      <c r="S3605" s="1">
        <f>O3605/(O3605+P3605)</f>
        <v>0.95092024539877296</v>
      </c>
      <c r="T3605" s="1">
        <f>1-(P3605/(P3605+S3605))</f>
        <v>1.9425993232234595E-2</v>
      </c>
      <c r="U3605" s="1">
        <f>O3605/(O3605+Q3605)</f>
        <v>0.25811823480432972</v>
      </c>
      <c r="V3605" s="1">
        <f>2*S3605*U3605/(S3605+U3605)</f>
        <v>0.40602488539620168</v>
      </c>
    </row>
    <row r="3606" spans="1:22" x14ac:dyDescent="0.35">
      <c r="C3606" s="1">
        <f>IF(D3606=0,0,1)</f>
        <v>1</v>
      </c>
      <c r="D3606" s="1">
        <f>IFERROR(E3606,0)</f>
        <v>3130</v>
      </c>
      <c r="E3606" s="1">
        <f>MATCH(F3606,A:A,0)</f>
        <v>3130</v>
      </c>
      <c r="F3606" t="s">
        <v>1006</v>
      </c>
      <c r="G3606" t="s">
        <v>6488</v>
      </c>
      <c r="H3606" t="s">
        <v>7464</v>
      </c>
      <c r="I3606" s="1">
        <v>31.2</v>
      </c>
      <c r="J3606" s="1"/>
      <c r="N3606" s="1">
        <f>COUNTIF(E3606:$E$3713,$E$10)</f>
        <v>61</v>
      </c>
      <c r="O3606" s="1">
        <f>COUNTIF($C$2:C3606,$C$8)</f>
        <v>931</v>
      </c>
      <c r="P3606" s="1">
        <f>COUNTIF(C3606:C7317,C$2)</f>
        <v>47</v>
      </c>
      <c r="Q3606" s="6">
        <f>COUNTIF($C$2:C3606,$C$65)</f>
        <v>2673</v>
      </c>
      <c r="R3606" s="1">
        <f>1-(N3606/(N3606+Q3606))</f>
        <v>0.9776883686905633</v>
      </c>
      <c r="S3606" s="1">
        <f>O3606/(O3606+P3606)</f>
        <v>0.95194274028629855</v>
      </c>
      <c r="T3606" s="1">
        <f>1-(P3606/(P3606+S3606))</f>
        <v>1.9852016120434191E-2</v>
      </c>
      <c r="U3606" s="1">
        <f>O3606/(O3606+Q3606)</f>
        <v>0.25832408435072141</v>
      </c>
      <c r="V3606" s="1">
        <f>2*S3606*U3606/(S3606+U3606)</f>
        <v>0.40637276298559583</v>
      </c>
    </row>
    <row r="3607" spans="1:22" x14ac:dyDescent="0.35">
      <c r="A3607" t="s">
        <v>432</v>
      </c>
      <c r="B3607" s="1" t="s">
        <v>432</v>
      </c>
      <c r="C3607" s="1">
        <f>IF(D3607=0,0,1)</f>
        <v>1</v>
      </c>
      <c r="D3607" s="1">
        <f>IFERROR(E3607,0)</f>
        <v>3485</v>
      </c>
      <c r="E3607" s="1">
        <f>MATCH(F3607,A:A,0)</f>
        <v>3485</v>
      </c>
      <c r="F3607" t="s">
        <v>279</v>
      </c>
      <c r="G3607" t="s">
        <v>5530</v>
      </c>
      <c r="H3607" t="s">
        <v>7466</v>
      </c>
      <c r="I3607" s="4">
        <v>31.1</v>
      </c>
      <c r="N3607" s="1">
        <f>COUNTIF(E3607:$E$3713,$E$10)</f>
        <v>61</v>
      </c>
      <c r="O3607" s="1">
        <f>COUNTIF($C$2:C3607,$C$8)</f>
        <v>932</v>
      </c>
      <c r="P3607" s="1">
        <f>COUNTIF(C3607:C7318,C$2)</f>
        <v>46</v>
      </c>
      <c r="Q3607" s="6">
        <f>COUNTIF($C$2:C3607,$C$65)</f>
        <v>2673</v>
      </c>
      <c r="R3607" s="1">
        <f>1-(N3607/(N3607+Q3607))</f>
        <v>0.9776883686905633</v>
      </c>
      <c r="S3607" s="1">
        <f>O3607/(O3607+P3607)</f>
        <v>0.95296523517382414</v>
      </c>
      <c r="T3607" s="1">
        <f>1-(P3607/(P3607+S3607))</f>
        <v>2.0296167247386698E-2</v>
      </c>
      <c r="U3607" s="1">
        <f>O3607/(O3607+Q3607)</f>
        <v>0.25852981969486821</v>
      </c>
      <c r="V3607" s="1">
        <f>2*S3607*U3607/(S3607+U3607)</f>
        <v>0.40672048876281902</v>
      </c>
    </row>
    <row r="3608" spans="1:22" x14ac:dyDescent="0.35">
      <c r="C3608" s="1">
        <f>IF(D3608=0,0,1)</f>
        <v>1</v>
      </c>
      <c r="D3608" s="1">
        <f>IFERROR(E3608,0)</f>
        <v>3487</v>
      </c>
      <c r="E3608" s="1">
        <f>MATCH(F3608,A:A,0)</f>
        <v>3487</v>
      </c>
      <c r="F3608" t="s">
        <v>270</v>
      </c>
      <c r="G3608" t="s">
        <v>5527</v>
      </c>
      <c r="H3608" t="s">
        <v>7466</v>
      </c>
      <c r="I3608" s="1">
        <v>30.2</v>
      </c>
      <c r="N3608" s="1">
        <f>COUNTIF(E3608:$E$3713,$E$10)</f>
        <v>61</v>
      </c>
      <c r="O3608" s="1">
        <f>COUNTIF($C$2:C3608,$C$8)</f>
        <v>933</v>
      </c>
      <c r="P3608" s="1">
        <f>COUNTIF(C3608:C7319,C$2)</f>
        <v>45</v>
      </c>
      <c r="Q3608" s="6">
        <f>COUNTIF($C$2:C3608,$C$65)</f>
        <v>2673</v>
      </c>
      <c r="R3608" s="1">
        <f>1-(N3608/(N3608+Q3608))</f>
        <v>0.9776883686905633</v>
      </c>
      <c r="S3608" s="1">
        <f>O3608/(O3608+P3608)</f>
        <v>0.95398773006134974</v>
      </c>
      <c r="T3608" s="1">
        <f>1-(P3608/(P3608+S3608))</f>
        <v>2.0759628863226798E-2</v>
      </c>
      <c r="U3608" s="1">
        <f>O3608/(O3608+Q3608)</f>
        <v>0.25873544093178036</v>
      </c>
      <c r="V3608" s="1">
        <f>2*S3608*U3608/(S3608+U3608)</f>
        <v>0.40706806282722513</v>
      </c>
    </row>
    <row r="3609" spans="1:22" x14ac:dyDescent="0.35">
      <c r="C3609" s="1">
        <f>IF(D3609=0,0,1)</f>
        <v>1</v>
      </c>
      <c r="D3609" s="1">
        <f>IFERROR(E3609,0)</f>
        <v>3483</v>
      </c>
      <c r="E3609" s="1">
        <f>MATCH(F3609,A:A,0)</f>
        <v>3483</v>
      </c>
      <c r="F3609" t="s">
        <v>276</v>
      </c>
      <c r="G3609" t="s">
        <v>5528</v>
      </c>
      <c r="H3609" t="s">
        <v>7466</v>
      </c>
      <c r="I3609" s="1">
        <v>30.2</v>
      </c>
      <c r="N3609" s="1">
        <f>COUNTIF(E3609:$E$3713,$E$10)</f>
        <v>61</v>
      </c>
      <c r="O3609" s="1">
        <f>COUNTIF($C$2:C3609,$C$8)</f>
        <v>934</v>
      </c>
      <c r="P3609" s="1">
        <f>COUNTIF(C3609:C7320,C$2)</f>
        <v>44</v>
      </c>
      <c r="Q3609" s="6">
        <f>COUNTIF($C$2:C3609,$C$65)</f>
        <v>2673</v>
      </c>
      <c r="R3609" s="1">
        <f>1-(N3609/(N3609+Q3609))</f>
        <v>0.9776883686905633</v>
      </c>
      <c r="S3609" s="1">
        <f>O3609/(O3609+P3609)</f>
        <v>0.95501022494887522</v>
      </c>
      <c r="T3609" s="1">
        <f>1-(P3609/(P3609+S3609))</f>
        <v>2.1243688304599107E-2</v>
      </c>
      <c r="U3609" s="1">
        <f>O3609/(O3609+Q3609)</f>
        <v>0.25894094815636265</v>
      </c>
      <c r="V3609" s="1">
        <f>2*S3609*U3609/(S3609+U3609)</f>
        <v>0.40741548527808069</v>
      </c>
    </row>
    <row r="3610" spans="1:22" x14ac:dyDescent="0.35">
      <c r="A3610" t="s">
        <v>165</v>
      </c>
      <c r="B3610" s="1" t="s">
        <v>165</v>
      </c>
      <c r="C3610" s="1">
        <f>IF(D3610=0,0,1)</f>
        <v>1</v>
      </c>
      <c r="D3610" s="1">
        <f>IFERROR(E3610,0)</f>
        <v>3467</v>
      </c>
      <c r="E3610" s="1">
        <f>MATCH(F3610,A:A,0)</f>
        <v>3467</v>
      </c>
      <c r="F3610" t="s">
        <v>448</v>
      </c>
      <c r="G3610" t="s">
        <v>5602</v>
      </c>
      <c r="H3610" t="s">
        <v>7466</v>
      </c>
      <c r="I3610" s="4">
        <v>29.2</v>
      </c>
      <c r="J3610" s="2"/>
      <c r="N3610" s="1">
        <f>COUNTIF(E3610:$E$3713,$E$10)</f>
        <v>61</v>
      </c>
      <c r="O3610" s="1">
        <f>COUNTIF($C$2:C3610,$C$8)</f>
        <v>935</v>
      </c>
      <c r="P3610" s="1">
        <f>COUNTIF(C3610:C7321,C$2)</f>
        <v>43</v>
      </c>
      <c r="Q3610" s="6">
        <f>COUNTIF($C$2:C3610,$C$65)</f>
        <v>2673</v>
      </c>
      <c r="R3610" s="1">
        <f>1-(N3610/(N3610+Q3610))</f>
        <v>0.9776883686905633</v>
      </c>
      <c r="S3610" s="1">
        <f>O3610/(O3610+P3610)</f>
        <v>0.95603271983640081</v>
      </c>
      <c r="T3610" s="1">
        <f>1-(P3610/(P3610+S3610))</f>
        <v>2.1749749936030183E-2</v>
      </c>
      <c r="U3610" s="1">
        <f>O3610/(O3610+Q3610)</f>
        <v>0.25914634146341464</v>
      </c>
      <c r="V3610" s="1">
        <f>2*S3610*U3610/(S3610+U3610)</f>
        <v>0.40776275621456609</v>
      </c>
    </row>
    <row r="3611" spans="1:22" x14ac:dyDescent="0.35">
      <c r="A3611" t="s">
        <v>677</v>
      </c>
      <c r="B3611" s="1" t="s">
        <v>677</v>
      </c>
      <c r="C3611" s="1">
        <f>IF(D3611=0,0,1)</f>
        <v>1</v>
      </c>
      <c r="D3611" s="1">
        <f>IFERROR(E3611,0)</f>
        <v>3270</v>
      </c>
      <c r="E3611" s="1">
        <f>MATCH(F3611,A:A,0)</f>
        <v>3270</v>
      </c>
      <c r="F3611" t="s">
        <v>788</v>
      </c>
      <c r="G3611" t="s">
        <v>6058</v>
      </c>
      <c r="H3611" t="s">
        <v>7466</v>
      </c>
      <c r="I3611" s="4">
        <v>28.3</v>
      </c>
      <c r="N3611" s="1">
        <f>COUNTIF(E3611:$E$3713,$E$10)</f>
        <v>61</v>
      </c>
      <c r="O3611" s="1">
        <f>COUNTIF($C$2:C3611,$C$8)</f>
        <v>936</v>
      </c>
      <c r="P3611" s="1">
        <f>COUNTIF(C3611:C7322,C$2)</f>
        <v>42</v>
      </c>
      <c r="Q3611" s="6">
        <f>COUNTIF($C$2:C3611,$C$65)</f>
        <v>2673</v>
      </c>
      <c r="R3611" s="1">
        <f>1-(N3611/(N3611+Q3611))</f>
        <v>0.9776883686905633</v>
      </c>
      <c r="S3611" s="1">
        <f>O3611/(O3611+P3611)</f>
        <v>0.95705521472392641</v>
      </c>
      <c r="T3611" s="1">
        <f>1-(P3611/(P3611+S3611))</f>
        <v>2.227934875749793E-2</v>
      </c>
      <c r="U3611" s="1">
        <f>O3611/(O3611+Q3611)</f>
        <v>0.25935162094763092</v>
      </c>
      <c r="V3611" s="1">
        <f>2*S3611*U3611/(S3611+U3611)</f>
        <v>0.40810987573577501</v>
      </c>
    </row>
    <row r="3612" spans="1:22" x14ac:dyDescent="0.35">
      <c r="A3612" t="s">
        <v>187</v>
      </c>
      <c r="B3612" s="1" t="s">
        <v>187</v>
      </c>
      <c r="C3612" s="1">
        <f>IF(D3612=0,0,1)</f>
        <v>0</v>
      </c>
      <c r="D3612" s="1">
        <f>IFERROR(E3612,0)</f>
        <v>0</v>
      </c>
      <c r="E3612" s="1" t="e">
        <f>MATCH(F3612,A:A,0)</f>
        <v>#N/A</v>
      </c>
      <c r="F3612" t="s">
        <v>3692</v>
      </c>
      <c r="G3612" t="s">
        <v>6672</v>
      </c>
      <c r="H3612" t="s">
        <v>7466</v>
      </c>
      <c r="I3612" s="4">
        <v>26.7</v>
      </c>
      <c r="N3612" s="1">
        <f>COUNTIF(E3612:$E$3713,$E$10)</f>
        <v>61</v>
      </c>
      <c r="O3612" s="1">
        <f>COUNTIF($C$2:C3612,$C$8)</f>
        <v>936</v>
      </c>
      <c r="P3612" s="1">
        <f>COUNTIF(C3612:C7323,C$2)</f>
        <v>41</v>
      </c>
      <c r="Q3612" s="6">
        <f>COUNTIF($C$2:C3612,$C$65)</f>
        <v>2674</v>
      </c>
      <c r="R3612" s="1">
        <f>1-(N3612/(N3612+Q3612))</f>
        <v>0.97769652650822669</v>
      </c>
      <c r="S3612" s="1">
        <f>O3612/(O3612+P3612)</f>
        <v>0.95803480040941658</v>
      </c>
      <c r="T3612" s="1">
        <f>1-(P3612/(P3612+S3612))</f>
        <v>2.2833166638206448E-2</v>
      </c>
      <c r="U3612" s="1">
        <f>O3612/(O3612+Q3612)</f>
        <v>0.25927977839335181</v>
      </c>
      <c r="V3612" s="1">
        <f>2*S3612*U3612/(S3612+U3612)</f>
        <v>0.40810987573577501</v>
      </c>
    </row>
    <row r="3613" spans="1:22" x14ac:dyDescent="0.35">
      <c r="A3613" t="s">
        <v>796</v>
      </c>
      <c r="B3613" s="1" t="s">
        <v>796</v>
      </c>
      <c r="C3613" s="1">
        <f>IF(D3613=0,0,1)</f>
        <v>1</v>
      </c>
      <c r="D3613" s="1">
        <f>IFERROR(E3613,0)</f>
        <v>2724</v>
      </c>
      <c r="E3613" s="1">
        <f>MATCH(F3613,A:A,0)</f>
        <v>2724</v>
      </c>
      <c r="F3613" t="s">
        <v>682</v>
      </c>
      <c r="G3613" t="s">
        <v>4833</v>
      </c>
      <c r="H3613" t="s">
        <v>7466</v>
      </c>
      <c r="I3613" s="4">
        <v>25.7</v>
      </c>
      <c r="J3613" s="2"/>
      <c r="N3613" s="1">
        <f>COUNTIF(E3613:$E$3713,$E$10)</f>
        <v>60</v>
      </c>
      <c r="O3613" s="1">
        <f>COUNTIF($C$2:C3613,$C$8)</f>
        <v>937</v>
      </c>
      <c r="P3613" s="1">
        <f>COUNTIF(C3613:C7324,C$2)</f>
        <v>41</v>
      </c>
      <c r="Q3613" s="6">
        <f>COUNTIF($C$2:C3613,$C$65)</f>
        <v>2674</v>
      </c>
      <c r="R3613" s="1">
        <f>1-(N3613/(N3613+Q3613))</f>
        <v>0.97805413313825895</v>
      </c>
      <c r="S3613" s="1">
        <f>O3613/(O3613+P3613)</f>
        <v>0.95807770961145189</v>
      </c>
      <c r="T3613" s="1">
        <f>1-(P3613/(P3613+S3613))</f>
        <v>2.2834165955891272E-2</v>
      </c>
      <c r="U3613" s="1">
        <f>O3613/(O3613+Q3613)</f>
        <v>0.25948490722791473</v>
      </c>
      <c r="V3613" s="1">
        <f>2*S3613*U3613/(S3613+U3613)</f>
        <v>0.40836783612987576</v>
      </c>
    </row>
    <row r="3614" spans="1:22" x14ac:dyDescent="0.35">
      <c r="A3614" t="s">
        <v>769</v>
      </c>
      <c r="B3614" s="1" t="s">
        <v>769</v>
      </c>
      <c r="C3614" s="1">
        <f>IF(D3614=0,0,1)</f>
        <v>1</v>
      </c>
      <c r="D3614" s="1">
        <f>IFERROR(E3614,0)</f>
        <v>2734</v>
      </c>
      <c r="E3614" s="1">
        <f>MATCH(F3614,A:A,0)</f>
        <v>2734</v>
      </c>
      <c r="F3614" t="s">
        <v>211</v>
      </c>
      <c r="G3614" t="s">
        <v>4838</v>
      </c>
      <c r="H3614" t="s">
        <v>7466</v>
      </c>
      <c r="I3614" s="4">
        <v>25.7</v>
      </c>
      <c r="J3614" s="2"/>
      <c r="N3614" s="1">
        <f>COUNTIF(E3614:$E$3713,$E$10)</f>
        <v>60</v>
      </c>
      <c r="O3614" s="1">
        <f>COUNTIF($C$2:C3614,$C$8)</f>
        <v>938</v>
      </c>
      <c r="P3614" s="1">
        <f>COUNTIF(C3614:C7325,C$2)</f>
        <v>40</v>
      </c>
      <c r="Q3614" s="6">
        <f>COUNTIF($C$2:C3614,$C$65)</f>
        <v>2674</v>
      </c>
      <c r="R3614" s="1">
        <f>1-(N3614/(N3614+Q3614))</f>
        <v>0.97805413313825895</v>
      </c>
      <c r="S3614" s="1">
        <f>O3614/(O3614+P3614)</f>
        <v>0.95910020449897748</v>
      </c>
      <c r="T3614" s="1">
        <f>1-(P3614/(P3614+S3614))</f>
        <v>2.3416046732238294E-2</v>
      </c>
      <c r="U3614" s="1">
        <f>O3614/(O3614+Q3614)</f>
        <v>0.25968992248062017</v>
      </c>
      <c r="V3614" s="1">
        <f>2*S3614*U3614/(S3614+U3614)</f>
        <v>0.40871459694989104</v>
      </c>
    </row>
    <row r="3615" spans="1:22" x14ac:dyDescent="0.35">
      <c r="A3615" t="s">
        <v>360</v>
      </c>
      <c r="B3615" s="1" t="s">
        <v>360</v>
      </c>
      <c r="C3615" s="1">
        <f>IF(D3615=0,0,1)</f>
        <v>1</v>
      </c>
      <c r="D3615" s="1">
        <f>IFERROR(E3615,0)</f>
        <v>3486</v>
      </c>
      <c r="E3615" s="1">
        <f>MATCH(F3615,A:A,0)</f>
        <v>3486</v>
      </c>
      <c r="F3615" t="s">
        <v>273</v>
      </c>
      <c r="G3615" t="s">
        <v>5531</v>
      </c>
      <c r="H3615" t="s">
        <v>7466</v>
      </c>
      <c r="I3615" s="4">
        <v>25.7</v>
      </c>
      <c r="J3615" s="2"/>
      <c r="N3615" s="1">
        <f>COUNTIF(E3615:$E$3713,$E$10)</f>
        <v>60</v>
      </c>
      <c r="O3615" s="1">
        <f>COUNTIF($C$2:C3615,$C$8)</f>
        <v>939</v>
      </c>
      <c r="P3615" s="1">
        <f>COUNTIF(C3615:C7326,C$2)</f>
        <v>39</v>
      </c>
      <c r="Q3615" s="6">
        <f>COUNTIF($C$2:C3615,$C$65)</f>
        <v>2674</v>
      </c>
      <c r="R3615" s="1">
        <f>1-(N3615/(N3615+Q3615))</f>
        <v>0.97805413313825895</v>
      </c>
      <c r="S3615" s="1">
        <f>O3615/(O3615+P3615)</f>
        <v>0.96012269938650308</v>
      </c>
      <c r="T3615" s="1">
        <f>1-(P3615/(P3615+S3615))</f>
        <v>2.4027020802947718E-2</v>
      </c>
      <c r="U3615" s="1">
        <f>O3615/(O3615+Q3615)</f>
        <v>0.25989482424577914</v>
      </c>
      <c r="V3615" s="1">
        <f>2*S3615*U3615/(S3615+U3615)</f>
        <v>0.40906120670877805</v>
      </c>
    </row>
    <row r="3616" spans="1:22" x14ac:dyDescent="0.35">
      <c r="A3616" t="s">
        <v>342</v>
      </c>
      <c r="B3616" s="1" t="s">
        <v>342</v>
      </c>
      <c r="C3616" s="1">
        <f>IF(D3616=0,0,1)</f>
        <v>1</v>
      </c>
      <c r="D3616" s="1">
        <f>IFERROR(E3616,0)</f>
        <v>3107</v>
      </c>
      <c r="E3616" s="1">
        <f>MATCH(F3616,A:A,0)</f>
        <v>3107</v>
      </c>
      <c r="F3616" t="s">
        <v>991</v>
      </c>
      <c r="G3616" t="s">
        <v>6508</v>
      </c>
      <c r="H3616" t="s">
        <v>7464</v>
      </c>
      <c r="I3616" s="4">
        <v>25.1</v>
      </c>
      <c r="J3616" s="1"/>
      <c r="N3616" s="1">
        <f>COUNTIF(E3616:$E$3713,$E$10)</f>
        <v>60</v>
      </c>
      <c r="O3616" s="1">
        <f>COUNTIF($C$2:C3616,$C$8)</f>
        <v>940</v>
      </c>
      <c r="P3616" s="1">
        <f>COUNTIF(C3616:C7327,C$2)</f>
        <v>38</v>
      </c>
      <c r="Q3616" s="6">
        <f>COUNTIF($C$2:C3616,$C$65)</f>
        <v>2674</v>
      </c>
      <c r="R3616" s="1">
        <f>1-(N3616/(N3616+Q3616))</f>
        <v>0.97805413313825895</v>
      </c>
      <c r="S3616" s="1">
        <f>O3616/(O3616+P3616)</f>
        <v>0.96114519427402867</v>
      </c>
      <c r="T3616" s="1">
        <f>1-(P3616/(P3616+S3616))</f>
        <v>2.4669326055007379E-2</v>
      </c>
      <c r="U3616" s="1">
        <f>O3616/(O3616+Q3616)</f>
        <v>0.26009961261759823</v>
      </c>
      <c r="V3616" s="1">
        <f>2*S3616*U3616/(S3616+U3616)</f>
        <v>0.4094076655052265</v>
      </c>
    </row>
    <row r="3617" spans="1:31" x14ac:dyDescent="0.35">
      <c r="A3617" t="s">
        <v>622</v>
      </c>
      <c r="B3617" s="1" t="s">
        <v>622</v>
      </c>
      <c r="C3617" s="1">
        <f>IF(D3617=0,0,1)</f>
        <v>1</v>
      </c>
      <c r="D3617" s="1">
        <f>IFERROR(E3617,0)</f>
        <v>3112</v>
      </c>
      <c r="E3617" s="1">
        <f>MATCH(F3617,A:A,0)</f>
        <v>3112</v>
      </c>
      <c r="F3617" t="s">
        <v>948</v>
      </c>
      <c r="G3617" t="s">
        <v>6507</v>
      </c>
      <c r="H3617" t="s">
        <v>7464</v>
      </c>
      <c r="I3617" s="4">
        <v>24.9</v>
      </c>
      <c r="J3617" s="1"/>
      <c r="N3617" s="1">
        <f>COUNTIF(E3617:$E$3713,$E$10)</f>
        <v>60</v>
      </c>
      <c r="O3617" s="1">
        <f>COUNTIF($C$2:C3617,$C$8)</f>
        <v>941</v>
      </c>
      <c r="P3617" s="1">
        <f>COUNTIF(C3617:C7328,C$2)</f>
        <v>37</v>
      </c>
      <c r="Q3617" s="6">
        <f>COUNTIF($C$2:C3617,$C$65)</f>
        <v>2674</v>
      </c>
      <c r="R3617" s="1">
        <f>1-(N3617/(N3617+Q3617))</f>
        <v>0.97805413313825895</v>
      </c>
      <c r="S3617" s="1">
        <f>O3617/(O3617+P3617)</f>
        <v>0.96216768916155415</v>
      </c>
      <c r="T3617" s="1">
        <f>1-(P3617/(P3617+S3617))</f>
        <v>2.534543593611116E-2</v>
      </c>
      <c r="U3617" s="1">
        <f>O3617/(O3617+Q3617)</f>
        <v>0.26030428769017983</v>
      </c>
      <c r="V3617" s="1">
        <f>2*S3617*U3617/(S3617+U3617)</f>
        <v>0.4097539734378402</v>
      </c>
    </row>
    <row r="3618" spans="1:31" x14ac:dyDescent="0.35">
      <c r="A3618" t="s">
        <v>464</v>
      </c>
      <c r="B3618" s="1" t="s">
        <v>464</v>
      </c>
      <c r="C3618" s="1">
        <f>IF(D3618=0,0,1)</f>
        <v>1</v>
      </c>
      <c r="D3618" s="1">
        <f>IFERROR(E3618,0)</f>
        <v>3110</v>
      </c>
      <c r="E3618" s="1">
        <f>MATCH(F3618,A:A,0)</f>
        <v>3110</v>
      </c>
      <c r="F3618" t="s">
        <v>1011</v>
      </c>
      <c r="G3618" t="s">
        <v>6505</v>
      </c>
      <c r="H3618" t="s">
        <v>7464</v>
      </c>
      <c r="I3618" s="4">
        <v>22.9</v>
      </c>
      <c r="J3618" s="1"/>
      <c r="N3618" s="1">
        <f>COUNTIF(E3618:$E$3713,$E$10)</f>
        <v>60</v>
      </c>
      <c r="O3618" s="1">
        <f>COUNTIF($C$2:C3618,$C$8)</f>
        <v>942</v>
      </c>
      <c r="P3618" s="1">
        <f>COUNTIF(C3618:C7329,C$2)</f>
        <v>36</v>
      </c>
      <c r="Q3618" s="6">
        <f>COUNTIF($C$2:C3618,$C$65)</f>
        <v>2674</v>
      </c>
      <c r="R3618" s="1">
        <f>1-(N3618/(N3618+Q3618))</f>
        <v>0.97805413313825895</v>
      </c>
      <c r="S3618" s="1">
        <f>O3618/(O3618+P3618)</f>
        <v>0.96319018404907975</v>
      </c>
      <c r="T3618" s="1">
        <f>1-(P3618/(P3618+S3618))</f>
        <v>2.6058091286307095E-2</v>
      </c>
      <c r="U3618" s="1">
        <f>O3618/(O3618+Q3618)</f>
        <v>0.26050884955752213</v>
      </c>
      <c r="V3618" s="1">
        <f>2*S3618*U3618/(S3618+U3618)</f>
        <v>0.41010013060513717</v>
      </c>
      <c r="W3618" s="1"/>
    </row>
    <row r="3619" spans="1:31" x14ac:dyDescent="0.35">
      <c r="A3619" t="s">
        <v>133</v>
      </c>
      <c r="B3619" s="1" t="s">
        <v>133</v>
      </c>
      <c r="C3619" s="1">
        <f>IF(D3619=0,0,1)</f>
        <v>1</v>
      </c>
      <c r="D3619" s="1">
        <f>IFERROR(E3619,0)</f>
        <v>3494</v>
      </c>
      <c r="E3619" s="1">
        <f>MATCH(F3619,A:A,0)</f>
        <v>3494</v>
      </c>
      <c r="F3619" t="s">
        <v>275</v>
      </c>
      <c r="G3619" t="s">
        <v>5523</v>
      </c>
      <c r="H3619" t="s">
        <v>7466</v>
      </c>
      <c r="I3619" s="4">
        <v>20.7</v>
      </c>
      <c r="J3619" s="1"/>
      <c r="N3619" s="1">
        <f>COUNTIF(E3619:$E$3713,$E$10)</f>
        <v>60</v>
      </c>
      <c r="O3619" s="1">
        <f>COUNTIF($C$2:C3619,$C$8)</f>
        <v>943</v>
      </c>
      <c r="P3619" s="1">
        <f>COUNTIF(C3619:C7330,C$2)</f>
        <v>35</v>
      </c>
      <c r="Q3619" s="6">
        <f>COUNTIF($C$2:C3619,$C$65)</f>
        <v>2674</v>
      </c>
      <c r="R3619" s="1">
        <f>1-(N3619/(N3619+Q3619))</f>
        <v>0.97805413313825895</v>
      </c>
      <c r="S3619" s="1">
        <f>O3619/(O3619+P3619)</f>
        <v>0.96421267893660534</v>
      </c>
      <c r="T3619" s="1">
        <f>1-(P3619/(P3619+S3619))</f>
        <v>2.6810337474767576E-2</v>
      </c>
      <c r="U3619" s="1">
        <f>O3619/(O3619+Q3619)</f>
        <v>0.26071329831351947</v>
      </c>
      <c r="V3619" s="1">
        <f>2*S3619*U3619/(S3619+U3619)</f>
        <v>0.41044613710554945</v>
      </c>
      <c r="W3619" s="1"/>
    </row>
    <row r="3620" spans="1:31" x14ac:dyDescent="0.35">
      <c r="A3620" t="s">
        <v>536</v>
      </c>
      <c r="B3620" s="1" t="s">
        <v>536</v>
      </c>
      <c r="C3620" s="1">
        <f>IF(D3620=0,0,1)</f>
        <v>1</v>
      </c>
      <c r="D3620" s="1">
        <f>IFERROR(E3620,0)</f>
        <v>3133</v>
      </c>
      <c r="E3620" s="1">
        <f>MATCH(F3620,A:A,0)</f>
        <v>3133</v>
      </c>
      <c r="F3620" t="s">
        <v>934</v>
      </c>
      <c r="G3620" t="s">
        <v>6483</v>
      </c>
      <c r="H3620" t="s">
        <v>7464</v>
      </c>
      <c r="I3620" s="4">
        <v>20.7</v>
      </c>
      <c r="J3620" s="1"/>
      <c r="N3620" s="1">
        <f>COUNTIF(E3620:$E$3713,$E$10)</f>
        <v>60</v>
      </c>
      <c r="O3620" s="1">
        <f>COUNTIF($C$2:C3620,$C$8)</f>
        <v>944</v>
      </c>
      <c r="P3620" s="1">
        <f>COUNTIF(C3620:C7331,C$2)</f>
        <v>34</v>
      </c>
      <c r="Q3620" s="6">
        <f>COUNTIF($C$2:C3620,$C$65)</f>
        <v>2674</v>
      </c>
      <c r="R3620" s="1">
        <f>1-(N3620/(N3620+Q3620))</f>
        <v>0.97805413313825895</v>
      </c>
      <c r="S3620" s="1">
        <f>O3620/(O3620+P3620)</f>
        <v>0.96523517382413093</v>
      </c>
      <c r="T3620" s="1">
        <f>1-(P3620/(P3620+S3620))</f>
        <v>2.7605567902678763E-2</v>
      </c>
      <c r="U3620" s="1">
        <f>O3620/(O3620+Q3620)</f>
        <v>0.26091763405196239</v>
      </c>
      <c r="V3620" s="1">
        <f>2*S3620*U3620/(S3620+U3620)</f>
        <v>0.41079199303742386</v>
      </c>
      <c r="W3620" s="1"/>
    </row>
    <row r="3621" spans="1:31" x14ac:dyDescent="0.35">
      <c r="A3621" t="s">
        <v>766</v>
      </c>
      <c r="B3621" s="1" t="s">
        <v>766</v>
      </c>
      <c r="C3621" s="1">
        <f>IF(D3621=0,0,1)</f>
        <v>1</v>
      </c>
      <c r="D3621" s="1">
        <f>IFERROR(E3621,0)</f>
        <v>3125</v>
      </c>
      <c r="E3621" s="1">
        <f>MATCH(F3621,A:A,0)</f>
        <v>3125</v>
      </c>
      <c r="F3621" t="s">
        <v>947</v>
      </c>
      <c r="G3621" t="s">
        <v>6493</v>
      </c>
      <c r="H3621" t="s">
        <v>7464</v>
      </c>
      <c r="I3621" s="4">
        <v>20.7</v>
      </c>
      <c r="J3621" s="1"/>
      <c r="N3621" s="1">
        <f>COUNTIF(E3621:$E$3713,$E$10)</f>
        <v>60</v>
      </c>
      <c r="O3621" s="1">
        <f>COUNTIF($C$2:C3621,$C$8)</f>
        <v>945</v>
      </c>
      <c r="P3621" s="1">
        <f>COUNTIF(C3621:C7332,C$2)</f>
        <v>33</v>
      </c>
      <c r="Q3621" s="6">
        <f>COUNTIF($C$2:C3621,$C$65)</f>
        <v>2674</v>
      </c>
      <c r="R3621" s="1">
        <f>1-(N3621/(N3621+Q3621))</f>
        <v>0.97805413313825895</v>
      </c>
      <c r="S3621" s="1">
        <f>O3621/(O3621+P3621)</f>
        <v>0.96625766871165641</v>
      </c>
      <c r="T3621" s="1">
        <f>1-(P3621/(P3621+S3621))</f>
        <v>2.8447575182877216E-2</v>
      </c>
      <c r="U3621" s="1">
        <f>O3621/(O3621+Q3621)</f>
        <v>0.26112185686653772</v>
      </c>
      <c r="V3621" s="1">
        <f>2*S3621*U3621/(S3621+U3621)</f>
        <v>0.4111376984990211</v>
      </c>
      <c r="W3621" s="1"/>
    </row>
    <row r="3622" spans="1:31" x14ac:dyDescent="0.35">
      <c r="A3622" t="s">
        <v>46</v>
      </c>
      <c r="B3622" s="1" t="s">
        <v>46</v>
      </c>
      <c r="C3622" s="1">
        <f>IF(D3622=0,0,1)</f>
        <v>1</v>
      </c>
      <c r="D3622" s="1">
        <f>IFERROR(E3622,0)</f>
        <v>3117</v>
      </c>
      <c r="E3622" s="1">
        <f>MATCH(F3622,A:A,0)</f>
        <v>3117</v>
      </c>
      <c r="F3622" t="s">
        <v>1012</v>
      </c>
      <c r="G3622" t="s">
        <v>6496</v>
      </c>
      <c r="H3622" t="s">
        <v>7464</v>
      </c>
      <c r="I3622" s="4">
        <v>20.5</v>
      </c>
      <c r="J3622" s="1"/>
      <c r="N3622" s="1">
        <f>COUNTIF(E3622:$E$3713,$E$10)</f>
        <v>60</v>
      </c>
      <c r="O3622" s="1">
        <f>COUNTIF($C$2:C3622,$C$8)</f>
        <v>946</v>
      </c>
      <c r="P3622" s="1">
        <f>COUNTIF(C3622:C7333,C$2)</f>
        <v>32</v>
      </c>
      <c r="Q3622" s="6">
        <f>COUNTIF($C$2:C3622,$C$65)</f>
        <v>2674</v>
      </c>
      <c r="R3622" s="1">
        <f>1-(N3622/(N3622+Q3622))</f>
        <v>0.97805413313825895</v>
      </c>
      <c r="S3622" s="1">
        <f>O3622/(O3622+P3622)</f>
        <v>0.96728016359918201</v>
      </c>
      <c r="T3622" s="1">
        <f>1-(P3622/(P3622+S3622))</f>
        <v>2.9340611624589119E-2</v>
      </c>
      <c r="U3622" s="1">
        <f>O3622/(O3622+Q3622)</f>
        <v>0.26132596685082871</v>
      </c>
      <c r="V3622" s="1">
        <f>2*S3622*U3622/(S3622+U3622)</f>
        <v>0.41148325358851678</v>
      </c>
      <c r="W3622" s="1"/>
    </row>
    <row r="3623" spans="1:31" x14ac:dyDescent="0.35">
      <c r="C3623" s="1">
        <f>IF(D3623=0,0,1)</f>
        <v>1</v>
      </c>
      <c r="D3623" s="1">
        <f>IFERROR(E3623,0)</f>
        <v>3121</v>
      </c>
      <c r="E3623" s="1">
        <f>MATCH(F3623,A:A,0)</f>
        <v>3121</v>
      </c>
      <c r="F3623" t="s">
        <v>822</v>
      </c>
      <c r="G3623" t="s">
        <v>6500</v>
      </c>
      <c r="H3623" t="s">
        <v>7464</v>
      </c>
      <c r="I3623" s="1">
        <v>20</v>
      </c>
      <c r="J3623" s="1"/>
      <c r="N3623" s="1">
        <f>COUNTIF(E3623:$E$3713,$E$10)</f>
        <v>60</v>
      </c>
      <c r="O3623" s="1">
        <f>COUNTIF($C$2:C3623,$C$8)</f>
        <v>947</v>
      </c>
      <c r="P3623" s="1">
        <f>COUNTIF(C3623:C7334,C$2)</f>
        <v>31</v>
      </c>
      <c r="Q3623" s="6">
        <f>COUNTIF($C$2:C3623,$C$65)</f>
        <v>2674</v>
      </c>
      <c r="R3623" s="1">
        <f>1-(N3623/(N3623+Q3623))</f>
        <v>0.97805413313825895</v>
      </c>
      <c r="S3623" s="1">
        <f>O3623/(O3623+P3623)</f>
        <v>0.9683026584867076</v>
      </c>
      <c r="T3623" s="1">
        <f>1-(P3623/(P3623+S3623))</f>
        <v>3.0289461058691791E-2</v>
      </c>
      <c r="U3623" s="1">
        <f>O3623/(O3623+Q3623)</f>
        <v>0.26152996409831536</v>
      </c>
      <c r="V3623" s="1">
        <f>2*S3623*U3623/(S3623+U3623)</f>
        <v>0.41182865840400085</v>
      </c>
      <c r="W3623" s="1"/>
    </row>
    <row r="3624" spans="1:31" x14ac:dyDescent="0.35">
      <c r="A3624" t="s">
        <v>579</v>
      </c>
      <c r="B3624" s="1" t="s">
        <v>579</v>
      </c>
      <c r="C3624" s="1">
        <f>IF(D3624=0,0,1)</f>
        <v>1</v>
      </c>
      <c r="D3624" s="1">
        <f>IFERROR(E3624,0)</f>
        <v>3113</v>
      </c>
      <c r="E3624" s="1">
        <f>MATCH(F3624,A:A,0)</f>
        <v>3113</v>
      </c>
      <c r="F3624" t="s">
        <v>997</v>
      </c>
      <c r="G3624" t="s">
        <v>6502</v>
      </c>
      <c r="H3624" t="s">
        <v>7464</v>
      </c>
      <c r="I3624" s="4">
        <v>19.7</v>
      </c>
      <c r="N3624" s="1">
        <f>COUNTIF(E3624:$E$3713,$E$10)</f>
        <v>60</v>
      </c>
      <c r="O3624" s="1">
        <f>COUNTIF($C$2:C3624,$C$8)</f>
        <v>948</v>
      </c>
      <c r="P3624" s="1">
        <f>COUNTIF(C3624:C7335,C$2)</f>
        <v>30</v>
      </c>
      <c r="Q3624" s="6">
        <f>COUNTIF($C$2:C3624,$C$65)</f>
        <v>2674</v>
      </c>
      <c r="R3624" s="1">
        <f>1-(N3624/(N3624+Q3624))</f>
        <v>0.97805413313825895</v>
      </c>
      <c r="S3624" s="1">
        <f>O3624/(O3624+P3624)</f>
        <v>0.96932515337423308</v>
      </c>
      <c r="T3624" s="1">
        <f>1-(P3624/(P3624+S3624))</f>
        <v>3.1299524564183834E-2</v>
      </c>
      <c r="U3624" s="1">
        <f>O3624/(O3624+Q3624)</f>
        <v>0.26173384870237437</v>
      </c>
      <c r="V3624" s="1">
        <f>2*S3624*U3624/(S3624+U3624)</f>
        <v>0.41217391304347822</v>
      </c>
      <c r="W3624" s="1"/>
    </row>
    <row r="3625" spans="1:31" x14ac:dyDescent="0.35">
      <c r="A3625" t="s">
        <v>190</v>
      </c>
      <c r="B3625" s="1" t="s">
        <v>190</v>
      </c>
      <c r="C3625" s="1">
        <f>IF(D3625=0,0,1)</f>
        <v>0</v>
      </c>
      <c r="D3625" s="1">
        <f>IFERROR(E3625,0)</f>
        <v>0</v>
      </c>
      <c r="E3625" s="1" t="e">
        <f>MATCH(F3625,A:A,0)</f>
        <v>#N/A</v>
      </c>
      <c r="F3625" t="s">
        <v>3693</v>
      </c>
      <c r="G3625" t="s">
        <v>5323</v>
      </c>
      <c r="H3625" t="s">
        <v>7466</v>
      </c>
      <c r="I3625" s="4">
        <v>19.600000000000001</v>
      </c>
      <c r="N3625" s="1">
        <f>COUNTIF(E3625:$E$3713,$E$10)</f>
        <v>60</v>
      </c>
      <c r="O3625" s="1">
        <f>COUNTIF($C$2:C3625,$C$8)</f>
        <v>948</v>
      </c>
      <c r="P3625" s="1">
        <f>COUNTIF(C3625:C7336,C$2)</f>
        <v>29</v>
      </c>
      <c r="Q3625" s="6">
        <f>COUNTIF($C$2:C3625,$C$65)</f>
        <v>2675</v>
      </c>
      <c r="R3625" s="1">
        <f>1-(N3625/(N3625+Q3625))</f>
        <v>0.9780621572212066</v>
      </c>
      <c r="S3625" s="1">
        <f>O3625/(O3625+P3625)</f>
        <v>0.97031729785056298</v>
      </c>
      <c r="T3625" s="1">
        <f>1-(P3625/(P3625+S3625))</f>
        <v>3.2375943444554522E-2</v>
      </c>
      <c r="U3625" s="1">
        <f>O3625/(O3625+Q3625)</f>
        <v>0.26166160640353298</v>
      </c>
      <c r="V3625" s="1">
        <f>2*S3625*U3625/(S3625+U3625)</f>
        <v>0.41217391304347828</v>
      </c>
      <c r="W3625" s="1"/>
    </row>
    <row r="3626" spans="1:31" x14ac:dyDescent="0.35">
      <c r="A3626" t="s">
        <v>219</v>
      </c>
      <c r="B3626" s="1" t="s">
        <v>219</v>
      </c>
      <c r="C3626" s="1">
        <f>IF(D3626=0,0,1)</f>
        <v>1</v>
      </c>
      <c r="D3626" s="1">
        <f>IFERROR(E3626,0)</f>
        <v>2306</v>
      </c>
      <c r="E3626" s="1">
        <f>MATCH(F3626,A:A,0)</f>
        <v>2306</v>
      </c>
      <c r="F3626" t="s">
        <v>128</v>
      </c>
      <c r="G3626" t="s">
        <v>4832</v>
      </c>
      <c r="H3626" t="s">
        <v>7466</v>
      </c>
      <c r="I3626" s="4">
        <v>19.2</v>
      </c>
      <c r="N3626" s="1">
        <f>COUNTIF(E3626:$E$3713,$E$10)</f>
        <v>59</v>
      </c>
      <c r="O3626" s="1">
        <f>COUNTIF($C$2:C3626,$C$8)</f>
        <v>949</v>
      </c>
      <c r="P3626" s="1">
        <f>COUNTIF(C3626:C7337,C$2)</f>
        <v>29</v>
      </c>
      <c r="Q3626" s="6">
        <f>COUNTIF($C$2:C3626,$C$65)</f>
        <v>2675</v>
      </c>
      <c r="R3626" s="1">
        <f>1-(N3626/(N3626+Q3626))</f>
        <v>0.9784198975859546</v>
      </c>
      <c r="S3626" s="1">
        <f>O3626/(O3626+P3626)</f>
        <v>0.97034764826175868</v>
      </c>
      <c r="T3626" s="1">
        <f>1-(P3626/(P3626+S3626))</f>
        <v>3.2376923339360597E-2</v>
      </c>
      <c r="U3626" s="1">
        <f>O3626/(O3626+Q3626)</f>
        <v>0.26186534216335539</v>
      </c>
      <c r="V3626" s="1">
        <f>2*S3626*U3626/(S3626+U3626)</f>
        <v>0.41242937853107342</v>
      </c>
      <c r="W3626" s="1"/>
    </row>
    <row r="3627" spans="1:31" x14ac:dyDescent="0.35">
      <c r="A3627" t="s">
        <v>437</v>
      </c>
      <c r="B3627" s="1" t="s">
        <v>437</v>
      </c>
      <c r="C3627" s="1">
        <f>IF(D3627=0,0,1)</f>
        <v>0</v>
      </c>
      <c r="D3627" s="1">
        <f>IFERROR(E3627,0)</f>
        <v>0</v>
      </c>
      <c r="E3627" s="1" t="e">
        <f>MATCH(F3627,A:A,0)</f>
        <v>#N/A</v>
      </c>
      <c r="F3627" t="s">
        <v>3694</v>
      </c>
      <c r="G3627" t="s">
        <v>4477</v>
      </c>
      <c r="H3627" t="s">
        <v>7466</v>
      </c>
      <c r="I3627" s="4">
        <v>19.100000000000001</v>
      </c>
      <c r="N3627" s="1">
        <f>COUNTIF(E3627:$E$3713,$E$10)</f>
        <v>59</v>
      </c>
      <c r="O3627" s="1">
        <f>COUNTIF($C$2:C3627,$C$8)</f>
        <v>949</v>
      </c>
      <c r="P3627" s="1">
        <f>COUNTIF(C3627:C7338,C$2)</f>
        <v>28</v>
      </c>
      <c r="Q3627" s="6">
        <f>COUNTIF($C$2:C3627,$C$65)</f>
        <v>2676</v>
      </c>
      <c r="R3627" s="1">
        <f>1-(N3627/(N3627+Q3627))</f>
        <v>0.9784277879341865</v>
      </c>
      <c r="S3627" s="1">
        <f>O3627/(O3627+P3627)</f>
        <v>0.97134083930399184</v>
      </c>
      <c r="T3627" s="1">
        <f>1-(P3627/(P3627+S3627))</f>
        <v>3.3527645292351194E-2</v>
      </c>
      <c r="U3627" s="1">
        <f>O3627/(O3627+Q3627)</f>
        <v>0.26179310344827589</v>
      </c>
      <c r="V3627" s="1">
        <f>2*S3627*U3627/(S3627+U3627)</f>
        <v>0.41242937853107342</v>
      </c>
      <c r="W3627" s="1"/>
      <c r="AE3627" s="2"/>
    </row>
    <row r="3628" spans="1:31" x14ac:dyDescent="0.35">
      <c r="C3628" s="1">
        <f>IF(D3628=0,0,1)</f>
        <v>1</v>
      </c>
      <c r="D3628" s="1">
        <f>IFERROR(E3628,0)</f>
        <v>3124</v>
      </c>
      <c r="E3628" s="1">
        <f>MATCH(F3628,A:A,0)</f>
        <v>3124</v>
      </c>
      <c r="F3628" t="s">
        <v>952</v>
      </c>
      <c r="G3628" t="s">
        <v>6492</v>
      </c>
      <c r="H3628" t="s">
        <v>7464</v>
      </c>
      <c r="I3628" s="1">
        <v>18</v>
      </c>
      <c r="N3628" s="1">
        <f>COUNTIF(E3628:$E$3713,$E$10)</f>
        <v>58</v>
      </c>
      <c r="O3628" s="1">
        <f>COUNTIF($C$2:C3628,$C$8)</f>
        <v>950</v>
      </c>
      <c r="P3628" s="1">
        <f>COUNTIF(C3628:C7339,C$2)</f>
        <v>28</v>
      </c>
      <c r="Q3628" s="6">
        <f>COUNTIF($C$2:C3628,$C$65)</f>
        <v>2676</v>
      </c>
      <c r="R3628" s="1">
        <f>1-(N3628/(N3628+Q3628))</f>
        <v>0.97878566203365036</v>
      </c>
      <c r="S3628" s="1">
        <f>O3628/(O3628+P3628)</f>
        <v>0.97137014314928427</v>
      </c>
      <c r="T3628" s="1">
        <f>1-(P3628/(P3628+S3628))</f>
        <v>3.3528622855932722E-2</v>
      </c>
      <c r="U3628" s="1">
        <f>O3628/(O3628+Q3628)</f>
        <v>0.26199669056811914</v>
      </c>
      <c r="V3628" s="1">
        <f>2*S3628*U3628/(S3628+U3628)</f>
        <v>0.41268462206776724</v>
      </c>
      <c r="W3628" s="1"/>
      <c r="AE3628" s="2"/>
    </row>
    <row r="3629" spans="1:31" x14ac:dyDescent="0.35">
      <c r="A3629" t="s">
        <v>779</v>
      </c>
      <c r="B3629" s="1" t="s">
        <v>779</v>
      </c>
      <c r="C3629" s="1">
        <f>IF(D3629=0,0,1)</f>
        <v>1</v>
      </c>
      <c r="D3629" s="1">
        <f>IFERROR(E3629,0)</f>
        <v>3105</v>
      </c>
      <c r="E3629" s="1">
        <f>MATCH(F3629,A:A,0)</f>
        <v>3105</v>
      </c>
      <c r="F3629" t="s">
        <v>951</v>
      </c>
      <c r="G3629" t="s">
        <v>6511</v>
      </c>
      <c r="H3629" t="s">
        <v>7464</v>
      </c>
      <c r="I3629" s="4">
        <v>17.5</v>
      </c>
      <c r="J3629" s="2"/>
      <c r="N3629" s="1">
        <f>COUNTIF(E3629:$E$3713,$E$10)</f>
        <v>58</v>
      </c>
      <c r="O3629" s="1">
        <f>COUNTIF($C$2:C3629,$C$8)</f>
        <v>951</v>
      </c>
      <c r="P3629" s="1">
        <f>COUNTIF(C3629:C7340,C$2)</f>
        <v>27</v>
      </c>
      <c r="Q3629" s="6">
        <f>COUNTIF($C$2:C3629,$C$65)</f>
        <v>2676</v>
      </c>
      <c r="R3629" s="1">
        <f>1-(N3629/(N3629+Q3629))</f>
        <v>0.97878566203365036</v>
      </c>
      <c r="S3629" s="1">
        <f>O3629/(O3629+P3629)</f>
        <v>0.97239263803680986</v>
      </c>
      <c r="T3629" s="1">
        <f>1-(P3629/(P3629+S3629))</f>
        <v>3.4762583616624543E-2</v>
      </c>
      <c r="U3629" s="1">
        <f>O3629/(O3629+Q3629)</f>
        <v>0.26220016542597185</v>
      </c>
      <c r="V3629" s="1">
        <f>2*S3629*U3629/(S3629+U3629)</f>
        <v>0.41302931596091197</v>
      </c>
      <c r="W3629" s="1"/>
    </row>
    <row r="3630" spans="1:31" x14ac:dyDescent="0.35">
      <c r="C3630" s="1">
        <f>IF(D3630=0,0,1)</f>
        <v>0</v>
      </c>
      <c r="D3630" s="1">
        <f>IFERROR(E3630,0)</f>
        <v>0</v>
      </c>
      <c r="E3630" s="1" t="e">
        <f>MATCH(F3630,A:A,0)</f>
        <v>#N/A</v>
      </c>
      <c r="F3630" t="s">
        <v>3695</v>
      </c>
      <c r="G3630" t="s">
        <v>6389</v>
      </c>
      <c r="H3630" t="s">
        <v>7461</v>
      </c>
      <c r="I3630" s="1">
        <v>15</v>
      </c>
      <c r="J3630" s="1"/>
      <c r="N3630" s="1">
        <f>COUNTIF(E3630:$E$3713,$E$10)</f>
        <v>58</v>
      </c>
      <c r="O3630" s="1">
        <f>COUNTIF($C$2:C3630,$C$8)</f>
        <v>951</v>
      </c>
      <c r="P3630" s="1">
        <f>COUNTIF(C3630:C7341,C$2)</f>
        <v>26</v>
      </c>
      <c r="Q3630" s="6">
        <f>COUNTIF($C$2:C3630,$C$65)</f>
        <v>2677</v>
      </c>
      <c r="R3630" s="1">
        <f>1-(N3630/(N3630+Q3630))</f>
        <v>0.9787934186471664</v>
      </c>
      <c r="S3630" s="1">
        <f>O3630/(O3630+P3630)</f>
        <v>0.97338792221084958</v>
      </c>
      <c r="T3630" s="1">
        <f>1-(P3630/(P3630+S3630))</f>
        <v>3.6086973020149515E-2</v>
      </c>
      <c r="U3630" s="1">
        <f>O3630/(O3630+Q3630)</f>
        <v>0.26212789415656007</v>
      </c>
      <c r="V3630" s="1">
        <f>2*S3630*U3630/(S3630+U3630)</f>
        <v>0.41302931596091208</v>
      </c>
      <c r="W3630" s="1"/>
    </row>
    <row r="3631" spans="1:31" x14ac:dyDescent="0.35">
      <c r="A3631" t="s">
        <v>542</v>
      </c>
      <c r="B3631" s="1" t="s">
        <v>542</v>
      </c>
      <c r="C3631" s="1">
        <f>IF(D3631=0,0,1)</f>
        <v>1</v>
      </c>
      <c r="D3631" s="1">
        <f>IFERROR(E3631,0)</f>
        <v>3115</v>
      </c>
      <c r="E3631" s="1">
        <f>MATCH(F3631,A:A,0)</f>
        <v>3115</v>
      </c>
      <c r="F3631" t="s">
        <v>1008</v>
      </c>
      <c r="G3631" t="s">
        <v>6504</v>
      </c>
      <c r="H3631" t="s">
        <v>7464</v>
      </c>
      <c r="I3631" s="4">
        <v>13.4</v>
      </c>
      <c r="N3631" s="1">
        <f>COUNTIF(E3631:$E$3713,$E$10)</f>
        <v>57</v>
      </c>
      <c r="O3631" s="1">
        <f>COUNTIF($C$2:C3631,$C$8)</f>
        <v>952</v>
      </c>
      <c r="P3631" s="1">
        <f>COUNTIF(C3631:C7342,C$2)</f>
        <v>26</v>
      </c>
      <c r="Q3631" s="6">
        <f>COUNTIF($C$2:C3631,$C$65)</f>
        <v>2677</v>
      </c>
      <c r="R3631" s="1">
        <f>1-(N3631/(N3631+Q3631))</f>
        <v>0.97915142648134601</v>
      </c>
      <c r="S3631" s="1">
        <f>O3631/(O3631+P3631)</f>
        <v>0.97341513292433535</v>
      </c>
      <c r="T3631" s="1">
        <f>1-(P3631/(P3631+S3631))</f>
        <v>3.6087945413191713E-2</v>
      </c>
      <c r="U3631" s="1">
        <f>O3631/(O3631+Q3631)</f>
        <v>0.26233122072196197</v>
      </c>
      <c r="V3631" s="1">
        <f>2*S3631*U3631/(S3631+U3631)</f>
        <v>0.41328413284132842</v>
      </c>
      <c r="W3631" s="1"/>
    </row>
    <row r="3632" spans="1:31" x14ac:dyDescent="0.35">
      <c r="A3632" t="s">
        <v>359</v>
      </c>
      <c r="B3632" s="1" t="s">
        <v>359</v>
      </c>
      <c r="C3632" s="1">
        <f>IF(D3632=0,0,1)</f>
        <v>1</v>
      </c>
      <c r="D3632" s="1">
        <f>IFERROR(E3632,0)</f>
        <v>1323</v>
      </c>
      <c r="E3632" s="1">
        <f>MATCH(F3632,A:A,0)</f>
        <v>1323</v>
      </c>
      <c r="F3632" t="s">
        <v>339</v>
      </c>
      <c r="G3632" t="s">
        <v>4558</v>
      </c>
      <c r="H3632" t="s">
        <v>7466</v>
      </c>
      <c r="I3632" s="4">
        <v>12.9</v>
      </c>
      <c r="N3632" s="1">
        <f>COUNTIF(E3632:$E$3713,$E$10)</f>
        <v>57</v>
      </c>
      <c r="O3632" s="1">
        <f>COUNTIF($C$2:C3632,$C$8)</f>
        <v>953</v>
      </c>
      <c r="P3632" s="1">
        <f>COUNTIF(C3632:C7343,C$2)</f>
        <v>25</v>
      </c>
      <c r="Q3632" s="6">
        <f>COUNTIF($C$2:C3632,$C$65)</f>
        <v>2677</v>
      </c>
      <c r="R3632" s="1">
        <f>1-(N3632/(N3632+Q3632))</f>
        <v>0.97915142648134601</v>
      </c>
      <c r="S3632" s="1">
        <f>O3632/(O3632+P3632)</f>
        <v>0.97443762781186094</v>
      </c>
      <c r="T3632" s="1">
        <f>1-(P3632/(P3632+S3632))</f>
        <v>3.751525410384593E-2</v>
      </c>
      <c r="U3632" s="1">
        <f>O3632/(O3632+Q3632)</f>
        <v>0.262534435261708</v>
      </c>
      <c r="V3632" s="1">
        <f>2*S3632*U3632/(S3632+U3632)</f>
        <v>0.41362847222222221</v>
      </c>
      <c r="W3632" s="1"/>
    </row>
    <row r="3633" spans="1:23" x14ac:dyDescent="0.35">
      <c r="A3633" t="s">
        <v>22</v>
      </c>
      <c r="B3633" s="1" t="s">
        <v>22</v>
      </c>
      <c r="C3633" s="1">
        <f>IF(D3633=0,0,1)</f>
        <v>1</v>
      </c>
      <c r="D3633" s="1">
        <f>IFERROR(E3633,0)</f>
        <v>1236</v>
      </c>
      <c r="E3633" s="1">
        <f>MATCH(F3633,A:A,0)</f>
        <v>1236</v>
      </c>
      <c r="F3633" t="s">
        <v>293</v>
      </c>
      <c r="G3633" t="s">
        <v>4582</v>
      </c>
      <c r="H3633" t="s">
        <v>7466</v>
      </c>
      <c r="I3633" s="4">
        <v>12.9</v>
      </c>
      <c r="N3633" s="1">
        <f>COUNTIF(E3633:$E$3713,$E$10)</f>
        <v>57</v>
      </c>
      <c r="O3633" s="1">
        <f>COUNTIF($C$2:C3633,$C$8)</f>
        <v>954</v>
      </c>
      <c r="P3633" s="1">
        <f>COUNTIF(C3633:C7344,C$2)</f>
        <v>24</v>
      </c>
      <c r="Q3633" s="6">
        <f>COUNTIF($C$2:C3633,$C$65)</f>
        <v>2677</v>
      </c>
      <c r="R3633" s="1">
        <f>1-(N3633/(N3633+Q3633))</f>
        <v>0.97915142648134601</v>
      </c>
      <c r="S3633" s="1">
        <f>O3633/(O3633+P3633)</f>
        <v>0.97546012269938653</v>
      </c>
      <c r="T3633" s="1">
        <f>1-(P3633/(P3633+S3633))</f>
        <v>3.905674281503313E-2</v>
      </c>
      <c r="U3633" s="1">
        <f>O3633/(O3633+Q3633)</f>
        <v>0.2627375378683558</v>
      </c>
      <c r="V3633" s="1">
        <f>2*S3633*U3633/(S3633+U3633)</f>
        <v>0.41397266218268602</v>
      </c>
      <c r="W3633" s="1"/>
    </row>
    <row r="3634" spans="1:23" x14ac:dyDescent="0.35">
      <c r="A3634" t="s">
        <v>831</v>
      </c>
      <c r="B3634" s="1" t="s">
        <v>831</v>
      </c>
      <c r="C3634" s="1">
        <f>IF(D3634=0,0,1)</f>
        <v>1</v>
      </c>
      <c r="D3634" s="1">
        <f>IFERROR(E3634,0)</f>
        <v>3114</v>
      </c>
      <c r="E3634" s="1">
        <f>MATCH(F3634,A:A,0)</f>
        <v>3114</v>
      </c>
      <c r="F3634" t="s">
        <v>954</v>
      </c>
      <c r="G3634" t="s">
        <v>6503</v>
      </c>
      <c r="H3634" t="s">
        <v>7464</v>
      </c>
      <c r="I3634" s="4">
        <v>12.3</v>
      </c>
      <c r="J3634" s="2"/>
      <c r="N3634" s="1">
        <f>COUNTIF(E3634:$E$3713,$E$10)</f>
        <v>57</v>
      </c>
      <c r="O3634" s="1">
        <f>COUNTIF($C$2:C3634,$C$8)</f>
        <v>955</v>
      </c>
      <c r="P3634" s="1">
        <f>COUNTIF(C3634:C7345,C$2)</f>
        <v>23</v>
      </c>
      <c r="Q3634" s="6">
        <f>COUNTIF($C$2:C3634,$C$65)</f>
        <v>2677</v>
      </c>
      <c r="R3634" s="1">
        <f>1-(N3634/(N3634+Q3634))</f>
        <v>0.97915142648134601</v>
      </c>
      <c r="S3634" s="1">
        <f>O3634/(O3634+P3634)</f>
        <v>0.97648261758691202</v>
      </c>
      <c r="T3634" s="1">
        <f>1-(P3634/(P3634+S3634))</f>
        <v>4.0726683440658329E-2</v>
      </c>
      <c r="U3634" s="1">
        <f>O3634/(O3634+Q3634)</f>
        <v>0.26294052863436124</v>
      </c>
      <c r="V3634" s="1">
        <f>2*S3634*U3634/(S3634+U3634)</f>
        <v>0.41431670281995658</v>
      </c>
      <c r="W3634" s="1"/>
    </row>
    <row r="3635" spans="1:23" x14ac:dyDescent="0.35">
      <c r="A3635" t="s">
        <v>238</v>
      </c>
      <c r="B3635" s="1" t="s">
        <v>238</v>
      </c>
      <c r="C3635" s="1">
        <f>IF(D3635=0,0,1)</f>
        <v>1</v>
      </c>
      <c r="D3635" s="1">
        <f>IFERROR(E3635,0)</f>
        <v>3120</v>
      </c>
      <c r="E3635" s="1">
        <f>MATCH(F3635,A:A,0)</f>
        <v>3120</v>
      </c>
      <c r="F3635" t="s">
        <v>938</v>
      </c>
      <c r="G3635" t="s">
        <v>6499</v>
      </c>
      <c r="H3635" t="s">
        <v>7464</v>
      </c>
      <c r="I3635" s="1">
        <v>12</v>
      </c>
      <c r="N3635" s="1">
        <f>COUNTIF(E3635:$E$3713,$E$10)</f>
        <v>57</v>
      </c>
      <c r="O3635" s="1">
        <f>COUNTIF($C$2:C3635,$C$8)</f>
        <v>956</v>
      </c>
      <c r="P3635" s="1">
        <f>COUNTIF(C3635:C7346,C$2)</f>
        <v>22</v>
      </c>
      <c r="Q3635" s="6">
        <f>COUNTIF($C$2:C3635,$C$65)</f>
        <v>2677</v>
      </c>
      <c r="R3635" s="1">
        <f>1-(N3635/(N3635+Q3635))</f>
        <v>0.97915142648134601</v>
      </c>
      <c r="S3635" s="1">
        <f>O3635/(O3635+P3635)</f>
        <v>0.97750511247443761</v>
      </c>
      <c r="T3635" s="1">
        <f>1-(P3635/(P3635+S3635))</f>
        <v>4.2541829832680733E-2</v>
      </c>
      <c r="U3635" s="1">
        <f>O3635/(O3635+Q3635)</f>
        <v>0.26314340765207817</v>
      </c>
      <c r="V3635" s="1">
        <f>2*S3635*U3635/(S3635+U3635)</f>
        <v>0.41466059423118623</v>
      </c>
      <c r="W3635" s="1"/>
    </row>
    <row r="3636" spans="1:23" x14ac:dyDescent="0.35">
      <c r="A3636" t="s">
        <v>426</v>
      </c>
      <c r="B3636" s="1" t="s">
        <v>426</v>
      </c>
      <c r="C3636" s="1">
        <f>IF(D3636=0,0,1)</f>
        <v>1</v>
      </c>
      <c r="D3636" s="1">
        <f>IFERROR(E3636,0)</f>
        <v>3111</v>
      </c>
      <c r="E3636" s="1">
        <f>MATCH(F3636,A:A,0)</f>
        <v>3111</v>
      </c>
      <c r="F3636" t="s">
        <v>1000</v>
      </c>
      <c r="G3636" t="s">
        <v>6506</v>
      </c>
      <c r="H3636" t="s">
        <v>7464</v>
      </c>
      <c r="I3636" s="4">
        <v>11.2</v>
      </c>
      <c r="N3636" s="1">
        <f>COUNTIF(E3636:$E$3713,$E$10)</f>
        <v>57</v>
      </c>
      <c r="O3636" s="1">
        <f>COUNTIF($C$2:C3636,$C$8)</f>
        <v>957</v>
      </c>
      <c r="P3636" s="1">
        <f>COUNTIF(C3636:C7347,C$2)</f>
        <v>21</v>
      </c>
      <c r="Q3636" s="6">
        <f>COUNTIF($C$2:C3636,$C$65)</f>
        <v>2677</v>
      </c>
      <c r="R3636" s="1">
        <f>1-(N3636/(N3636+Q3636))</f>
        <v>0.97915142648134601</v>
      </c>
      <c r="S3636" s="1">
        <f>O3636/(O3636+P3636)</f>
        <v>0.9785276073619632</v>
      </c>
      <c r="T3636" s="1">
        <f>1-(P3636/(P3636+S3636))</f>
        <v>4.4521981856245674E-2</v>
      </c>
      <c r="U3636" s="1">
        <f>O3636/(O3636+Q3636)</f>
        <v>0.26334617501375895</v>
      </c>
      <c r="V3636" s="1">
        <f>2*S3636*U3636/(S3636+U3636)</f>
        <v>0.41500433651344321</v>
      </c>
      <c r="W3636" s="1"/>
    </row>
    <row r="3637" spans="1:23" x14ac:dyDescent="0.35">
      <c r="A3637" t="s">
        <v>425</v>
      </c>
      <c r="B3637" s="1" t="s">
        <v>425</v>
      </c>
      <c r="C3637" s="1">
        <f>IF(D3637=0,0,1)</f>
        <v>0</v>
      </c>
      <c r="D3637" s="1">
        <f>IFERROR(E3637,0)</f>
        <v>0</v>
      </c>
      <c r="E3637" s="1" t="e">
        <f>MATCH(F3637,A:A,0)</f>
        <v>#N/A</v>
      </c>
      <c r="F3637" t="s">
        <v>3696</v>
      </c>
      <c r="G3637" t="s">
        <v>6485</v>
      </c>
      <c r="H3637" t="s">
        <v>7464</v>
      </c>
      <c r="I3637" s="4">
        <v>11</v>
      </c>
      <c r="J3637" s="1"/>
      <c r="N3637" s="1">
        <f>COUNTIF(E3637:$E$3713,$E$10)</f>
        <v>57</v>
      </c>
      <c r="O3637" s="1">
        <f>COUNTIF($C$2:C3637,$C$8)</f>
        <v>957</v>
      </c>
      <c r="P3637" s="1">
        <f>COUNTIF(C3637:C7348,C$2)</f>
        <v>20</v>
      </c>
      <c r="Q3637" s="6">
        <f>COUNTIF($C$2:C3637,$C$65)</f>
        <v>2678</v>
      </c>
      <c r="R3637" s="1">
        <f>1-(N3637/(N3637+Q3637))</f>
        <v>0.97915904936014631</v>
      </c>
      <c r="S3637" s="1">
        <f>O3637/(O3637+P3637)</f>
        <v>0.97952917093142278</v>
      </c>
      <c r="T3637" s="1">
        <f>1-(P3637/(P3637+S3637))</f>
        <v>4.6689759476996606E-2</v>
      </c>
      <c r="U3637" s="1">
        <f>O3637/(O3637+Q3637)</f>
        <v>0.26327372764786794</v>
      </c>
      <c r="V3637" s="1">
        <f>2*S3637*U3637/(S3637+U3637)</f>
        <v>0.41500433651344315</v>
      </c>
      <c r="W3637" s="1"/>
    </row>
    <row r="3638" spans="1:23" x14ac:dyDescent="0.35">
      <c r="A3638" t="s">
        <v>929</v>
      </c>
      <c r="B3638" s="1" t="s">
        <v>929</v>
      </c>
      <c r="C3638" s="1">
        <f>IF(D3638=0,0,1)</f>
        <v>1</v>
      </c>
      <c r="D3638" s="1">
        <f>IFERROR(E3638,0)</f>
        <v>1029</v>
      </c>
      <c r="E3638" s="1">
        <f>MATCH(F3638,A:A,0)</f>
        <v>1029</v>
      </c>
      <c r="F3638" t="s">
        <v>481</v>
      </c>
      <c r="G3638" t="s">
        <v>4564</v>
      </c>
      <c r="H3638" t="s">
        <v>7492</v>
      </c>
      <c r="I3638" s="4">
        <v>10.9</v>
      </c>
      <c r="J3638" s="2"/>
      <c r="N3638" s="1">
        <f>COUNTIF(E3638:$E$3713,$E$10)</f>
        <v>56</v>
      </c>
      <c r="O3638" s="1">
        <f>COUNTIF($C$2:C3638,$C$8)</f>
        <v>958</v>
      </c>
      <c r="P3638" s="1">
        <f>COUNTIF(C3638:C7349,C$2)</f>
        <v>20</v>
      </c>
      <c r="Q3638" s="6">
        <f>COUNTIF($C$2:C3638,$C$65)</f>
        <v>2678</v>
      </c>
      <c r="R3638" s="1">
        <f>1-(N3638/(N3638+Q3638))</f>
        <v>0.97951719092904166</v>
      </c>
      <c r="S3638" s="1">
        <f>O3638/(O3638+P3638)</f>
        <v>0.9795501022494888</v>
      </c>
      <c r="T3638" s="1">
        <f>1-(P3638/(P3638+S3638))</f>
        <v>4.6690710595574725E-2</v>
      </c>
      <c r="U3638" s="1">
        <f>O3638/(O3638+Q3638)</f>
        <v>0.26347634763476346</v>
      </c>
      <c r="V3638" s="1">
        <f>2*S3638*U3638/(S3638+U3638)</f>
        <v>0.41525791070654527</v>
      </c>
      <c r="W3638" s="1"/>
    </row>
    <row r="3639" spans="1:23" x14ac:dyDescent="0.35">
      <c r="A3639" t="s">
        <v>816</v>
      </c>
      <c r="B3639" s="1" t="s">
        <v>816</v>
      </c>
      <c r="C3639" s="1">
        <f>IF(D3639=0,0,1)</f>
        <v>1</v>
      </c>
      <c r="D3639" s="1">
        <f>IFERROR(E3639,0)</f>
        <v>3108</v>
      </c>
      <c r="E3639" s="1">
        <f>MATCH(F3639,A:A,0)</f>
        <v>3108</v>
      </c>
      <c r="F3639" t="s">
        <v>993</v>
      </c>
      <c r="G3639" t="s">
        <v>6509</v>
      </c>
      <c r="H3639" t="s">
        <v>7464</v>
      </c>
      <c r="I3639" s="4">
        <v>10.7</v>
      </c>
      <c r="N3639" s="1">
        <f>COUNTIF(E3639:$E$3713,$E$10)</f>
        <v>56</v>
      </c>
      <c r="O3639" s="1">
        <f>COUNTIF($C$2:C3639,$C$8)</f>
        <v>959</v>
      </c>
      <c r="P3639" s="1">
        <f>COUNTIF(C3639:C7350,C$2)</f>
        <v>19</v>
      </c>
      <c r="Q3639" s="6">
        <f>COUNTIF($C$2:C3639,$C$65)</f>
        <v>2678</v>
      </c>
      <c r="R3639" s="1">
        <f>1-(N3639/(N3639+Q3639))</f>
        <v>0.97951719092904166</v>
      </c>
      <c r="S3639" s="1">
        <f>O3639/(O3639+P3639)</f>
        <v>0.98057259713701428</v>
      </c>
      <c r="T3639" s="1">
        <f>1-(P3639/(P3639+S3639))</f>
        <v>4.9076301110485665E-2</v>
      </c>
      <c r="U3639" s="1">
        <f>O3639/(O3639+Q3639)</f>
        <v>0.26367885620016496</v>
      </c>
      <c r="V3639" s="1">
        <f>2*S3639*U3639/(S3639+U3639)</f>
        <v>0.41560130010834234</v>
      </c>
      <c r="W3639" s="1"/>
    </row>
    <row r="3640" spans="1:23" x14ac:dyDescent="0.35">
      <c r="A3640" t="s">
        <v>789</v>
      </c>
      <c r="B3640" s="1" t="s">
        <v>789</v>
      </c>
      <c r="C3640" s="1">
        <f>IF(D3640=0,0,1)</f>
        <v>1</v>
      </c>
      <c r="D3640" s="1">
        <f>IFERROR(E3640,0)</f>
        <v>3122</v>
      </c>
      <c r="E3640" s="1">
        <f>MATCH(F3640,A:A,0)</f>
        <v>3122</v>
      </c>
      <c r="F3640" t="s">
        <v>727</v>
      </c>
      <c r="G3640" t="s">
        <v>6501</v>
      </c>
      <c r="H3640" t="s">
        <v>7464</v>
      </c>
      <c r="I3640" s="4">
        <v>10.6</v>
      </c>
      <c r="J3640" s="1"/>
      <c r="N3640" s="1">
        <f>COUNTIF(E3640:$E$3713,$E$10)</f>
        <v>56</v>
      </c>
      <c r="O3640" s="1">
        <f>COUNTIF($C$2:C3640,$C$8)</f>
        <v>960</v>
      </c>
      <c r="P3640" s="1">
        <f>COUNTIF(C3640:C7351,C$2)</f>
        <v>18</v>
      </c>
      <c r="Q3640" s="6">
        <f>COUNTIF($C$2:C3640,$C$65)</f>
        <v>2678</v>
      </c>
      <c r="R3640" s="1">
        <f>1-(N3640/(N3640+Q3640))</f>
        <v>0.97951719092904166</v>
      </c>
      <c r="S3640" s="1">
        <f>O3640/(O3640+P3640)</f>
        <v>0.98159509202453987</v>
      </c>
      <c r="T3640" s="1">
        <f>1-(P3640/(P3640+S3640))</f>
        <v>5.1712992889463516E-2</v>
      </c>
      <c r="U3640" s="1">
        <f>O3640/(O3640+Q3640)</f>
        <v>0.26388125343595381</v>
      </c>
      <c r="V3640" s="1">
        <f>2*S3640*U3640/(S3640+U3640)</f>
        <v>0.41594454072790299</v>
      </c>
      <c r="W3640" s="1"/>
    </row>
    <row r="3641" spans="1:23" x14ac:dyDescent="0.35">
      <c r="A3641" t="s">
        <v>340</v>
      </c>
      <c r="B3641" s="1" t="s">
        <v>340</v>
      </c>
      <c r="C3641" s="1">
        <f>IF(D3641=0,0,1)</f>
        <v>1</v>
      </c>
      <c r="D3641" s="1">
        <f>IFERROR(E3641,0)</f>
        <v>3128</v>
      </c>
      <c r="E3641" s="1">
        <f>MATCH(F3641,A:A,0)</f>
        <v>3128</v>
      </c>
      <c r="F3641" t="s">
        <v>821</v>
      </c>
      <c r="G3641" t="s">
        <v>6486</v>
      </c>
      <c r="H3641" t="s">
        <v>7464</v>
      </c>
      <c r="I3641" s="4">
        <v>10.199999999999999</v>
      </c>
      <c r="N3641" s="1">
        <f>COUNTIF(E3641:$E$3713,$E$10)</f>
        <v>56</v>
      </c>
      <c r="O3641" s="1">
        <f>COUNTIF($C$2:C3641,$C$8)</f>
        <v>961</v>
      </c>
      <c r="P3641" s="1">
        <f>COUNTIF(C3641:C7352,C$2)</f>
        <v>17</v>
      </c>
      <c r="Q3641" s="6">
        <f>COUNTIF($C$2:C3641,$C$65)</f>
        <v>2678</v>
      </c>
      <c r="R3641" s="1">
        <f>1-(N3641/(N3641+Q3641))</f>
        <v>0.97951719092904166</v>
      </c>
      <c r="S3641" s="1">
        <f>O3641/(O3641+P3641)</f>
        <v>0.98261758691206547</v>
      </c>
      <c r="T3641" s="1">
        <f>1-(P3641/(P3641+S3641))</f>
        <v>5.4642633763575477E-2</v>
      </c>
      <c r="U3641" s="1">
        <f>O3641/(O3641+Q3641)</f>
        <v>0.26408353943391044</v>
      </c>
      <c r="V3641" s="1">
        <f>2*S3641*U3641/(S3641+U3641)</f>
        <v>0.41628763266190166</v>
      </c>
      <c r="W3641" s="1"/>
    </row>
    <row r="3642" spans="1:23" x14ac:dyDescent="0.35">
      <c r="A3642" t="s">
        <v>436</v>
      </c>
      <c r="B3642" s="1" t="s">
        <v>436</v>
      </c>
      <c r="C3642" s="1">
        <f>IF(D3642=0,0,1)</f>
        <v>1</v>
      </c>
      <c r="D3642" s="1">
        <f>IFERROR(E3642,0)</f>
        <v>3116</v>
      </c>
      <c r="E3642" s="1">
        <f>MATCH(F3642,A:A,0)</f>
        <v>3116</v>
      </c>
      <c r="F3642" t="s">
        <v>818</v>
      </c>
      <c r="G3642" t="s">
        <v>6495</v>
      </c>
      <c r="H3642" t="s">
        <v>7464</v>
      </c>
      <c r="I3642" s="4">
        <v>10.1</v>
      </c>
      <c r="N3642" s="1">
        <f>COUNTIF(E3642:$E$3713,$E$10)</f>
        <v>56</v>
      </c>
      <c r="O3642" s="1">
        <f>COUNTIF($C$2:C3642,$C$8)</f>
        <v>962</v>
      </c>
      <c r="P3642" s="1">
        <f>COUNTIF(C3642:C7353,C$2)</f>
        <v>16</v>
      </c>
      <c r="Q3642" s="6">
        <f>COUNTIF($C$2:C3642,$C$65)</f>
        <v>2678</v>
      </c>
      <c r="R3642" s="1">
        <f>1-(N3642/(N3642+Q3642))</f>
        <v>0.97951719092904166</v>
      </c>
      <c r="S3642" s="1">
        <f>O3642/(O3642+P3642)</f>
        <v>0.98364008179959095</v>
      </c>
      <c r="T3642" s="1">
        <f>1-(P3642/(P3642+S3642))</f>
        <v>5.7916917519566624E-2</v>
      </c>
      <c r="U3642" s="1">
        <f>O3642/(O3642+Q3642)</f>
        <v>0.26428571428571429</v>
      </c>
      <c r="V3642" s="1">
        <f>2*S3642*U3642/(S3642+U3642)</f>
        <v>0.41663057600692943</v>
      </c>
      <c r="W3642" s="1"/>
    </row>
    <row r="3643" spans="1:23" x14ac:dyDescent="0.35">
      <c r="A3643" t="s">
        <v>431</v>
      </c>
      <c r="B3643" s="1" t="s">
        <v>431</v>
      </c>
      <c r="C3643" s="1">
        <f>IF(D3643=0,0,1)</f>
        <v>1</v>
      </c>
      <c r="D3643" s="1">
        <f>IFERROR(E3643,0)</f>
        <v>3127</v>
      </c>
      <c r="E3643" s="1">
        <f>MATCH(F3643,A:A,0)</f>
        <v>3127</v>
      </c>
      <c r="F3643" t="s">
        <v>1002</v>
      </c>
      <c r="G3643" t="s">
        <v>6484</v>
      </c>
      <c r="H3643" t="s">
        <v>7464</v>
      </c>
      <c r="I3643" s="1">
        <v>10</v>
      </c>
      <c r="N3643" s="1">
        <f>COUNTIF(E3643:$E$3713,$E$10)</f>
        <v>56</v>
      </c>
      <c r="O3643" s="1">
        <f>COUNTIF($C$2:C3643,$C$8)</f>
        <v>963</v>
      </c>
      <c r="P3643" s="1">
        <f>COUNTIF(C3643:C7354,C$2)</f>
        <v>15</v>
      </c>
      <c r="Q3643" s="6">
        <f>COUNTIF($C$2:C3643,$C$65)</f>
        <v>2678</v>
      </c>
      <c r="R3643" s="1">
        <f>1-(N3643/(N3643+Q3643))</f>
        <v>0.97951719092904166</v>
      </c>
      <c r="S3643" s="1">
        <f>O3643/(O3643+P3643)</f>
        <v>0.98466257668711654</v>
      </c>
      <c r="T3643" s="1">
        <f>1-(P3643/(P3643+S3643))</f>
        <v>6.1600460564191106E-2</v>
      </c>
      <c r="U3643" s="1">
        <f>O3643/(O3643+Q3643)</f>
        <v>0.26448777808294427</v>
      </c>
      <c r="V3643" s="1">
        <f>2*S3643*U3643/(S3643+U3643)</f>
        <v>0.41697337085949343</v>
      </c>
      <c r="W3643" s="1"/>
    </row>
    <row r="3644" spans="1:23" x14ac:dyDescent="0.35">
      <c r="A3644" t="s">
        <v>395</v>
      </c>
      <c r="B3644" s="1" t="s">
        <v>395</v>
      </c>
      <c r="C3644" s="1">
        <f>IF(D3644=0,0,1)</f>
        <v>0</v>
      </c>
      <c r="D3644" s="1">
        <f>IFERROR(E3644,0)</f>
        <v>0</v>
      </c>
      <c r="E3644" s="1" t="e">
        <f>MATCH(F3644,A:A,0)</f>
        <v>#N/A</v>
      </c>
      <c r="F3644" t="s">
        <v>3348</v>
      </c>
      <c r="G3644" t="s">
        <v>7091</v>
      </c>
      <c r="H3644" t="s">
        <v>7556</v>
      </c>
      <c r="I3644" s="6">
        <v>9.8000000000000007</v>
      </c>
      <c r="N3644" s="1">
        <f>COUNTIF(E3644:$E$3713,$E$10)</f>
        <v>56</v>
      </c>
      <c r="O3644" s="1">
        <f>COUNTIF($C$2:C3644,$C$8)</f>
        <v>963</v>
      </c>
      <c r="P3644" s="1">
        <f>COUNTIF(C3644:C7355,C$2)</f>
        <v>14</v>
      </c>
      <c r="Q3644" s="6">
        <f>COUNTIF($C$2:C3644,$C$65)</f>
        <v>2679</v>
      </c>
      <c r="R3644" s="1">
        <f>1-(N3644/(N3644+Q3644))</f>
        <v>0.9795246800731261</v>
      </c>
      <c r="S3644" s="1">
        <f>O3644/(O3644+P3644)</f>
        <v>0.98567041965199587</v>
      </c>
      <c r="T3644" s="1">
        <f>1-(P3644/(P3644+S3644))</f>
        <v>6.5774195751656328E-2</v>
      </c>
      <c r="U3644" s="1">
        <f>O3644/(O3644+Q3644)</f>
        <v>0.26441515650741348</v>
      </c>
      <c r="V3644" s="1">
        <f>2*S3644*U3644/(S3644+U3644)</f>
        <v>0.41697337085949332</v>
      </c>
      <c r="W3644" s="1"/>
    </row>
    <row r="3645" spans="1:23" x14ac:dyDescent="0.35">
      <c r="A3645" t="s">
        <v>846</v>
      </c>
      <c r="B3645" s="1" t="s">
        <v>846</v>
      </c>
      <c r="C3645" s="1">
        <f>IF(D3645=0,0,1)</f>
        <v>0</v>
      </c>
      <c r="D3645" s="1">
        <f>IFERROR(E3645,0)</f>
        <v>0</v>
      </c>
      <c r="E3645" s="1" t="e">
        <f>MATCH(F3645,A:A,0)</f>
        <v>#N/A</v>
      </c>
      <c r="F3645" t="s">
        <v>3697</v>
      </c>
      <c r="G3645" t="s">
        <v>7330</v>
      </c>
      <c r="H3645" t="s">
        <v>7546</v>
      </c>
      <c r="I3645" s="5">
        <v>9.8000000000000007</v>
      </c>
      <c r="N3645" s="1">
        <f>COUNTIF(E3645:$E$3713,$E$10)</f>
        <v>55</v>
      </c>
      <c r="O3645" s="1">
        <f>COUNTIF($C$2:C3645,$C$8)</f>
        <v>963</v>
      </c>
      <c r="P3645" s="1">
        <f>COUNTIF(C3645:C7356,C$2)</f>
        <v>14</v>
      </c>
      <c r="Q3645" s="6">
        <f>COUNTIF($C$2:C3645,$C$65)</f>
        <v>2680</v>
      </c>
      <c r="R3645" s="1">
        <f>1-(N3645/(N3645+Q3645))</f>
        <v>0.979890310786106</v>
      </c>
      <c r="S3645" s="1">
        <f>O3645/(O3645+P3645)</f>
        <v>0.98567041965199587</v>
      </c>
      <c r="T3645" s="1">
        <f>1-(P3645/(P3645+S3645))</f>
        <v>6.5774195751656328E-2</v>
      </c>
      <c r="U3645" s="1">
        <f>O3645/(O3645+Q3645)</f>
        <v>0.26434257480098822</v>
      </c>
      <c r="V3645" s="1">
        <f>2*S3645*U3645/(S3645+U3645)</f>
        <v>0.41688311688311691</v>
      </c>
      <c r="W3645" s="1"/>
    </row>
    <row r="3646" spans="1:23" x14ac:dyDescent="0.35">
      <c r="A3646" t="s">
        <v>844</v>
      </c>
      <c r="B3646" s="1" t="s">
        <v>844</v>
      </c>
      <c r="C3646" s="1">
        <f>IF(D3646=0,0,1)</f>
        <v>1</v>
      </c>
      <c r="D3646" s="1">
        <f>IFERROR(E3646,0)</f>
        <v>3126</v>
      </c>
      <c r="E3646" s="1">
        <f>MATCH(F3646,A:A,0)</f>
        <v>3126</v>
      </c>
      <c r="F3646" t="s">
        <v>728</v>
      </c>
      <c r="G3646" t="s">
        <v>6494</v>
      </c>
      <c r="H3646" t="s">
        <v>7464</v>
      </c>
      <c r="I3646" s="4">
        <v>9.5</v>
      </c>
      <c r="N3646" s="1">
        <f>COUNTIF(E3646:$E$3713,$E$10)</f>
        <v>54</v>
      </c>
      <c r="O3646" s="1">
        <f>COUNTIF($C$2:C3646,$C$8)</f>
        <v>964</v>
      </c>
      <c r="P3646" s="1">
        <f>COUNTIF(C3646:C7357,C$2)</f>
        <v>14</v>
      </c>
      <c r="Q3646" s="6">
        <f>COUNTIF($C$2:C3646,$C$65)</f>
        <v>2680</v>
      </c>
      <c r="R3646" s="1">
        <f>1-(N3646/(N3646+Q3646))</f>
        <v>0.98024871982443307</v>
      </c>
      <c r="S3646" s="1">
        <f>O3646/(O3646+P3646)</f>
        <v>0.98568507157464214</v>
      </c>
      <c r="T3646" s="1">
        <f>1-(P3646/(P3646+S3646))</f>
        <v>6.5775109170305601E-2</v>
      </c>
      <c r="U3646" s="1">
        <f>O3646/(O3646+Q3646)</f>
        <v>0.2645444566410538</v>
      </c>
      <c r="V3646" s="1">
        <f>2*S3646*U3646/(S3646+U3646)</f>
        <v>0.41713543920380791</v>
      </c>
      <c r="W3646" s="1"/>
    </row>
    <row r="3647" spans="1:23" x14ac:dyDescent="0.35">
      <c r="A3647" t="s">
        <v>447</v>
      </c>
      <c r="B3647" s="1" t="s">
        <v>447</v>
      </c>
      <c r="C3647" s="1">
        <f>IF(D3647=0,0,1)</f>
        <v>1</v>
      </c>
      <c r="D3647" s="1">
        <f>IFERROR(E3647,0)</f>
        <v>3109</v>
      </c>
      <c r="E3647" s="1">
        <f>MATCH(F3647,A:A,0)</f>
        <v>3109</v>
      </c>
      <c r="F3647" t="s">
        <v>1004</v>
      </c>
      <c r="G3647" t="s">
        <v>6510</v>
      </c>
      <c r="H3647" t="s">
        <v>7464</v>
      </c>
      <c r="I3647" s="4">
        <v>8.8000000000000007</v>
      </c>
      <c r="N3647" s="1">
        <f>COUNTIF(E3647:$E$3713,$E$10)</f>
        <v>54</v>
      </c>
      <c r="O3647" s="1">
        <f>COUNTIF($C$2:C3647,$C$8)</f>
        <v>965</v>
      </c>
      <c r="P3647" s="1">
        <f>COUNTIF(C3647:C7358,C$2)</f>
        <v>13</v>
      </c>
      <c r="Q3647" s="6">
        <f>COUNTIF($C$2:C3647,$C$65)</f>
        <v>2680</v>
      </c>
      <c r="R3647" s="1">
        <f>1-(N3647/(N3647+Q3647))</f>
        <v>0.98024871982443307</v>
      </c>
      <c r="S3647" s="1">
        <f>O3647/(O3647+P3647)</f>
        <v>0.98670756646216773</v>
      </c>
      <c r="T3647" s="1">
        <f>1-(P3647/(P3647+S3647))</f>
        <v>7.054609255062505E-2</v>
      </c>
      <c r="U3647" s="1">
        <f>O3647/(O3647+Q3647)</f>
        <v>0.26474622770919065</v>
      </c>
      <c r="V3647" s="1">
        <f>2*S3647*U3647/(S3647+U3647)</f>
        <v>0.41747782825005408</v>
      </c>
      <c r="W3647" s="1"/>
    </row>
    <row r="3648" spans="1:23" x14ac:dyDescent="0.35">
      <c r="A3648" t="s">
        <v>132</v>
      </c>
      <c r="B3648" s="1" t="s">
        <v>132</v>
      </c>
      <c r="C3648" s="1">
        <f>IF(D3648=0,0,1)</f>
        <v>1</v>
      </c>
      <c r="D3648" s="1">
        <f>IFERROR(E3648,0)</f>
        <v>3404</v>
      </c>
      <c r="E3648" s="1">
        <f>MATCH(F3648,A:A,0)</f>
        <v>3404</v>
      </c>
      <c r="F3648" t="s">
        <v>750</v>
      </c>
      <c r="G3648" t="s">
        <v>5783</v>
      </c>
      <c r="H3648" t="s">
        <v>7466</v>
      </c>
      <c r="I3648" s="4">
        <v>8.6999999999999993</v>
      </c>
      <c r="N3648" s="1">
        <f>COUNTIF(E3648:$E$3713,$E$10)</f>
        <v>54</v>
      </c>
      <c r="O3648" s="1">
        <f>COUNTIF($C$2:C3648,$C$8)</f>
        <v>966</v>
      </c>
      <c r="P3648" s="1">
        <f>COUNTIF(C3648:C7359,C$2)</f>
        <v>12</v>
      </c>
      <c r="Q3648" s="6">
        <f>COUNTIF($C$2:C3648,$C$65)</f>
        <v>2680</v>
      </c>
      <c r="R3648" s="1">
        <f>1-(N3648/(N3648+Q3648))</f>
        <v>0.98024871982443307</v>
      </c>
      <c r="S3648" s="1">
        <f>O3648/(O3648+P3648)</f>
        <v>0.98773006134969321</v>
      </c>
      <c r="T3648" s="1">
        <f>1-(P3648/(P3648+S3648))</f>
        <v>7.6051015588096349E-2</v>
      </c>
      <c r="U3648" s="1">
        <f>O3648/(O3648+Q3648)</f>
        <v>0.26494788809654418</v>
      </c>
      <c r="V3648" s="1">
        <f>2*S3648*U3648/(S3648+U3648)</f>
        <v>0.41782006920415227</v>
      </c>
      <c r="W3648" s="1"/>
    </row>
    <row r="3649" spans="1:32" x14ac:dyDescent="0.35">
      <c r="A3649" t="s">
        <v>625</v>
      </c>
      <c r="B3649" s="1" t="s">
        <v>625</v>
      </c>
      <c r="C3649" s="1">
        <f>IF(D3649=0,0,1)</f>
        <v>0</v>
      </c>
      <c r="D3649" s="1">
        <f>IFERROR(E3649,0)</f>
        <v>0</v>
      </c>
      <c r="E3649" s="1" t="e">
        <f>MATCH(F3649,A:A,0)</f>
        <v>#N/A</v>
      </c>
      <c r="F3649" t="s">
        <v>3698</v>
      </c>
      <c r="G3649" t="s">
        <v>5532</v>
      </c>
      <c r="H3649" t="s">
        <v>7466</v>
      </c>
      <c r="I3649" s="4">
        <v>7.9</v>
      </c>
      <c r="N3649" s="1">
        <f>COUNTIF(E3649:$E$3713,$E$10)</f>
        <v>54</v>
      </c>
      <c r="O3649" s="1">
        <f>COUNTIF($C$2:C3649,$C$8)</f>
        <v>966</v>
      </c>
      <c r="P3649" s="1">
        <f>COUNTIF(C3649:C7360,C$2)</f>
        <v>11</v>
      </c>
      <c r="Q3649" s="6">
        <f>COUNTIF($C$2:C3649,$C$65)</f>
        <v>2681</v>
      </c>
      <c r="R3649" s="1">
        <f>1-(N3649/(N3649+Q3649))</f>
        <v>0.9802559414990859</v>
      </c>
      <c r="S3649" s="1">
        <f>O3649/(O3649+P3649)</f>
        <v>0.98874104401228247</v>
      </c>
      <c r="T3649" s="1">
        <f>1-(P3649/(P3649+S3649))</f>
        <v>8.247246649022455E-2</v>
      </c>
      <c r="U3649" s="1">
        <f>O3649/(O3649+Q3649)</f>
        <v>0.26487523992322459</v>
      </c>
      <c r="V3649" s="1">
        <f>2*S3649*U3649/(S3649+U3649)</f>
        <v>0.41782006920415221</v>
      </c>
      <c r="W3649" s="1"/>
    </row>
    <row r="3650" spans="1:32" x14ac:dyDescent="0.35">
      <c r="A3650" t="s">
        <v>423</v>
      </c>
      <c r="B3650" s="1" t="s">
        <v>423</v>
      </c>
      <c r="C3650" s="1">
        <f>IF(D3650=0,0,1)</f>
        <v>1</v>
      </c>
      <c r="D3650" s="1">
        <f>IFERROR(E3650,0)</f>
        <v>16</v>
      </c>
      <c r="E3650" s="1">
        <f>MATCH(F3650,A:A,0)</f>
        <v>16</v>
      </c>
      <c r="F3650" t="s">
        <v>112</v>
      </c>
      <c r="G3650" t="s">
        <v>4209</v>
      </c>
      <c r="H3650" t="s">
        <v>7459</v>
      </c>
      <c r="I3650" s="4">
        <v>7.1</v>
      </c>
      <c r="J3650" s="1"/>
      <c r="N3650" s="1">
        <f>COUNTIF(E3650:$E$3713,$E$10)</f>
        <v>53</v>
      </c>
      <c r="O3650" s="1">
        <f>COUNTIF($C$2:C3650,$C$8)</f>
        <v>967</v>
      </c>
      <c r="P3650" s="1">
        <f>COUNTIF(C3650:C7361,C$2)</f>
        <v>11</v>
      </c>
      <c r="Q3650" s="6">
        <f>COUNTIF($C$2:C3650,$C$65)</f>
        <v>2681</v>
      </c>
      <c r="R3650" s="1">
        <f>1-(N3650/(N3650+Q3650))</f>
        <v>0.98061448427212872</v>
      </c>
      <c r="S3650" s="1">
        <f>O3650/(O3650+P3650)</f>
        <v>0.9887525562372188</v>
      </c>
      <c r="T3650" s="1">
        <f>1-(P3650/(P3650+S3650))</f>
        <v>8.2473347547974529E-2</v>
      </c>
      <c r="U3650" s="1">
        <f>O3650/(O3650+Q3650)</f>
        <v>0.2650767543859649</v>
      </c>
      <c r="V3650" s="1">
        <f>2*S3650*U3650/(S3650+U3650)</f>
        <v>0.41807176826632075</v>
      </c>
      <c r="W3650" s="1"/>
    </row>
    <row r="3651" spans="1:32" x14ac:dyDescent="0.35">
      <c r="A3651" t="s">
        <v>51</v>
      </c>
      <c r="B3651" s="1" t="s">
        <v>51</v>
      </c>
      <c r="C3651" s="1">
        <f>IF(D3651=0,0,1)</f>
        <v>1</v>
      </c>
      <c r="D3651" s="1">
        <f>IFERROR(E3651,0)</f>
        <v>3123</v>
      </c>
      <c r="E3651" s="1">
        <f>MATCH(F3651,A:A,0)</f>
        <v>3123</v>
      </c>
      <c r="F3651" t="s">
        <v>932</v>
      </c>
      <c r="G3651" t="s">
        <v>6491</v>
      </c>
      <c r="H3651" t="s">
        <v>7464</v>
      </c>
      <c r="I3651" s="4">
        <v>6.9</v>
      </c>
      <c r="N3651" s="1">
        <f>COUNTIF(E3651:$E$3713,$E$10)</f>
        <v>53</v>
      </c>
      <c r="O3651" s="1">
        <f>COUNTIF($C$2:C3651,$C$8)</f>
        <v>968</v>
      </c>
      <c r="P3651" s="1">
        <f>COUNTIF(C3651:C7362,C$2)</f>
        <v>10</v>
      </c>
      <c r="Q3651" s="6">
        <f>COUNTIF($C$2:C3651,$C$65)</f>
        <v>2681</v>
      </c>
      <c r="R3651" s="1">
        <f>1-(N3651/(N3651+Q3651))</f>
        <v>0.98061448427212872</v>
      </c>
      <c r="S3651" s="1">
        <f>O3651/(O3651+P3651)</f>
        <v>0.9897750511247444</v>
      </c>
      <c r="T3651" s="1">
        <f>1-(P3651/(P3651+S3651))</f>
        <v>9.0063267584666984E-2</v>
      </c>
      <c r="U3651" s="1">
        <f>O3651/(O3651+Q3651)</f>
        <v>0.26527815839956154</v>
      </c>
      <c r="V3651" s="1">
        <f>2*S3651*U3651/(S3651+U3651)</f>
        <v>0.4184136589582883</v>
      </c>
      <c r="W3651" s="1"/>
    </row>
    <row r="3652" spans="1:32" x14ac:dyDescent="0.35">
      <c r="A3652" t="s">
        <v>380</v>
      </c>
      <c r="B3652" s="1" t="s">
        <v>380</v>
      </c>
      <c r="C3652" s="1">
        <f>IF(D3652=0,0,1)</f>
        <v>1</v>
      </c>
      <c r="D3652" s="1">
        <f>IFERROR(E3652,0)</f>
        <v>3118</v>
      </c>
      <c r="E3652" s="1">
        <f>MATCH(F3652,A:A,0)</f>
        <v>3118</v>
      </c>
      <c r="F3652" t="s">
        <v>1007</v>
      </c>
      <c r="G3652" t="s">
        <v>6497</v>
      </c>
      <c r="H3652" t="s">
        <v>7464</v>
      </c>
      <c r="I3652" s="4">
        <v>5.0999999999999996</v>
      </c>
      <c r="N3652" s="1">
        <f>COUNTIF(E3652:$E$3713,$E$10)</f>
        <v>53</v>
      </c>
      <c r="O3652" s="1">
        <f>COUNTIF($C$2:C3652,$C$8)</f>
        <v>969</v>
      </c>
      <c r="P3652" s="1">
        <f>COUNTIF(C3652:C7363,C$2)</f>
        <v>9</v>
      </c>
      <c r="Q3652" s="6">
        <f>COUNTIF($C$2:C3652,$C$65)</f>
        <v>2681</v>
      </c>
      <c r="R3652" s="1">
        <f>1-(N3652/(N3652+Q3652))</f>
        <v>0.98061448427212872</v>
      </c>
      <c r="S3652" s="1">
        <f>O3652/(O3652+P3652)</f>
        <v>0.99079754601226999</v>
      </c>
      <c r="T3652" s="1">
        <f>1-(P3652/(P3652+S3652))</f>
        <v>9.9171016272643575E-2</v>
      </c>
      <c r="U3652" s="1">
        <f>O3652/(O3652+Q3652)</f>
        <v>0.26547945205479451</v>
      </c>
      <c r="V3652" s="1">
        <f>2*S3652*U3652/(S3652+U3652)</f>
        <v>0.41875540190146926</v>
      </c>
      <c r="W3652" s="1"/>
    </row>
    <row r="3653" spans="1:32" x14ac:dyDescent="0.35">
      <c r="C3653" s="1">
        <f>IF(D3653=0,0,1)</f>
        <v>1</v>
      </c>
      <c r="D3653" s="1">
        <f>IFERROR(E3653,0)</f>
        <v>239</v>
      </c>
      <c r="E3653" s="1">
        <f>MATCH(F3653,A:A,0)</f>
        <v>239</v>
      </c>
      <c r="F3653" t="s">
        <v>234</v>
      </c>
      <c r="G3653" t="s">
        <v>5221</v>
      </c>
      <c r="H3653" t="s">
        <v>7468</v>
      </c>
      <c r="I3653" s="1">
        <v>5</v>
      </c>
      <c r="N3653" s="1">
        <f>COUNTIF(E3653:$E$3713,$E$10)</f>
        <v>53</v>
      </c>
      <c r="O3653" s="1">
        <f>COUNTIF($C$2:C3653,$C$8)</f>
        <v>970</v>
      </c>
      <c r="P3653" s="1">
        <f>COUNTIF(C3653:C7364,C$2)</f>
        <v>8</v>
      </c>
      <c r="Q3653" s="6">
        <f>COUNTIF($C$2:C3653,$C$65)</f>
        <v>2681</v>
      </c>
      <c r="R3653" s="1">
        <f>1-(N3653/(N3653+Q3653))</f>
        <v>0.98061448427212872</v>
      </c>
      <c r="S3653" s="1">
        <f>O3653/(O3653+P3653)</f>
        <v>0.99182004089979547</v>
      </c>
      <c r="T3653" s="1">
        <f>1-(P3653/(P3653+S3653))</f>
        <v>0.11030247896292933</v>
      </c>
      <c r="U3653" s="1">
        <f>O3653/(O3653+Q3653)</f>
        <v>0.26568063544234455</v>
      </c>
      <c r="V3653" s="1">
        <f>2*S3653*U3653/(S3653+U3653)</f>
        <v>0.41909699719161808</v>
      </c>
      <c r="W3653" s="1"/>
      <c r="AF3653" s="2"/>
    </row>
    <row r="3654" spans="1:32" x14ac:dyDescent="0.35">
      <c r="A3654" t="s">
        <v>843</v>
      </c>
      <c r="B3654" s="1" t="s">
        <v>843</v>
      </c>
      <c r="C3654" s="1">
        <f>IF(D3654=0,0,1)</f>
        <v>0</v>
      </c>
      <c r="D3654" s="1">
        <f>IFERROR(E3654,0)</f>
        <v>0</v>
      </c>
      <c r="E3654" s="1" t="e">
        <f>MATCH(F3654,A:A,0)</f>
        <v>#N/A</v>
      </c>
      <c r="F3654" t="s">
        <v>3699</v>
      </c>
      <c r="G3654" t="s">
        <v>6450</v>
      </c>
      <c r="H3654" t="s">
        <v>7464</v>
      </c>
      <c r="I3654" s="4">
        <v>4.0999999999999996</v>
      </c>
      <c r="N3654" s="1">
        <f>COUNTIF(E3654:$E$3713,$E$10)</f>
        <v>53</v>
      </c>
      <c r="O3654" s="1">
        <f>COUNTIF($C$2:C3654,$C$8)</f>
        <v>970</v>
      </c>
      <c r="P3654" s="1">
        <f>COUNTIF(C3654:C7365,C$2)</f>
        <v>7</v>
      </c>
      <c r="Q3654" s="6">
        <f>COUNTIF($C$2:C3654,$C$65)</f>
        <v>2682</v>
      </c>
      <c r="R3654" s="1">
        <f>1-(N3654/(N3654+Q3654))</f>
        <v>0.98062157221206581</v>
      </c>
      <c r="S3654" s="1">
        <f>O3654/(O3654+P3654)</f>
        <v>0.99283520982599793</v>
      </c>
      <c r="T3654" s="1">
        <f>1-(P3654/(P3654+S3654))</f>
        <v>0.12421564861057754</v>
      </c>
      <c r="U3654" s="1">
        <f>O3654/(O3654+Q3654)</f>
        <v>0.26560788608981378</v>
      </c>
      <c r="V3654" s="1">
        <f>2*S3654*U3654/(S3654+U3654)</f>
        <v>0.41909699719161808</v>
      </c>
      <c r="W3654" s="1"/>
      <c r="AF3654" s="2"/>
    </row>
    <row r="3655" spans="1:32" x14ac:dyDescent="0.35">
      <c r="A3655" t="s">
        <v>752</v>
      </c>
      <c r="B3655" s="1" t="s">
        <v>752</v>
      </c>
      <c r="C3655" s="1">
        <f>IF(D3655=0,0,1)</f>
        <v>0</v>
      </c>
      <c r="D3655" s="1">
        <f>IFERROR(E3655,0)</f>
        <v>0</v>
      </c>
      <c r="E3655" s="1" t="e">
        <f>MATCH(F3655,A:A,0)</f>
        <v>#N/A</v>
      </c>
      <c r="F3655" t="s">
        <v>3700</v>
      </c>
      <c r="G3655" t="s">
        <v>6434</v>
      </c>
      <c r="H3655" t="s">
        <v>7461</v>
      </c>
      <c r="I3655" s="4">
        <v>3.8</v>
      </c>
      <c r="J3655" s="1"/>
      <c r="N3655" s="1">
        <f>COUNTIF(E3655:$E$3713,$E$10)</f>
        <v>52</v>
      </c>
      <c r="O3655" s="1">
        <f>COUNTIF($C$2:C3655,$C$8)</f>
        <v>970</v>
      </c>
      <c r="P3655" s="1">
        <f>COUNTIF(C3655:C7366,C$2)</f>
        <v>7</v>
      </c>
      <c r="Q3655" s="6">
        <f>COUNTIF($C$2:C3655,$C$65)</f>
        <v>2683</v>
      </c>
      <c r="R3655" s="1">
        <f>1-(N3655/(N3655+Q3655))</f>
        <v>0.98098720292504571</v>
      </c>
      <c r="S3655" s="1">
        <f>O3655/(O3655+P3655)</f>
        <v>0.99283520982599793</v>
      </c>
      <c r="T3655" s="1">
        <f>1-(P3655/(P3655+S3655))</f>
        <v>0.12421564861057754</v>
      </c>
      <c r="U3655" s="1">
        <f>O3655/(O3655+Q3655)</f>
        <v>0.26553517656720504</v>
      </c>
      <c r="V3655" s="1">
        <f>2*S3655*U3655/(S3655+U3655)</f>
        <v>0.41900647948164149</v>
      </c>
      <c r="W3655" s="1"/>
      <c r="AF3655" s="2"/>
    </row>
    <row r="3656" spans="1:32" x14ac:dyDescent="0.35">
      <c r="A3656" t="s">
        <v>244</v>
      </c>
      <c r="B3656" s="1" t="s">
        <v>244</v>
      </c>
      <c r="C3656" s="1">
        <f>IF(D3656=0,0,1)</f>
        <v>1</v>
      </c>
      <c r="D3656" s="1">
        <f>IFERROR(E3656,0)</f>
        <v>2947</v>
      </c>
      <c r="E3656" s="1">
        <f>MATCH(F3656,A:A,0)</f>
        <v>2947</v>
      </c>
      <c r="F3656" t="s">
        <v>959</v>
      </c>
      <c r="G3656" t="s">
        <v>7213</v>
      </c>
      <c r="H3656" t="s">
        <v>7550</v>
      </c>
      <c r="I3656" s="5">
        <v>3.7</v>
      </c>
      <c r="J3656" s="1"/>
      <c r="N3656" s="1">
        <f>COUNTIF(E3656:$E$3713,$E$10)</f>
        <v>51</v>
      </c>
      <c r="O3656" s="1">
        <f>COUNTIF($C$2:C3656,$C$8)</f>
        <v>971</v>
      </c>
      <c r="P3656" s="1">
        <f>COUNTIF(C3656:C7367,C$2)</f>
        <v>7</v>
      </c>
      <c r="Q3656" s="6">
        <f>COUNTIF($C$2:C3656,$C$65)</f>
        <v>2683</v>
      </c>
      <c r="R3656" s="1">
        <f>1-(N3656/(N3656+Q3656))</f>
        <v>0.98134601316752013</v>
      </c>
      <c r="S3656" s="1">
        <f>O3656/(O3656+P3656)</f>
        <v>0.99284253578732107</v>
      </c>
      <c r="T3656" s="1">
        <f>1-(P3656/(P3656+S3656))</f>
        <v>0.12421645132403736</v>
      </c>
      <c r="U3656" s="1">
        <f>O3656/(O3656+Q3656)</f>
        <v>0.26573617952928297</v>
      </c>
      <c r="V3656" s="1">
        <f>2*S3656*U3656/(S3656+U3656)</f>
        <v>0.41925734024179617</v>
      </c>
      <c r="W3656" s="1"/>
      <c r="AE3656" s="2"/>
      <c r="AF3656" s="2"/>
    </row>
    <row r="3657" spans="1:32" x14ac:dyDescent="0.35">
      <c r="C3657" s="1">
        <f>IF(D3657=0,0,1)</f>
        <v>0</v>
      </c>
      <c r="D3657" s="1">
        <f>IFERROR(E3657,0)</f>
        <v>0</v>
      </c>
      <c r="E3657" s="1" t="e">
        <f>MATCH(F3657,A:A,0)</f>
        <v>#N/A</v>
      </c>
      <c r="F3657" t="s">
        <v>3701</v>
      </c>
      <c r="G3657" t="s">
        <v>6476</v>
      </c>
      <c r="H3657" t="s">
        <v>7526</v>
      </c>
      <c r="I3657" s="1">
        <v>-2.6</v>
      </c>
      <c r="J3657" s="1"/>
      <c r="N3657" s="1">
        <f>COUNTIF(E3657:$E$3713,$E$10)</f>
        <v>51</v>
      </c>
      <c r="O3657" s="1">
        <f>COUNTIF($C$2:C3657,$C$8)</f>
        <v>971</v>
      </c>
      <c r="P3657" s="1">
        <f>COUNTIF(C3657:C7368,C$2)</f>
        <v>6</v>
      </c>
      <c r="Q3657" s="6">
        <f>COUNTIF($C$2:C3657,$C$65)</f>
        <v>2684</v>
      </c>
      <c r="R3657" s="1">
        <f>1-(N3657/(N3657+Q3657))</f>
        <v>0.98135283363802561</v>
      </c>
      <c r="S3657" s="1">
        <f>O3657/(O3657+P3657)</f>
        <v>0.9938587512794268</v>
      </c>
      <c r="T3657" s="1">
        <f>1-(P3657/(P3657+S3657))</f>
        <v>0.14210449290209271</v>
      </c>
      <c r="U3657" s="1">
        <f>O3657/(O3657+Q3657)</f>
        <v>0.26566347469220247</v>
      </c>
      <c r="V3657" s="1">
        <f>2*S3657*U3657/(S3657+U3657)</f>
        <v>0.41925734024179628</v>
      </c>
      <c r="W3657" s="1"/>
    </row>
    <row r="3658" spans="1:32" x14ac:dyDescent="0.35">
      <c r="C3658" s="1">
        <f>IF(D3658=0,0,1)</f>
        <v>1</v>
      </c>
      <c r="D3658" s="1">
        <f>IFERROR(E3658,0)</f>
        <v>155</v>
      </c>
      <c r="E3658" s="1">
        <f>MATCH(F3658,A:A,0)</f>
        <v>155</v>
      </c>
      <c r="F3658" t="s">
        <v>80</v>
      </c>
      <c r="G3658" t="s">
        <v>5194</v>
      </c>
      <c r="H3658" t="s">
        <v>7466</v>
      </c>
      <c r="I3658" s="1">
        <v>-7.1</v>
      </c>
      <c r="N3658" s="1">
        <f>COUNTIF(E3658:$E$3713,$E$10)</f>
        <v>50</v>
      </c>
      <c r="O3658" s="1">
        <f>COUNTIF($C$2:C3658,$C$8)</f>
        <v>972</v>
      </c>
      <c r="P3658" s="1">
        <f>COUNTIF(C3658:C7369,C$2)</f>
        <v>6</v>
      </c>
      <c r="Q3658" s="6">
        <f>COUNTIF($C$2:C3658,$C$65)</f>
        <v>2684</v>
      </c>
      <c r="R3658" s="1">
        <f>1-(N3658/(N3658+Q3658))</f>
        <v>0.98171177761521577</v>
      </c>
      <c r="S3658" s="1">
        <f>O3658/(O3658+P3658)</f>
        <v>0.99386503067484666</v>
      </c>
      <c r="T3658" s="1">
        <f>1-(P3658/(P3658+S3658))</f>
        <v>0.14210526315789485</v>
      </c>
      <c r="U3658" s="1">
        <f>O3658/(O3658+Q3658)</f>
        <v>0.26586433260393871</v>
      </c>
      <c r="V3658" s="1">
        <f>2*S3658*U3658/(S3658+U3658)</f>
        <v>0.41950798446266718</v>
      </c>
      <c r="W3658" s="1"/>
    </row>
    <row r="3659" spans="1:32" x14ac:dyDescent="0.35">
      <c r="C3659" s="1">
        <f>IF(D3659=0,0,1)</f>
        <v>0</v>
      </c>
      <c r="D3659" s="1">
        <f>IFERROR(E3659,0)</f>
        <v>0</v>
      </c>
      <c r="E3659" s="1" t="e">
        <f>MATCH(F3659,A:A,0)</f>
        <v>#N/A</v>
      </c>
      <c r="F3659" t="s">
        <v>3702</v>
      </c>
      <c r="G3659" t="s">
        <v>5152</v>
      </c>
      <c r="H3659" t="s">
        <v>7466</v>
      </c>
      <c r="I3659" s="1">
        <v>-9</v>
      </c>
      <c r="N3659" s="1">
        <f>COUNTIF(E3659:$E$3713,$E$10)</f>
        <v>50</v>
      </c>
      <c r="O3659" s="1">
        <f>COUNTIF($C$2:C3659,$C$8)</f>
        <v>972</v>
      </c>
      <c r="P3659" s="1">
        <f>COUNTIF(C3659:C7370,C$2)</f>
        <v>5</v>
      </c>
      <c r="Q3659" s="6">
        <f>COUNTIF($C$2:C3659,$C$65)</f>
        <v>2685</v>
      </c>
      <c r="R3659" s="1">
        <f>1-(N3659/(N3659+Q3659))</f>
        <v>0.98171846435100552</v>
      </c>
      <c r="S3659" s="1">
        <f>O3659/(O3659+P3659)</f>
        <v>0.99488229273285567</v>
      </c>
      <c r="T3659" s="1">
        <f>1-(P3659/(P3659+S3659))</f>
        <v>0.165955267201639</v>
      </c>
      <c r="U3659" s="1">
        <f>O3659/(O3659+Q3659)</f>
        <v>0.26579163248564397</v>
      </c>
      <c r="V3659" s="1">
        <f>2*S3659*U3659/(S3659+U3659)</f>
        <v>0.41950798446266724</v>
      </c>
      <c r="W3659" s="1"/>
    </row>
    <row r="3660" spans="1:32" x14ac:dyDescent="0.35">
      <c r="A3660" t="s">
        <v>798</v>
      </c>
      <c r="B3660" s="1" t="s">
        <v>798</v>
      </c>
      <c r="C3660" s="1">
        <f>IF(D3660=0,0,1)</f>
        <v>1</v>
      </c>
      <c r="D3660" s="1">
        <f>IFERROR(E3660,0)</f>
        <v>3413</v>
      </c>
      <c r="E3660" s="1">
        <f>MATCH(F3660,A:A,0)</f>
        <v>3413</v>
      </c>
      <c r="F3660" t="s">
        <v>587</v>
      </c>
      <c r="G3660" t="s">
        <v>5740</v>
      </c>
      <c r="H3660" t="s">
        <v>7461</v>
      </c>
      <c r="I3660" s="1">
        <v>-10.9</v>
      </c>
      <c r="N3660" s="1">
        <f>COUNTIF(E3660:$E$3713,$E$10)</f>
        <v>49</v>
      </c>
      <c r="O3660" s="1">
        <f>COUNTIF($C$2:C3660,$C$8)</f>
        <v>973</v>
      </c>
      <c r="P3660" s="1">
        <f>COUNTIF(C3660:C7371,C$2)</f>
        <v>5</v>
      </c>
      <c r="Q3660" s="6">
        <f>COUNTIF($C$2:C3660,$C$65)</f>
        <v>2685</v>
      </c>
      <c r="R3660" s="1">
        <f>1-(N3660/(N3660+Q3660))</f>
        <v>0.98207754206291153</v>
      </c>
      <c r="S3660" s="1">
        <f>O3660/(O3660+P3660)</f>
        <v>0.99488752556237214</v>
      </c>
      <c r="T3660" s="1">
        <f>1-(P3660/(P3660+S3660))</f>
        <v>0.16595599522428794</v>
      </c>
      <c r="U3660" s="1">
        <f>O3660/(O3660+Q3660)</f>
        <v>0.26599234554401313</v>
      </c>
      <c r="V3660" s="1">
        <f>2*S3660*U3660/(S3660+U3660)</f>
        <v>0.4197584124245039</v>
      </c>
      <c r="W3660" s="1"/>
    </row>
    <row r="3661" spans="1:32" x14ac:dyDescent="0.35">
      <c r="A3661" t="s">
        <v>559</v>
      </c>
      <c r="B3661" s="1" t="s">
        <v>559</v>
      </c>
      <c r="C3661" s="1">
        <f>IF(D3661=0,0,1)</f>
        <v>0</v>
      </c>
      <c r="D3661" s="1">
        <f>IFERROR(E3661,0)</f>
        <v>0</v>
      </c>
      <c r="E3661" s="1" t="e">
        <f>MATCH(F3661,A:A,0)</f>
        <v>#N/A</v>
      </c>
      <c r="F3661" t="s">
        <v>3704</v>
      </c>
      <c r="G3661" t="s">
        <v>5742</v>
      </c>
      <c r="H3661" t="s">
        <v>7461</v>
      </c>
      <c r="I3661" s="1">
        <v>-10.9</v>
      </c>
      <c r="N3661" s="1">
        <f>COUNTIF(E3661:$E$3713,$E$10)</f>
        <v>49</v>
      </c>
      <c r="O3661" s="1">
        <f>COUNTIF($C$2:C3661,$C$8)</f>
        <v>973</v>
      </c>
      <c r="P3661" s="1">
        <f>COUNTIF(C3661:C7372,C$2)</f>
        <v>4</v>
      </c>
      <c r="Q3661" s="6">
        <f>COUNTIF($C$2:C3661,$C$65)</f>
        <v>2686</v>
      </c>
      <c r="R3661" s="1">
        <f>1-(N3661/(N3661+Q3661))</f>
        <v>0.98208409506398542</v>
      </c>
      <c r="S3661" s="1">
        <f>O3661/(O3661+P3661)</f>
        <v>0.99590583418628453</v>
      </c>
      <c r="T3661" s="1">
        <f>1-(P3661/(P3661+S3661))</f>
        <v>0.19934439664003289</v>
      </c>
      <c r="U3661" s="1">
        <f>O3661/(O3661+Q3661)</f>
        <v>0.26591965017764418</v>
      </c>
      <c r="V3661" s="1">
        <f>2*S3661*U3661/(S3661+U3661)</f>
        <v>0.4197584124245039</v>
      </c>
      <c r="W3661" s="1"/>
    </row>
    <row r="3662" spans="1:32" x14ac:dyDescent="0.35">
      <c r="A3662" t="s">
        <v>298</v>
      </c>
      <c r="B3662" s="1" t="s">
        <v>298</v>
      </c>
      <c r="C3662" s="1">
        <f>IF(D3662=0,0,1)</f>
        <v>0</v>
      </c>
      <c r="D3662" s="1">
        <f>IFERROR(E3662,0)</f>
        <v>0</v>
      </c>
      <c r="E3662" s="1" t="e">
        <f>MATCH(F3662,A:A,0)</f>
        <v>#N/A</v>
      </c>
      <c r="F3662" t="s">
        <v>3703</v>
      </c>
      <c r="G3662" t="s">
        <v>6165</v>
      </c>
      <c r="H3662" t="s">
        <v>7471</v>
      </c>
      <c r="I3662" s="1">
        <v>-10.9</v>
      </c>
      <c r="N3662" s="1">
        <f>COUNTIF(E3662:$E$3713,$E$10)</f>
        <v>48</v>
      </c>
      <c r="O3662" s="1">
        <f>COUNTIF($C$2:C3662,$C$8)</f>
        <v>973</v>
      </c>
      <c r="P3662" s="1">
        <f>COUNTIF(C3662:C7373,C$2)</f>
        <v>4</v>
      </c>
      <c r="Q3662" s="6">
        <f>COUNTIF($C$2:C3662,$C$65)</f>
        <v>2687</v>
      </c>
      <c r="R3662" s="1">
        <f>1-(N3662/(N3662+Q3662))</f>
        <v>0.98244972577696532</v>
      </c>
      <c r="S3662" s="1">
        <f>O3662/(O3662+P3662)</f>
        <v>0.99590583418628453</v>
      </c>
      <c r="T3662" s="1">
        <f>1-(P3662/(P3662+S3662))</f>
        <v>0.19934439664003289</v>
      </c>
      <c r="U3662" s="1">
        <f>O3662/(O3662+Q3662)</f>
        <v>0.26584699453551913</v>
      </c>
      <c r="V3662" s="1">
        <f>2*S3662*U3662/(S3662+U3662)</f>
        <v>0.41966788872115596</v>
      </c>
      <c r="W3662" s="1"/>
    </row>
    <row r="3663" spans="1:32" x14ac:dyDescent="0.35">
      <c r="A3663" t="s">
        <v>466</v>
      </c>
      <c r="B3663" s="1" t="s">
        <v>466</v>
      </c>
      <c r="C3663" s="1">
        <f>IF(D3663=0,0,1)</f>
        <v>1</v>
      </c>
      <c r="D3663" s="1">
        <f>IFERROR(E3663,0)</f>
        <v>2875</v>
      </c>
      <c r="E3663" s="1">
        <f>MATCH(F3663,A:A,0)</f>
        <v>2875</v>
      </c>
      <c r="F3663" t="s">
        <v>620</v>
      </c>
      <c r="G3663" t="s">
        <v>7445</v>
      </c>
      <c r="H3663" t="s">
        <v>7594</v>
      </c>
      <c r="I3663" s="6">
        <v>-13.3</v>
      </c>
      <c r="N3663" s="1">
        <f>COUNTIF(E3663:$E$3713,$E$10)</f>
        <v>47</v>
      </c>
      <c r="O3663" s="1">
        <f>COUNTIF($C$2:C3663,$C$8)</f>
        <v>974</v>
      </c>
      <c r="P3663" s="1">
        <f>COUNTIF(C3663:C7374,C$2)</f>
        <v>4</v>
      </c>
      <c r="Q3663" s="6">
        <f>COUNTIF($C$2:C3663,$C$65)</f>
        <v>2687</v>
      </c>
      <c r="R3663" s="1">
        <f>1-(N3663/(N3663+Q3663))</f>
        <v>0.98280907095830283</v>
      </c>
      <c r="S3663" s="1">
        <f>O3663/(O3663+P3663)</f>
        <v>0.99591002044989774</v>
      </c>
      <c r="T3663" s="1">
        <f>1-(P3663/(P3663+S3663))</f>
        <v>0.19934506753990999</v>
      </c>
      <c r="U3663" s="1">
        <f>O3663/(O3663+Q3663)</f>
        <v>0.26604752799781478</v>
      </c>
      <c r="V3663" s="1">
        <f>2*S3663*U3663/(S3663+U3663)</f>
        <v>0.41991808579435214</v>
      </c>
      <c r="W3663" s="1"/>
    </row>
    <row r="3664" spans="1:32" x14ac:dyDescent="0.35">
      <c r="C3664" s="1">
        <f>IF(D3664=0,0,1)</f>
        <v>1</v>
      </c>
      <c r="D3664" s="1">
        <f>IFERROR(E3664,0)</f>
        <v>3528</v>
      </c>
      <c r="E3664" s="1">
        <f>MATCH(F3664,A:A,0)</f>
        <v>3528</v>
      </c>
      <c r="F3664" t="s">
        <v>985</v>
      </c>
      <c r="G3664" t="s">
        <v>5443</v>
      </c>
      <c r="H3664" t="s">
        <v>7466</v>
      </c>
      <c r="I3664" s="1">
        <v>-18.600000000000001</v>
      </c>
      <c r="N3664" s="1">
        <f>COUNTIF(E3664:$E$3713,$E$10)</f>
        <v>47</v>
      </c>
      <c r="O3664" s="1">
        <f>COUNTIF($C$2:C3664,$C$8)</f>
        <v>975</v>
      </c>
      <c r="P3664" s="1">
        <f>COUNTIF(C3664:C7375,C$2)</f>
        <v>3</v>
      </c>
      <c r="Q3664" s="6">
        <f>COUNTIF($C$2:C3664,$C$65)</f>
        <v>2687</v>
      </c>
      <c r="R3664" s="1">
        <f>1-(N3664/(N3664+Q3664))</f>
        <v>0.98280907095830283</v>
      </c>
      <c r="S3664" s="1">
        <f>O3664/(O3664+P3664)</f>
        <v>0.99693251533742333</v>
      </c>
      <c r="T3664" s="1">
        <f>1-(P3664/(P3664+S3664))</f>
        <v>0.24942440521872611</v>
      </c>
      <c r="U3664" s="1">
        <f>O3664/(O3664+Q3664)</f>
        <v>0.26624795193883122</v>
      </c>
      <c r="V3664" s="1">
        <f>2*S3664*U3664/(S3664+U3664)</f>
        <v>0.42025862068965519</v>
      </c>
      <c r="W3664" s="1"/>
    </row>
    <row r="3665" spans="1:23" x14ac:dyDescent="0.35">
      <c r="C3665" s="1">
        <f>IF(D3665=0,0,1)</f>
        <v>1</v>
      </c>
      <c r="D3665" s="1">
        <f>IFERROR(E3665,0)</f>
        <v>223</v>
      </c>
      <c r="E3665" s="1">
        <f>MATCH(F3665,A:A,0)</f>
        <v>223</v>
      </c>
      <c r="F3665" t="s">
        <v>614</v>
      </c>
      <c r="G3665" t="s">
        <v>5188</v>
      </c>
      <c r="H3665" t="s">
        <v>7466</v>
      </c>
      <c r="I3665" s="1">
        <v>-19.600000000000001</v>
      </c>
      <c r="J3665" s="1"/>
      <c r="N3665" s="1">
        <f>COUNTIF(E3665:$E$3713,$E$10)</f>
        <v>47</v>
      </c>
      <c r="O3665" s="1">
        <f>COUNTIF($C$2:C3665,$C$8)</f>
        <v>976</v>
      </c>
      <c r="P3665" s="1">
        <f>COUNTIF(C3665:C7376,C$2)</f>
        <v>2</v>
      </c>
      <c r="Q3665" s="6">
        <f>COUNTIF($C$2:C3665,$C$65)</f>
        <v>2687</v>
      </c>
      <c r="R3665" s="1">
        <f>1-(N3665/(N3665+Q3665))</f>
        <v>0.98280907095830283</v>
      </c>
      <c r="S3665" s="1">
        <f>O3665/(O3665+P3665)</f>
        <v>0.99795501022494892</v>
      </c>
      <c r="T3665" s="1">
        <f>1-(P3665/(P3665+S3665))</f>
        <v>0.33287858117326063</v>
      </c>
      <c r="U3665" s="1">
        <f>O3665/(O3665+Q3665)</f>
        <v>0.26644826644826647</v>
      </c>
      <c r="V3665" s="1">
        <f>2*S3665*U3665/(S3665+U3665)</f>
        <v>0.42059900883430296</v>
      </c>
      <c r="W3665" s="1"/>
    </row>
    <row r="3666" spans="1:23" x14ac:dyDescent="0.35">
      <c r="C3666" s="1">
        <f>IF(D3666=0,0,1)</f>
        <v>0</v>
      </c>
      <c r="D3666" s="1">
        <f>IFERROR(E3666,0)</f>
        <v>0</v>
      </c>
      <c r="E3666" s="1" t="e">
        <f>MATCH(F3666,A:A,0)</f>
        <v>#N/A</v>
      </c>
      <c r="F3666" t="s">
        <v>3706</v>
      </c>
      <c r="G3666" t="s">
        <v>7340</v>
      </c>
      <c r="H3666" t="s">
        <v>7541</v>
      </c>
      <c r="I3666" s="1">
        <v>-27.2</v>
      </c>
      <c r="N3666" s="1">
        <f>COUNTIF(E3666:$E$3713,$E$10)</f>
        <v>47</v>
      </c>
      <c r="O3666" s="1">
        <f>COUNTIF($C$2:C3666,$C$8)</f>
        <v>976</v>
      </c>
      <c r="P3666" s="1">
        <f>COUNTIF(C3666:C7377,C$2)</f>
        <v>1</v>
      </c>
      <c r="Q3666" s="6">
        <f>COUNTIF($C$2:C3666,$C$65)</f>
        <v>2688</v>
      </c>
      <c r="R3666" s="1">
        <f>1-(N3666/(N3666+Q3666))</f>
        <v>0.98281535648994511</v>
      </c>
      <c r="S3666" s="1">
        <f>O3666/(O3666+P3666)</f>
        <v>0.99897645854657113</v>
      </c>
      <c r="T3666" s="1">
        <f>1-(P3666/(P3666+S3666))</f>
        <v>0.49974398361495143</v>
      </c>
      <c r="U3666" s="1">
        <f>O3666/(O3666+Q3666)</f>
        <v>0.26637554585152839</v>
      </c>
      <c r="V3666" s="1">
        <f>2*S3666*U3666/(S3666+U3666)</f>
        <v>0.42059900883430301</v>
      </c>
      <c r="W3666" s="1"/>
    </row>
    <row r="3667" spans="1:23" x14ac:dyDescent="0.35">
      <c r="A3667" t="s">
        <v>814</v>
      </c>
      <c r="B3667" s="1" t="s">
        <v>814</v>
      </c>
      <c r="C3667" s="1">
        <f>IF(D3667=0,0,1)</f>
        <v>0</v>
      </c>
      <c r="D3667" s="1">
        <f>IFERROR(E3667,0)</f>
        <v>0</v>
      </c>
      <c r="E3667" s="1" t="e">
        <f>MATCH(F3667,A:A,0)</f>
        <v>#N/A</v>
      </c>
      <c r="F3667" t="s">
        <v>1891</v>
      </c>
      <c r="G3667" t="s">
        <v>7175</v>
      </c>
      <c r="H3667" t="s">
        <v>7558</v>
      </c>
      <c r="I3667" s="6">
        <v>-27.2</v>
      </c>
      <c r="N3667" s="1">
        <f>COUNTIF(E3667:$E$3713,$E$10)</f>
        <v>46</v>
      </c>
      <c r="O3667" s="1">
        <f>COUNTIF($C$2:C3667,$C$8)</f>
        <v>976</v>
      </c>
      <c r="P3667" s="1">
        <f>COUNTIF(C3667:C7378,C$2)</f>
        <v>1</v>
      </c>
      <c r="Q3667" s="6">
        <f>COUNTIF($C$2:C3667,$C$65)</f>
        <v>2689</v>
      </c>
      <c r="R3667" s="1">
        <f>1-(N3667/(N3667+Q3667))</f>
        <v>0.98318098720292502</v>
      </c>
      <c r="S3667" s="1">
        <f>O3667/(O3667+P3667)</f>
        <v>0.99897645854657113</v>
      </c>
      <c r="T3667" s="1">
        <f>1-(P3667/(P3667+S3667))</f>
        <v>0.49974398361495143</v>
      </c>
      <c r="U3667" s="1">
        <f>O3667/(O3667+Q3667)</f>
        <v>0.26630286493860844</v>
      </c>
      <c r="V3667" s="1">
        <f>2*S3667*U3667/(S3667+U3667)</f>
        <v>0.42050840155105551</v>
      </c>
      <c r="W3667" s="1"/>
    </row>
    <row r="3668" spans="1:23" x14ac:dyDescent="0.35">
      <c r="C3668" s="1">
        <f>IF(D3668=0,0,1)</f>
        <v>0</v>
      </c>
      <c r="D3668" s="1">
        <f>IFERROR(E3668,0)</f>
        <v>0</v>
      </c>
      <c r="E3668" s="1" t="e">
        <f>MATCH(F3668,A:A,0)</f>
        <v>#N/A</v>
      </c>
      <c r="F3668" t="s">
        <v>3707</v>
      </c>
      <c r="G3668" t="s">
        <v>4563</v>
      </c>
      <c r="H3668" t="s">
        <v>7471</v>
      </c>
      <c r="I3668" s="1">
        <v>-27.7</v>
      </c>
      <c r="J3668" s="1"/>
      <c r="N3668" s="1">
        <f>COUNTIF(E3668:$E$3713,$E$10)</f>
        <v>45</v>
      </c>
      <c r="O3668" s="1">
        <f>COUNTIF($C$2:C3668,$C$8)</f>
        <v>976</v>
      </c>
      <c r="P3668" s="1">
        <f>COUNTIF(C3668:C7379,C$2)</f>
        <v>1</v>
      </c>
      <c r="Q3668" s="6">
        <f>COUNTIF($C$2:C3668,$C$65)</f>
        <v>2690</v>
      </c>
      <c r="R3668" s="1">
        <f>1-(N3668/(N3668+Q3668))</f>
        <v>0.98354661791590492</v>
      </c>
      <c r="S3668" s="1">
        <f>O3668/(O3668+P3668)</f>
        <v>0.99897645854657113</v>
      </c>
      <c r="T3668" s="1">
        <f>1-(P3668/(P3668+S3668))</f>
        <v>0.49974398361495143</v>
      </c>
      <c r="U3668" s="1">
        <f>O3668/(O3668+Q3668)</f>
        <v>0.2662302236770322</v>
      </c>
      <c r="V3668" s="1">
        <f>2*S3668*U3668/(S3668+U3668)</f>
        <v>0.42041783329743698</v>
      </c>
      <c r="W3668" s="1"/>
    </row>
    <row r="3669" spans="1:23" x14ac:dyDescent="0.35">
      <c r="C3669" s="1">
        <f>IF(D3669=0,0,1)</f>
        <v>0</v>
      </c>
      <c r="D3669" s="1">
        <f>IFERROR(E3669,0)</f>
        <v>0</v>
      </c>
      <c r="E3669" s="1" t="e">
        <f>MATCH(F3669,A:A,0)</f>
        <v>#N/A</v>
      </c>
      <c r="F3669" t="s">
        <v>3708</v>
      </c>
      <c r="G3669" t="s">
        <v>3858</v>
      </c>
      <c r="H3669" t="s">
        <v>7471</v>
      </c>
      <c r="I3669" s="1">
        <v>-27.9</v>
      </c>
      <c r="J3669" s="1"/>
      <c r="N3669" s="1">
        <f>COUNTIF(E3669:$E$3713,$E$10)</f>
        <v>44</v>
      </c>
      <c r="O3669" s="1">
        <f>COUNTIF($C$2:C3669,$C$8)</f>
        <v>976</v>
      </c>
      <c r="P3669" s="1">
        <f>COUNTIF(C3669:C7380,C$2)</f>
        <v>1</v>
      </c>
      <c r="Q3669" s="6">
        <f>COUNTIF($C$2:C3669,$C$65)</f>
        <v>2691</v>
      </c>
      <c r="R3669" s="1">
        <f>1-(N3669/(N3669+Q3669))</f>
        <v>0.98391224862888482</v>
      </c>
      <c r="S3669" s="1">
        <f>O3669/(O3669+P3669)</f>
        <v>0.99897645854657113</v>
      </c>
      <c r="T3669" s="1">
        <f>1-(P3669/(P3669+S3669))</f>
        <v>0.49974398361495143</v>
      </c>
      <c r="U3669" s="1">
        <f>O3669/(O3669+Q3669)</f>
        <v>0.2661576220343605</v>
      </c>
      <c r="V3669" s="1">
        <f>2*S3669*U3669/(S3669+U3669)</f>
        <v>0.42032730404823426</v>
      </c>
      <c r="W3669" s="1"/>
    </row>
    <row r="3670" spans="1:23" x14ac:dyDescent="0.35">
      <c r="C3670" s="1">
        <f>IF(D3670=0,0,1)</f>
        <v>0</v>
      </c>
      <c r="D3670" s="1">
        <f>IFERROR(E3670,0)</f>
        <v>0</v>
      </c>
      <c r="E3670" s="1" t="e">
        <f>MATCH(F3670,A:A,0)</f>
        <v>#N/A</v>
      </c>
      <c r="F3670" t="s">
        <v>3709</v>
      </c>
      <c r="G3670" t="s">
        <v>6872</v>
      </c>
      <c r="H3670" t="s">
        <v>7487</v>
      </c>
      <c r="I3670" s="1">
        <v>-28.3</v>
      </c>
      <c r="J3670" s="1"/>
      <c r="N3670" s="1">
        <f>COUNTIF(E3670:$E$3713,$E$10)</f>
        <v>43</v>
      </c>
      <c r="O3670" s="1">
        <f>COUNTIF($C$2:C3670,$C$8)</f>
        <v>976</v>
      </c>
      <c r="P3670" s="1">
        <f>COUNTIF(C3670:C7381,C$2)</f>
        <v>1</v>
      </c>
      <c r="Q3670" s="6">
        <f>COUNTIF($C$2:C3670,$C$65)</f>
        <v>2692</v>
      </c>
      <c r="R3670" s="1">
        <f>1-(N3670/(N3670+Q3670))</f>
        <v>0.98427787934186473</v>
      </c>
      <c r="S3670" s="1">
        <f>O3670/(O3670+P3670)</f>
        <v>0.99897645854657113</v>
      </c>
      <c r="T3670" s="1">
        <f>1-(P3670/(P3670+S3670))</f>
        <v>0.49974398361495143</v>
      </c>
      <c r="U3670" s="1">
        <f>O3670/(O3670+Q3670)</f>
        <v>0.26608505997818976</v>
      </c>
      <c r="V3670" s="1">
        <f>2*S3670*U3670/(S3670+U3670)</f>
        <v>0.42023681377825617</v>
      </c>
      <c r="W3670" s="1"/>
    </row>
    <row r="3671" spans="1:23" x14ac:dyDescent="0.35">
      <c r="C3671" s="1">
        <f>IF(D3671=0,0,1)</f>
        <v>0</v>
      </c>
      <c r="D3671" s="1">
        <f>IFERROR(E3671,0)</f>
        <v>0</v>
      </c>
      <c r="E3671" s="1" t="e">
        <f>MATCH(F3671,A:A,0)</f>
        <v>#N/A</v>
      </c>
      <c r="F3671" t="s">
        <v>3710</v>
      </c>
      <c r="G3671" t="s">
        <v>7072</v>
      </c>
      <c r="H3671" t="s">
        <v>7541</v>
      </c>
      <c r="I3671" s="1">
        <v>-29</v>
      </c>
      <c r="N3671" s="1">
        <f>COUNTIF(E3671:$E$3713,$E$10)</f>
        <v>42</v>
      </c>
      <c r="O3671" s="1">
        <f>COUNTIF($C$2:C3671,$C$8)</f>
        <v>976</v>
      </c>
      <c r="P3671" s="1">
        <f>COUNTIF(C3671:C7382,C$2)</f>
        <v>1</v>
      </c>
      <c r="Q3671" s="6">
        <f>COUNTIF($C$2:C3671,$C$65)</f>
        <v>2693</v>
      </c>
      <c r="R3671" s="1">
        <f>1-(N3671/(N3671+Q3671))</f>
        <v>0.98464351005484463</v>
      </c>
      <c r="S3671" s="1">
        <f>O3671/(O3671+P3671)</f>
        <v>0.99897645854657113</v>
      </c>
      <c r="T3671" s="1">
        <f>1-(P3671/(P3671+S3671))</f>
        <v>0.49974398361495143</v>
      </c>
      <c r="U3671" s="1">
        <f>O3671/(O3671+Q3671)</f>
        <v>0.26601253747615156</v>
      </c>
      <c r="V3671" s="1">
        <f>2*S3671*U3671/(S3671+U3671)</f>
        <v>0.42014636246233317</v>
      </c>
      <c r="W3671" s="1"/>
    </row>
    <row r="3672" spans="1:23" x14ac:dyDescent="0.35">
      <c r="A3672" t="s">
        <v>656</v>
      </c>
      <c r="B3672" s="1" t="s">
        <v>656</v>
      </c>
      <c r="C3672" s="1">
        <f>IF(D3672=0,0,1)</f>
        <v>0</v>
      </c>
      <c r="D3672" s="1">
        <f>IFERROR(E3672,0)</f>
        <v>0</v>
      </c>
      <c r="E3672" s="1" t="e">
        <f>MATCH(F3672,A:A,0)</f>
        <v>#N/A</v>
      </c>
      <c r="F3672" t="s">
        <v>1875</v>
      </c>
      <c r="G3672" t="s">
        <v>7320</v>
      </c>
      <c r="H3672" t="s">
        <v>7558</v>
      </c>
      <c r="I3672" s="6">
        <v>-29</v>
      </c>
      <c r="N3672" s="1">
        <f>COUNTIF(E3672:$E$3713,$E$10)</f>
        <v>41</v>
      </c>
      <c r="O3672" s="1">
        <f>COUNTIF($C$2:C3672,$C$8)</f>
        <v>976</v>
      </c>
      <c r="P3672" s="1">
        <f>COUNTIF(C3672:C7383,C$2)</f>
        <v>1</v>
      </c>
      <c r="Q3672" s="6">
        <f>COUNTIF($C$2:C3672,$C$65)</f>
        <v>2694</v>
      </c>
      <c r="R3672" s="1">
        <f>1-(N3672/(N3672+Q3672))</f>
        <v>0.98500914076782453</v>
      </c>
      <c r="S3672" s="1">
        <f>O3672/(O3672+P3672)</f>
        <v>0.99897645854657113</v>
      </c>
      <c r="T3672" s="1">
        <f>1-(P3672/(P3672+S3672))</f>
        <v>0.49974398361495143</v>
      </c>
      <c r="U3672" s="1">
        <f>O3672/(O3672+Q3672)</f>
        <v>0.26594005449591279</v>
      </c>
      <c r="V3672" s="1">
        <f>2*S3672*U3672/(S3672+U3672)</f>
        <v>0.42005595007531737</v>
      </c>
      <c r="W3672" s="1"/>
    </row>
    <row r="3673" spans="1:23" x14ac:dyDescent="0.35">
      <c r="C3673" s="1">
        <f>IF(D3673=0,0,1)</f>
        <v>0</v>
      </c>
      <c r="D3673" s="1">
        <f>IFERROR(E3673,0)</f>
        <v>0</v>
      </c>
      <c r="E3673" s="1" t="e">
        <f>MATCH(F3673,A:A,0)</f>
        <v>#N/A</v>
      </c>
      <c r="F3673" t="s">
        <v>3711</v>
      </c>
      <c r="G3673" t="s">
        <v>4935</v>
      </c>
      <c r="H3673" t="s">
        <v>7471</v>
      </c>
      <c r="I3673" s="1">
        <v>-29.7</v>
      </c>
      <c r="N3673" s="1">
        <f>COUNTIF(E3673:$E$3713,$E$10)</f>
        <v>40</v>
      </c>
      <c r="O3673" s="1">
        <f>COUNTIF($C$2:C3673,$C$8)</f>
        <v>976</v>
      </c>
      <c r="P3673" s="1">
        <f>COUNTIF(C3673:C7384,C$2)</f>
        <v>1</v>
      </c>
      <c r="Q3673" s="6">
        <f>COUNTIF($C$2:C3673,$C$65)</f>
        <v>2695</v>
      </c>
      <c r="R3673" s="1">
        <f>1-(N3673/(N3673+Q3673))</f>
        <v>0.98537477148080443</v>
      </c>
      <c r="S3673" s="1">
        <f>O3673/(O3673+P3673)</f>
        <v>0.99897645854657113</v>
      </c>
      <c r="T3673" s="1">
        <f>1-(P3673/(P3673+S3673))</f>
        <v>0.49974398361495143</v>
      </c>
      <c r="U3673" s="1">
        <f>O3673/(O3673+Q3673)</f>
        <v>0.2658676110051757</v>
      </c>
      <c r="V3673" s="1">
        <f>2*S3673*U3673/(S3673+U3673)</f>
        <v>0.41996557659208256</v>
      </c>
      <c r="W3673" s="1"/>
    </row>
    <row r="3674" spans="1:23" x14ac:dyDescent="0.35">
      <c r="C3674" s="1">
        <f>IF(D3674=0,0,1)</f>
        <v>0</v>
      </c>
      <c r="D3674" s="1">
        <f>IFERROR(E3674,0)</f>
        <v>0</v>
      </c>
      <c r="E3674" s="1" t="e">
        <f>MATCH(F3674,A:A,0)</f>
        <v>#N/A</v>
      </c>
      <c r="F3674" t="s">
        <v>3712</v>
      </c>
      <c r="G3674" t="s">
        <v>5191</v>
      </c>
      <c r="H3674" t="s">
        <v>7466</v>
      </c>
      <c r="I3674" s="1">
        <v>-29.7</v>
      </c>
      <c r="N3674" s="1">
        <f>COUNTIF(E3674:$E$3713,$E$10)</f>
        <v>39</v>
      </c>
      <c r="O3674" s="1">
        <f>COUNTIF($C$2:C3674,$C$8)</f>
        <v>976</v>
      </c>
      <c r="P3674" s="1">
        <f>COUNTIF(C3674:C7385,C$2)</f>
        <v>1</v>
      </c>
      <c r="Q3674" s="6">
        <f>COUNTIF($C$2:C3674,$C$65)</f>
        <v>2696</v>
      </c>
      <c r="R3674" s="1">
        <f>1-(N3674/(N3674+Q3674))</f>
        <v>0.98574040219378423</v>
      </c>
      <c r="S3674" s="1">
        <f>O3674/(O3674+P3674)</f>
        <v>0.99897645854657113</v>
      </c>
      <c r="T3674" s="1">
        <f>1-(P3674/(P3674+S3674))</f>
        <v>0.49974398361495143</v>
      </c>
      <c r="U3674" s="1">
        <f>O3674/(O3674+Q3674)</f>
        <v>0.26579520697167758</v>
      </c>
      <c r="V3674" s="1">
        <f>2*S3674*U3674/(S3674+U3674)</f>
        <v>0.41987524198752429</v>
      </c>
      <c r="W3674" s="1"/>
    </row>
    <row r="3675" spans="1:23" x14ac:dyDescent="0.35">
      <c r="C3675" s="1">
        <f>IF(D3675=0,0,1)</f>
        <v>0</v>
      </c>
      <c r="D3675" s="1">
        <f>IFERROR(E3675,0)</f>
        <v>0</v>
      </c>
      <c r="E3675" s="1" t="e">
        <f>MATCH(F3675,A:A,0)</f>
        <v>#N/A</v>
      </c>
      <c r="F3675" t="s">
        <v>3713</v>
      </c>
      <c r="G3675" t="s">
        <v>7045</v>
      </c>
      <c r="H3675" t="s">
        <v>7541</v>
      </c>
      <c r="I3675" s="1">
        <v>-30.7</v>
      </c>
      <c r="J3675" s="1"/>
      <c r="N3675" s="1">
        <f>COUNTIF(E3675:$E$3713,$E$10)</f>
        <v>38</v>
      </c>
      <c r="O3675" s="1">
        <f>COUNTIF($C$2:C3675,$C$8)</f>
        <v>976</v>
      </c>
      <c r="P3675" s="1">
        <f>COUNTIF(C3675:C7386,C$2)</f>
        <v>1</v>
      </c>
      <c r="Q3675" s="6">
        <f>COUNTIF($C$2:C3675,$C$65)</f>
        <v>2697</v>
      </c>
      <c r="R3675" s="1">
        <f>1-(N3675/(N3675+Q3675))</f>
        <v>0.98610603290676413</v>
      </c>
      <c r="S3675" s="1">
        <f>O3675/(O3675+P3675)</f>
        <v>0.99897645854657113</v>
      </c>
      <c r="T3675" s="1">
        <f>1-(P3675/(P3675+S3675))</f>
        <v>0.49974398361495143</v>
      </c>
      <c r="U3675" s="1">
        <f>O3675/(O3675+Q3675)</f>
        <v>0.26572284236319083</v>
      </c>
      <c r="V3675" s="1">
        <f>2*S3675*U3675/(S3675+U3675)</f>
        <v>0.4197849462365591</v>
      </c>
      <c r="W3675" s="1"/>
    </row>
    <row r="3676" spans="1:23" x14ac:dyDescent="0.35">
      <c r="A3676" t="s">
        <v>813</v>
      </c>
      <c r="B3676" s="1" t="s">
        <v>813</v>
      </c>
      <c r="C3676" s="1">
        <f>IF(D3676=0,0,1)</f>
        <v>0</v>
      </c>
      <c r="D3676" s="1">
        <f>IFERROR(E3676,0)</f>
        <v>0</v>
      </c>
      <c r="E3676" s="1" t="e">
        <f>MATCH(F3676,A:A,0)</f>
        <v>#N/A</v>
      </c>
      <c r="F3676" t="s">
        <v>1662</v>
      </c>
      <c r="G3676" t="s">
        <v>7442</v>
      </c>
      <c r="H3676" t="s">
        <v>7541</v>
      </c>
      <c r="I3676" s="6">
        <v>-30.7</v>
      </c>
      <c r="N3676" s="1">
        <f>COUNTIF(E3676:$E$3713,$E$10)</f>
        <v>37</v>
      </c>
      <c r="O3676" s="1">
        <f>COUNTIF($C$2:C3676,$C$8)</f>
        <v>976</v>
      </c>
      <c r="P3676" s="1">
        <f>COUNTIF(C3676:C7387,C$2)</f>
        <v>1</v>
      </c>
      <c r="Q3676" s="6">
        <f>COUNTIF($C$2:C3676,$C$65)</f>
        <v>2698</v>
      </c>
      <c r="R3676" s="1">
        <f>1-(N3676/(N3676+Q3676))</f>
        <v>0.98647166361974403</v>
      </c>
      <c r="S3676" s="1">
        <f>O3676/(O3676+P3676)</f>
        <v>0.99897645854657113</v>
      </c>
      <c r="T3676" s="1">
        <f>1-(P3676/(P3676+S3676))</f>
        <v>0.49974398361495143</v>
      </c>
      <c r="U3676" s="1">
        <f>O3676/(O3676+Q3676)</f>
        <v>0.26565051714752314</v>
      </c>
      <c r="V3676" s="1">
        <f>2*S3676*U3676/(S3676+U3676)</f>
        <v>0.41969468931412601</v>
      </c>
      <c r="W3676" s="1"/>
    </row>
    <row r="3677" spans="1:23" x14ac:dyDescent="0.35">
      <c r="C3677" s="1">
        <f>IF(D3677=0,0,1)</f>
        <v>0</v>
      </c>
      <c r="D3677" s="1">
        <f>IFERROR(E3677,0)</f>
        <v>0</v>
      </c>
      <c r="E3677" s="1" t="e">
        <f>MATCH(F3677,A:A,0)</f>
        <v>#N/A</v>
      </c>
      <c r="F3677" t="s">
        <v>3714</v>
      </c>
      <c r="G3677" t="s">
        <v>4562</v>
      </c>
      <c r="H3677" t="s">
        <v>7471</v>
      </c>
      <c r="I3677" s="1">
        <v>-31</v>
      </c>
      <c r="N3677" s="1">
        <f>COUNTIF(E3677:$E$3713,$E$10)</f>
        <v>36</v>
      </c>
      <c r="O3677" s="1">
        <f>COUNTIF($C$2:C3677,$C$8)</f>
        <v>976</v>
      </c>
      <c r="P3677" s="1">
        <f>COUNTIF(C3677:C7388,C$2)</f>
        <v>1</v>
      </c>
      <c r="Q3677" s="6">
        <f>COUNTIF($C$2:C3677,$C$65)</f>
        <v>2699</v>
      </c>
      <c r="R3677" s="1">
        <f>1-(N3677/(N3677+Q3677))</f>
        <v>0.98683729433272394</v>
      </c>
      <c r="S3677" s="1">
        <f>O3677/(O3677+P3677)</f>
        <v>0.99897645854657113</v>
      </c>
      <c r="T3677" s="1">
        <f>1-(P3677/(P3677+S3677))</f>
        <v>0.49974398361495143</v>
      </c>
      <c r="U3677" s="1">
        <f>O3677/(O3677+Q3677)</f>
        <v>0.26557823129251701</v>
      </c>
      <c r="V3677" s="1">
        <f>2*S3677*U3677/(S3677+U3677)</f>
        <v>0.41960447119518496</v>
      </c>
      <c r="W3677" s="1"/>
    </row>
    <row r="3678" spans="1:23" x14ac:dyDescent="0.35">
      <c r="C3678" s="1">
        <f>IF(D3678=0,0,1)</f>
        <v>0</v>
      </c>
      <c r="D3678" s="1">
        <f>IFERROR(E3678,0)</f>
        <v>0</v>
      </c>
      <c r="E3678" s="1" t="e">
        <f>MATCH(F3678,A:A,0)</f>
        <v>#N/A</v>
      </c>
      <c r="F3678" t="s">
        <v>3715</v>
      </c>
      <c r="G3678" t="s">
        <v>4559</v>
      </c>
      <c r="H3678" t="s">
        <v>7466</v>
      </c>
      <c r="I3678" s="1">
        <v>-31.6</v>
      </c>
      <c r="J3678" s="1"/>
      <c r="M3678" s="1" t="s">
        <v>948</v>
      </c>
      <c r="N3678" s="1">
        <f>COUNTIF(E3678:$E$3713,$E$10)</f>
        <v>35</v>
      </c>
      <c r="O3678" s="1">
        <f>COUNTIF($C$2:C3678,$C$8)</f>
        <v>976</v>
      </c>
      <c r="P3678" s="1">
        <f>COUNTIF(C3678:C7389,C$2)</f>
        <v>1</v>
      </c>
      <c r="Q3678" s="6">
        <f>COUNTIF($C$2:C3678,$C$65)</f>
        <v>2700</v>
      </c>
      <c r="R3678" s="1">
        <f>1-(N3678/(N3678+Q3678))</f>
        <v>0.98720292504570384</v>
      </c>
      <c r="S3678" s="1">
        <f>O3678/(O3678+P3678)</f>
        <v>0.99897645854657113</v>
      </c>
      <c r="T3678" s="1">
        <f>1-(P3678/(P3678+S3678))</f>
        <v>0.49974398361495143</v>
      </c>
      <c r="U3678" s="1">
        <f>O3678/(O3678+Q3678)</f>
        <v>0.26550598476605003</v>
      </c>
      <c r="V3678" s="1">
        <f>2*S3678*U3678/(S3678+U3678)</f>
        <v>0.41951429185471734</v>
      </c>
      <c r="W3678" s="1"/>
    </row>
    <row r="3679" spans="1:23" x14ac:dyDescent="0.35">
      <c r="C3679" s="1">
        <f>IF(D3679=0,0,1)</f>
        <v>0</v>
      </c>
      <c r="D3679" s="1">
        <f>IFERROR(E3679,0)</f>
        <v>0</v>
      </c>
      <c r="E3679" s="1" t="e">
        <f>MATCH(F3679,A:A,0)</f>
        <v>#N/A</v>
      </c>
      <c r="F3679" t="s">
        <v>3716</v>
      </c>
      <c r="G3679" t="s">
        <v>5912</v>
      </c>
      <c r="H3679" t="s">
        <v>7492</v>
      </c>
      <c r="I3679" s="1">
        <v>-32.1</v>
      </c>
      <c r="J3679" s="1"/>
      <c r="N3679" s="1">
        <f>COUNTIF(E3679:$E$3713,$E$10)</f>
        <v>34</v>
      </c>
      <c r="O3679" s="1">
        <f>COUNTIF($C$2:C3679,$C$8)</f>
        <v>976</v>
      </c>
      <c r="P3679" s="1">
        <f>COUNTIF(C3679:C7390,C$2)</f>
        <v>1</v>
      </c>
      <c r="Q3679" s="6">
        <f>COUNTIF($C$2:C3679,$C$65)</f>
        <v>2701</v>
      </c>
      <c r="R3679" s="1">
        <f>1-(N3679/(N3679+Q3679))</f>
        <v>0.98756855575868374</v>
      </c>
      <c r="S3679" s="1">
        <f>O3679/(O3679+P3679)</f>
        <v>0.99897645854657113</v>
      </c>
      <c r="T3679" s="1">
        <f>1-(P3679/(P3679+S3679))</f>
        <v>0.49974398361495143</v>
      </c>
      <c r="U3679" s="1">
        <f>O3679/(O3679+Q3679)</f>
        <v>0.26543377753603481</v>
      </c>
      <c r="V3679" s="1">
        <f>2*S3679*U3679/(S3679+U3679)</f>
        <v>0.41942415126772664</v>
      </c>
      <c r="W3679" s="1"/>
    </row>
    <row r="3680" spans="1:23" x14ac:dyDescent="0.35">
      <c r="C3680" s="1">
        <f>IF(D3680=0,0,1)</f>
        <v>0</v>
      </c>
      <c r="D3680" s="1">
        <f>IFERROR(E3680,0)</f>
        <v>0</v>
      </c>
      <c r="E3680" s="1" t="e">
        <f>MATCH(F3680,A:A,0)</f>
        <v>#N/A</v>
      </c>
      <c r="F3680" t="s">
        <v>3717</v>
      </c>
      <c r="G3680" t="s">
        <v>7084</v>
      </c>
      <c r="H3680" t="s">
        <v>7541</v>
      </c>
      <c r="I3680" s="1">
        <v>-32.200000000000003</v>
      </c>
      <c r="N3680" s="1">
        <f>COUNTIF(E3680:$E$3713,$E$10)</f>
        <v>33</v>
      </c>
      <c r="O3680" s="1">
        <f>COUNTIF($C$2:C3680,$C$8)</f>
        <v>976</v>
      </c>
      <c r="P3680" s="1">
        <f>COUNTIF(C3680:C7391,C$2)</f>
        <v>1</v>
      </c>
      <c r="Q3680" s="6">
        <f>COUNTIF($C$2:C3680,$C$65)</f>
        <v>2702</v>
      </c>
      <c r="R3680" s="1">
        <f>1-(N3680/(N3680+Q3680))</f>
        <v>0.98793418647166364</v>
      </c>
      <c r="S3680" s="1">
        <f>O3680/(O3680+P3680)</f>
        <v>0.99897645854657113</v>
      </c>
      <c r="T3680" s="1">
        <f>1-(P3680/(P3680+S3680))</f>
        <v>0.49974398361495143</v>
      </c>
      <c r="U3680" s="1">
        <f>O3680/(O3680+Q3680)</f>
        <v>0.26536160957041871</v>
      </c>
      <c r="V3680" s="1">
        <f>2*S3680*U3680/(S3680+U3680)</f>
        <v>0.41933404940923741</v>
      </c>
      <c r="W3680" s="1"/>
    </row>
    <row r="3681" spans="1:23" x14ac:dyDescent="0.35">
      <c r="A3681" t="s">
        <v>79</v>
      </c>
      <c r="B3681" s="1" t="s">
        <v>79</v>
      </c>
      <c r="C3681" s="1">
        <f>IF(D3681=0,0,1)</f>
        <v>0</v>
      </c>
      <c r="D3681" s="1">
        <f>IFERROR(E3681,0)</f>
        <v>0</v>
      </c>
      <c r="E3681" s="1" t="e">
        <f>MATCH(F3681,A:A,0)</f>
        <v>#N/A</v>
      </c>
      <c r="F3681" t="s">
        <v>1681</v>
      </c>
      <c r="G3681" t="s">
        <v>7050</v>
      </c>
      <c r="H3681" t="s">
        <v>7551</v>
      </c>
      <c r="I3681" s="6">
        <v>-32.200000000000003</v>
      </c>
      <c r="J3681" s="1"/>
      <c r="N3681" s="1">
        <f>COUNTIF(E3681:$E$3713,$E$10)</f>
        <v>32</v>
      </c>
      <c r="O3681" s="1">
        <f>COUNTIF($C$2:C3681,$C$8)</f>
        <v>976</v>
      </c>
      <c r="P3681" s="1">
        <f>COUNTIF(C3681:C7392,C$2)</f>
        <v>1</v>
      </c>
      <c r="Q3681" s="6">
        <f>COUNTIF($C$2:C3681,$C$65)</f>
        <v>2703</v>
      </c>
      <c r="R3681" s="1">
        <f>1-(N3681/(N3681+Q3681))</f>
        <v>0.98829981718464355</v>
      </c>
      <c r="S3681" s="1">
        <f>O3681/(O3681+P3681)</f>
        <v>0.99897645854657113</v>
      </c>
      <c r="T3681" s="1">
        <f>1-(P3681/(P3681+S3681))</f>
        <v>0.49974398361495143</v>
      </c>
      <c r="U3681" s="1">
        <f>O3681/(O3681+Q3681)</f>
        <v>0.26528948083718401</v>
      </c>
      <c r="V3681" s="1">
        <f>2*S3681*U3681/(S3681+U3681)</f>
        <v>0.41924398625429549</v>
      </c>
      <c r="W3681" s="1"/>
    </row>
    <row r="3682" spans="1:23" x14ac:dyDescent="0.35">
      <c r="C3682" s="1">
        <f>IF(D3682=0,0,1)</f>
        <v>0</v>
      </c>
      <c r="D3682" s="1">
        <f>IFERROR(E3682,0)</f>
        <v>0</v>
      </c>
      <c r="E3682" s="1" t="e">
        <f>MATCH(F3682,A:A,0)</f>
        <v>#N/A</v>
      </c>
      <c r="F3682" t="s">
        <v>3718</v>
      </c>
      <c r="G3682" t="s">
        <v>5672</v>
      </c>
      <c r="H3682" t="s">
        <v>7520</v>
      </c>
      <c r="I3682" s="1">
        <v>-32.6</v>
      </c>
      <c r="J3682" s="1"/>
      <c r="N3682" s="1">
        <f>COUNTIF(E3682:$E$3713,$E$10)</f>
        <v>31</v>
      </c>
      <c r="O3682" s="1">
        <f>COUNTIF($C$2:C3682,$C$8)</f>
        <v>976</v>
      </c>
      <c r="P3682" s="1">
        <f>COUNTIF(C3682:C7393,C$2)</f>
        <v>1</v>
      </c>
      <c r="Q3682" s="6">
        <f>COUNTIF($C$2:C3682,$C$65)</f>
        <v>2704</v>
      </c>
      <c r="R3682" s="1">
        <f>1-(N3682/(N3682+Q3682))</f>
        <v>0.98866544789762345</v>
      </c>
      <c r="S3682" s="1">
        <f>O3682/(O3682+P3682)</f>
        <v>0.99897645854657113</v>
      </c>
      <c r="T3682" s="1">
        <f>1-(P3682/(P3682+S3682))</f>
        <v>0.49974398361495143</v>
      </c>
      <c r="U3682" s="1">
        <f>O3682/(O3682+Q3682)</f>
        <v>0.26521739130434785</v>
      </c>
      <c r="V3682" s="1">
        <f>2*S3682*U3682/(S3682+U3682)</f>
        <v>0.41915396177796865</v>
      </c>
      <c r="W3682" s="1"/>
    </row>
    <row r="3683" spans="1:23" x14ac:dyDescent="0.35">
      <c r="C3683" s="1">
        <f>IF(D3683=0,0,1)</f>
        <v>0</v>
      </c>
      <c r="D3683" s="1">
        <f>IFERROR(E3683,0)</f>
        <v>0</v>
      </c>
      <c r="E3683" s="1" t="e">
        <f>MATCH(F3683,A:A,0)</f>
        <v>#N/A</v>
      </c>
      <c r="F3683" t="s">
        <v>3719</v>
      </c>
      <c r="G3683" t="s">
        <v>6876</v>
      </c>
      <c r="H3683" t="s">
        <v>7459</v>
      </c>
      <c r="I3683" s="1">
        <v>-32.9</v>
      </c>
      <c r="J3683" s="1"/>
      <c r="N3683" s="1">
        <f>COUNTIF(E3683:$E$3713,$E$10)</f>
        <v>30</v>
      </c>
      <c r="O3683" s="1">
        <f>COUNTIF($C$2:C3683,$C$8)</f>
        <v>976</v>
      </c>
      <c r="P3683" s="1">
        <f>COUNTIF(C3683:C7394,C$2)</f>
        <v>1</v>
      </c>
      <c r="Q3683" s="6">
        <f>COUNTIF($C$2:C3683,$C$65)</f>
        <v>2705</v>
      </c>
      <c r="R3683" s="1">
        <f>1-(N3683/(N3683+Q3683))</f>
        <v>0.98903107861060324</v>
      </c>
      <c r="S3683" s="1">
        <f>O3683/(O3683+P3683)</f>
        <v>0.99897645854657113</v>
      </c>
      <c r="T3683" s="1">
        <f>1-(P3683/(P3683+S3683))</f>
        <v>0.49974398361495143</v>
      </c>
      <c r="U3683" s="1">
        <f>O3683/(O3683+Q3683)</f>
        <v>0.26514534093996195</v>
      </c>
      <c r="V3683" s="1">
        <f>2*S3683*U3683/(S3683+U3683)</f>
        <v>0.41906397595534561</v>
      </c>
      <c r="W3683" s="1"/>
    </row>
    <row r="3684" spans="1:23" x14ac:dyDescent="0.35">
      <c r="C3684" s="1">
        <f>IF(D3684=0,0,1)</f>
        <v>0</v>
      </c>
      <c r="D3684" s="1">
        <f>IFERROR(E3684,0)</f>
        <v>0</v>
      </c>
      <c r="E3684" s="1" t="e">
        <f>MATCH(F3684,A:A,0)</f>
        <v>#N/A</v>
      </c>
      <c r="F3684" t="s">
        <v>3720</v>
      </c>
      <c r="G3684" t="s">
        <v>4936</v>
      </c>
      <c r="H3684" t="s">
        <v>7471</v>
      </c>
      <c r="I3684" s="1">
        <v>-33.4</v>
      </c>
      <c r="J3684" s="1"/>
      <c r="N3684" s="1">
        <f>COUNTIF(E3684:$E$3713,$E$10)</f>
        <v>29</v>
      </c>
      <c r="O3684" s="1">
        <f>COUNTIF($C$2:C3684,$C$8)</f>
        <v>976</v>
      </c>
      <c r="P3684" s="1">
        <f>COUNTIF(C3684:C7395,C$2)</f>
        <v>1</v>
      </c>
      <c r="Q3684" s="6">
        <f>COUNTIF($C$2:C3684,$C$65)</f>
        <v>2706</v>
      </c>
      <c r="R3684" s="1">
        <f>1-(N3684/(N3684+Q3684))</f>
        <v>0.98939670932358315</v>
      </c>
      <c r="S3684" s="1">
        <f>O3684/(O3684+P3684)</f>
        <v>0.99897645854657113</v>
      </c>
      <c r="T3684" s="1">
        <f>1-(P3684/(P3684+S3684))</f>
        <v>0.49974398361495143</v>
      </c>
      <c r="U3684" s="1">
        <f>O3684/(O3684+Q3684)</f>
        <v>0.265073329712113</v>
      </c>
      <c r="V3684" s="1">
        <f>2*S3684*U3684/(S3684+U3684)</f>
        <v>0.41897402876153683</v>
      </c>
      <c r="W3684" s="1"/>
    </row>
    <row r="3685" spans="1:23" x14ac:dyDescent="0.35">
      <c r="C3685" s="1">
        <f>IF(D3685=0,0,1)</f>
        <v>0</v>
      </c>
      <c r="D3685" s="1">
        <f>IFERROR(E3685,0)</f>
        <v>0</v>
      </c>
      <c r="E3685" s="1" t="e">
        <f>MATCH(F3685,A:A,0)</f>
        <v>#N/A</v>
      </c>
      <c r="F3685" t="s">
        <v>3721</v>
      </c>
      <c r="G3685" t="s">
        <v>6873</v>
      </c>
      <c r="H3685" t="s">
        <v>7492</v>
      </c>
      <c r="I3685" s="1">
        <v>-33.799999999999997</v>
      </c>
      <c r="J3685" s="1"/>
      <c r="N3685" s="1">
        <f>COUNTIF(E3685:$E$3713,$E$10)</f>
        <v>28</v>
      </c>
      <c r="O3685" s="1">
        <f>COUNTIF($C$2:C3685,$C$8)</f>
        <v>976</v>
      </c>
      <c r="P3685" s="1">
        <f>COUNTIF(C3685:C7396,C$2)</f>
        <v>1</v>
      </c>
      <c r="Q3685" s="6">
        <f>COUNTIF($C$2:C3685,$C$65)</f>
        <v>2707</v>
      </c>
      <c r="R3685" s="1">
        <f>1-(N3685/(N3685+Q3685))</f>
        <v>0.98976234003656305</v>
      </c>
      <c r="S3685" s="1">
        <f>O3685/(O3685+P3685)</f>
        <v>0.99897645854657113</v>
      </c>
      <c r="T3685" s="1">
        <f>1-(P3685/(P3685+S3685))</f>
        <v>0.49974398361495143</v>
      </c>
      <c r="U3685" s="1">
        <f>O3685/(O3685+Q3685)</f>
        <v>0.26500135758892207</v>
      </c>
      <c r="V3685" s="1">
        <f>2*S3685*U3685/(S3685+U3685)</f>
        <v>0.41888412017167387</v>
      </c>
      <c r="W3685" s="1"/>
    </row>
    <row r="3686" spans="1:23" x14ac:dyDescent="0.35">
      <c r="C3686" s="1">
        <f>IF(D3686=0,0,1)</f>
        <v>0</v>
      </c>
      <c r="D3686" s="1">
        <f>IFERROR(E3686,0)</f>
        <v>0</v>
      </c>
      <c r="E3686" s="1" t="e">
        <f>MATCH(F3686,A:A,0)</f>
        <v>#N/A</v>
      </c>
      <c r="F3686" t="s">
        <v>3722</v>
      </c>
      <c r="G3686" t="s">
        <v>6874</v>
      </c>
      <c r="H3686" t="s">
        <v>7492</v>
      </c>
      <c r="I3686" s="1">
        <v>-33.799999999999997</v>
      </c>
      <c r="J3686" s="1"/>
      <c r="N3686" s="1">
        <f>COUNTIF(E3686:$E$3713,$E$10)</f>
        <v>27</v>
      </c>
      <c r="O3686" s="1">
        <f>COUNTIF($C$2:C3686,$C$8)</f>
        <v>976</v>
      </c>
      <c r="P3686" s="1">
        <f>COUNTIF(C3686:C7397,C$2)</f>
        <v>1</v>
      </c>
      <c r="Q3686" s="6">
        <f>COUNTIF($C$2:C3686,$C$65)</f>
        <v>2708</v>
      </c>
      <c r="R3686" s="1">
        <f>1-(N3686/(N3686+Q3686))</f>
        <v>0.99012797074954295</v>
      </c>
      <c r="S3686" s="1">
        <f>O3686/(O3686+P3686)</f>
        <v>0.99897645854657113</v>
      </c>
      <c r="T3686" s="1">
        <f>1-(P3686/(P3686+S3686))</f>
        <v>0.49974398361495143</v>
      </c>
      <c r="U3686" s="1">
        <f>O3686/(O3686+Q3686)</f>
        <v>0.26492942453854507</v>
      </c>
      <c r="V3686" s="1">
        <f>2*S3686*U3686/(S3686+U3686)</f>
        <v>0.41879425016090971</v>
      </c>
      <c r="W3686" s="1"/>
    </row>
    <row r="3687" spans="1:23" x14ac:dyDescent="0.35">
      <c r="C3687" s="1">
        <f>IF(D3687=0,0,1)</f>
        <v>0</v>
      </c>
      <c r="D3687" s="1">
        <f>IFERROR(E3687,0)</f>
        <v>0</v>
      </c>
      <c r="E3687" s="1" t="e">
        <f>MATCH(F3687,A:A,0)</f>
        <v>#N/A</v>
      </c>
      <c r="F3687" t="s">
        <v>3723</v>
      </c>
      <c r="G3687" t="s">
        <v>6875</v>
      </c>
      <c r="H3687" t="s">
        <v>7492</v>
      </c>
      <c r="I3687" s="1">
        <v>-33.799999999999997</v>
      </c>
      <c r="J3687" s="1"/>
      <c r="N3687" s="1">
        <f>COUNTIF(E3687:$E$3713,$E$10)</f>
        <v>26</v>
      </c>
      <c r="O3687" s="1">
        <f>COUNTIF($C$2:C3687,$C$8)</f>
        <v>976</v>
      </c>
      <c r="P3687" s="1">
        <f>COUNTIF(C3687:C7398,C$2)</f>
        <v>1</v>
      </c>
      <c r="Q3687" s="6">
        <f>COUNTIF($C$2:C3687,$C$65)</f>
        <v>2709</v>
      </c>
      <c r="R3687" s="1">
        <f>1-(N3687/(N3687+Q3687))</f>
        <v>0.99049360146252285</v>
      </c>
      <c r="S3687" s="1">
        <f>O3687/(O3687+P3687)</f>
        <v>0.99897645854657113</v>
      </c>
      <c r="T3687" s="1">
        <f>1-(P3687/(P3687+S3687))</f>
        <v>0.49974398361495143</v>
      </c>
      <c r="U3687" s="1">
        <f>O3687/(O3687+Q3687)</f>
        <v>0.26485753052917232</v>
      </c>
      <c r="V3687" s="1">
        <f>2*S3687*U3687/(S3687+U3687)</f>
        <v>0.41870441870441871</v>
      </c>
      <c r="W3687" s="1"/>
    </row>
    <row r="3688" spans="1:23" x14ac:dyDescent="0.35">
      <c r="C3688" s="1">
        <f>IF(D3688=0,0,1)</f>
        <v>1</v>
      </c>
      <c r="D3688" s="1">
        <f>IFERROR(E3688,0)</f>
        <v>2707</v>
      </c>
      <c r="E3688" s="1">
        <f>MATCH(F3688,A:A,0)</f>
        <v>2707</v>
      </c>
      <c r="F3688" t="s">
        <v>880</v>
      </c>
      <c r="G3688" t="s">
        <v>3764</v>
      </c>
      <c r="H3688" t="s">
        <v>7459</v>
      </c>
      <c r="I3688" s="1">
        <v>-34.200000000000003</v>
      </c>
      <c r="N3688" s="1">
        <f>COUNTIF(E3688:$E$3713,$E$10)</f>
        <v>25</v>
      </c>
      <c r="O3688" s="1">
        <f>COUNTIF($C$2:C3688,$C$8)</f>
        <v>977</v>
      </c>
      <c r="P3688" s="1">
        <f>COUNTIF(C3688:C7399,C$2)</f>
        <v>1</v>
      </c>
      <c r="Q3688" s="6">
        <f>COUNTIF($C$2:C3688,$C$65)</f>
        <v>2709</v>
      </c>
      <c r="R3688" s="1">
        <f>1-(N3688/(N3688+Q3688))</f>
        <v>0.99085588880760789</v>
      </c>
      <c r="S3688" s="1">
        <f>O3688/(O3688+P3688)</f>
        <v>0.99897750511247441</v>
      </c>
      <c r="T3688" s="1">
        <f>1-(P3688/(P3688+S3688))</f>
        <v>0.49974424552429675</v>
      </c>
      <c r="U3688" s="1">
        <f>O3688/(O3688+Q3688)</f>
        <v>0.26505697232772651</v>
      </c>
      <c r="V3688" s="1">
        <f>2*S3688*U3688/(S3688+U3688)</f>
        <v>0.41895368782161235</v>
      </c>
      <c r="W3688" s="1"/>
    </row>
    <row r="3689" spans="1:23" x14ac:dyDescent="0.35">
      <c r="C3689" s="1">
        <f>IF(D3689=0,0,1)</f>
        <v>0</v>
      </c>
      <c r="D3689" s="1">
        <f>IFERROR(E3689,0)</f>
        <v>0</v>
      </c>
      <c r="E3689" s="1" t="e">
        <f>MATCH(F3689,A:A,0)</f>
        <v>#N/A</v>
      </c>
      <c r="F3689" t="s">
        <v>3724</v>
      </c>
      <c r="G3689" t="s">
        <v>6190</v>
      </c>
      <c r="H3689" t="s">
        <v>7492</v>
      </c>
      <c r="I3689" s="1">
        <v>-34.200000000000003</v>
      </c>
      <c r="J3689" s="1"/>
      <c r="N3689" s="1">
        <f>COUNTIF(E3689:$E$3713,$E$10)</f>
        <v>25</v>
      </c>
      <c r="O3689" s="1">
        <f>COUNTIF($C$2:C3689,$C$8)</f>
        <v>977</v>
      </c>
      <c r="P3689" s="1">
        <f>COUNTIF(C3689:C7400,C$2)</f>
        <v>0</v>
      </c>
      <c r="Q3689" s="6">
        <f>COUNTIF($C$2:C3689,$C$65)</f>
        <v>2710</v>
      </c>
      <c r="R3689" s="1">
        <f>1-(N3689/(N3689+Q3689))</f>
        <v>0.99085923217550276</v>
      </c>
      <c r="S3689" s="1">
        <f>O3689/(O3689+P3689)</f>
        <v>1</v>
      </c>
      <c r="T3689" s="1">
        <f>1-(P3689/(P3689+S3689))</f>
        <v>1</v>
      </c>
      <c r="U3689" s="1">
        <f>O3689/(O3689+Q3689)</f>
        <v>0.26498508272308108</v>
      </c>
      <c r="V3689" s="1">
        <f>2*S3689*U3689/(S3689+U3689)</f>
        <v>0.41895368782161235</v>
      </c>
      <c r="W3689" s="1"/>
    </row>
    <row r="3690" spans="1:23" x14ac:dyDescent="0.35">
      <c r="C3690" s="1">
        <f>IF(D3690=0,0,1)</f>
        <v>0</v>
      </c>
      <c r="D3690" s="1">
        <f>IFERROR(E3690,0)</f>
        <v>0</v>
      </c>
      <c r="E3690" s="1" t="e">
        <f>MATCH(F3690,A:A,0)</f>
        <v>#N/A</v>
      </c>
      <c r="F3690" t="s">
        <v>3725</v>
      </c>
      <c r="G3690" t="s">
        <v>7194</v>
      </c>
      <c r="H3690" t="s">
        <v>7541</v>
      </c>
      <c r="I3690" s="1">
        <v>-34.6</v>
      </c>
      <c r="N3690" s="1">
        <f>COUNTIF(E3690:$E$3713,$E$10)</f>
        <v>24</v>
      </c>
      <c r="O3690" s="1">
        <f>COUNTIF($C$2:C3690,$C$8)</f>
        <v>977</v>
      </c>
      <c r="P3690" s="1">
        <f>COUNTIF(C3690:C7401,C$2)</f>
        <v>0</v>
      </c>
      <c r="Q3690" s="6">
        <f>COUNTIF($C$2:C3690,$C$65)</f>
        <v>2711</v>
      </c>
      <c r="R3690" s="1">
        <f>1-(N3690/(N3690+Q3690))</f>
        <v>0.99122486288848266</v>
      </c>
      <c r="S3690" s="1">
        <f>O3690/(O3690+P3690)</f>
        <v>1</v>
      </c>
      <c r="T3690" s="1">
        <f>1-(P3690/(P3690+S3690))</f>
        <v>1</v>
      </c>
      <c r="U3690" s="1">
        <f>O3690/(O3690+Q3690)</f>
        <v>0.26491323210412149</v>
      </c>
      <c r="V3690" s="1">
        <f>2*S3690*U3690/(S3690+U3690)</f>
        <v>0.41886387995712759</v>
      </c>
      <c r="W3690" s="1"/>
    </row>
    <row r="3691" spans="1:23" x14ac:dyDescent="0.35">
      <c r="A3691" t="s">
        <v>584</v>
      </c>
      <c r="B3691" s="1" t="s">
        <v>584</v>
      </c>
      <c r="C3691" s="1">
        <f>IF(D3691=0,0,1)</f>
        <v>0</v>
      </c>
      <c r="D3691" s="1">
        <f>IFERROR(E3691,0)</f>
        <v>0</v>
      </c>
      <c r="E3691" s="1" t="e">
        <f>MATCH(F3691,A:A,0)</f>
        <v>#N/A</v>
      </c>
      <c r="F3691" t="s">
        <v>1683</v>
      </c>
      <c r="G3691" t="s">
        <v>7094</v>
      </c>
      <c r="H3691" t="s">
        <v>7545</v>
      </c>
      <c r="I3691" s="6">
        <v>-34.6</v>
      </c>
      <c r="N3691" s="1">
        <f>COUNTIF(E3691:$E$3713,$E$10)</f>
        <v>23</v>
      </c>
      <c r="O3691" s="1">
        <f>COUNTIF($C$2:C3691,$C$8)</f>
        <v>977</v>
      </c>
      <c r="P3691" s="1">
        <f>COUNTIF(C3691:C7402,C$2)</f>
        <v>0</v>
      </c>
      <c r="Q3691" s="6">
        <f>COUNTIF($C$2:C3691,$C$65)</f>
        <v>2712</v>
      </c>
      <c r="R3691" s="1">
        <f>1-(N3691/(N3691+Q3691))</f>
        <v>0.99159049360146256</v>
      </c>
      <c r="S3691" s="1">
        <f>O3691/(O3691+P3691)</f>
        <v>1</v>
      </c>
      <c r="T3691" s="1">
        <f>1-(P3691/(P3691+S3691))</f>
        <v>1</v>
      </c>
      <c r="U3691" s="1">
        <f>O3691/(O3691+Q3691)</f>
        <v>0.26484142043914338</v>
      </c>
      <c r="V3691" s="1">
        <f>2*S3691*U3691/(S3691+U3691)</f>
        <v>0.41877411058722674</v>
      </c>
      <c r="W3691" s="1"/>
    </row>
    <row r="3692" spans="1:23" x14ac:dyDescent="0.35">
      <c r="C3692" s="1">
        <f>IF(D3692=0,0,1)</f>
        <v>0</v>
      </c>
      <c r="D3692" s="1">
        <f>IFERROR(E3692,0)</f>
        <v>0</v>
      </c>
      <c r="E3692" s="1" t="e">
        <f>MATCH(F3692,A:A,0)</f>
        <v>#N/A</v>
      </c>
      <c r="F3692" t="s">
        <v>3726</v>
      </c>
      <c r="G3692" t="s">
        <v>5671</v>
      </c>
      <c r="H3692" t="s">
        <v>7520</v>
      </c>
      <c r="I3692" s="1">
        <v>-34.700000000000003</v>
      </c>
      <c r="N3692" s="1">
        <f>COUNTIF(E3692:$E$3713,$E$10)</f>
        <v>22</v>
      </c>
      <c r="O3692" s="1">
        <f>COUNTIF($C$2:C3692,$C$8)</f>
        <v>977</v>
      </c>
      <c r="P3692" s="1">
        <f>COUNTIF(C3692:C7403,C$2)</f>
        <v>0</v>
      </c>
      <c r="Q3692" s="6">
        <f>COUNTIF($C$2:C3692,$C$65)</f>
        <v>2713</v>
      </c>
      <c r="R3692" s="1">
        <f>1-(N3692/(N3692+Q3692))</f>
        <v>0.99195612431444247</v>
      </c>
      <c r="S3692" s="1">
        <f>O3692/(O3692+P3692)</f>
        <v>1</v>
      </c>
      <c r="T3692" s="1">
        <f>1-(P3692/(P3692+S3692))</f>
        <v>1</v>
      </c>
      <c r="U3692" s="1">
        <f>O3692/(O3692+Q3692)</f>
        <v>0.26476964769647698</v>
      </c>
      <c r="V3692" s="1">
        <f>2*S3692*U3692/(S3692+U3692)</f>
        <v>0.41868437968716526</v>
      </c>
      <c r="W3692" s="1"/>
    </row>
    <row r="3693" spans="1:23" x14ac:dyDescent="0.35">
      <c r="C3693" s="1">
        <f>IF(D3693=0,0,1)</f>
        <v>0</v>
      </c>
      <c r="D3693" s="1">
        <f>IFERROR(E3693,0)</f>
        <v>0</v>
      </c>
      <c r="E3693" s="1" t="e">
        <f>MATCH(F3693,A:A,0)</f>
        <v>#N/A</v>
      </c>
      <c r="F3693" t="s">
        <v>3727</v>
      </c>
      <c r="G3693" t="s">
        <v>5321</v>
      </c>
      <c r="H3693" t="s">
        <v>7471</v>
      </c>
      <c r="I3693" s="1">
        <v>-35</v>
      </c>
      <c r="N3693" s="1">
        <f>COUNTIF(E3693:$E$3713,$E$10)</f>
        <v>21</v>
      </c>
      <c r="O3693" s="1">
        <f>COUNTIF($C$2:C3693,$C$8)</f>
        <v>977</v>
      </c>
      <c r="P3693" s="1">
        <f>COUNTIF(C3693:C7404,C$2)</f>
        <v>0</v>
      </c>
      <c r="Q3693" s="6">
        <f>COUNTIF($C$2:C3693,$C$65)</f>
        <v>2714</v>
      </c>
      <c r="R3693" s="1">
        <f>1-(N3693/(N3693+Q3693))</f>
        <v>0.99232175502742226</v>
      </c>
      <c r="S3693" s="1">
        <f>O3693/(O3693+P3693)</f>
        <v>1</v>
      </c>
      <c r="T3693" s="1">
        <f>1-(P3693/(P3693+S3693))</f>
        <v>1</v>
      </c>
      <c r="U3693" s="1">
        <f>O3693/(O3693+Q3693)</f>
        <v>0.2646979138444866</v>
      </c>
      <c r="V3693" s="1">
        <f>2*S3693*U3693/(S3693+U3693)</f>
        <v>0.41859468723221932</v>
      </c>
      <c r="W3693" s="1"/>
    </row>
    <row r="3694" spans="1:23" x14ac:dyDescent="0.35">
      <c r="C3694" s="1">
        <f>IF(D3694=0,0,1)</f>
        <v>0</v>
      </c>
      <c r="D3694" s="1">
        <f>IFERROR(E3694,0)</f>
        <v>0</v>
      </c>
      <c r="E3694" s="1" t="e">
        <f>MATCH(F3694,A:A,0)</f>
        <v>#N/A</v>
      </c>
      <c r="F3694" t="s">
        <v>3730</v>
      </c>
      <c r="G3694" t="s">
        <v>5209</v>
      </c>
      <c r="H3694" t="s">
        <v>7471</v>
      </c>
      <c r="I3694" s="1">
        <v>-35.1</v>
      </c>
      <c r="N3694" s="1">
        <f>COUNTIF(E3694:$E$3713,$E$10)</f>
        <v>20</v>
      </c>
      <c r="O3694" s="1">
        <f>COUNTIF($C$2:C3694,$C$8)</f>
        <v>977</v>
      </c>
      <c r="P3694" s="1">
        <f>COUNTIF(C3694:C7405,C$2)</f>
        <v>0</v>
      </c>
      <c r="Q3694" s="6">
        <f>COUNTIF($C$2:C3694,$C$65)</f>
        <v>2715</v>
      </c>
      <c r="R3694" s="1">
        <f>1-(N3694/(N3694+Q3694))</f>
        <v>0.99268738574040216</v>
      </c>
      <c r="S3694" s="1">
        <f>O3694/(O3694+P3694)</f>
        <v>1</v>
      </c>
      <c r="T3694" s="1">
        <f>1-(P3694/(P3694+S3694))</f>
        <v>1</v>
      </c>
      <c r="U3694" s="1">
        <f>O3694/(O3694+Q3694)</f>
        <v>0.26462621885157095</v>
      </c>
      <c r="V3694" s="1">
        <f>2*S3694*U3694/(S3694+U3694)</f>
        <v>0.41850503319768689</v>
      </c>
      <c r="W3694" s="1"/>
    </row>
    <row r="3695" spans="1:23" x14ac:dyDescent="0.35">
      <c r="C3695" s="1">
        <f>IF(D3695=0,0,1)</f>
        <v>0</v>
      </c>
      <c r="D3695" s="1">
        <f>IFERROR(E3695,0)</f>
        <v>0</v>
      </c>
      <c r="E3695" s="1" t="e">
        <f>MATCH(F3695,A:A,0)</f>
        <v>#N/A</v>
      </c>
      <c r="F3695" t="s">
        <v>3729</v>
      </c>
      <c r="G3695" t="s">
        <v>6949</v>
      </c>
      <c r="H3695" t="s">
        <v>7492</v>
      </c>
      <c r="I3695" s="1">
        <v>-35.1</v>
      </c>
      <c r="N3695" s="1">
        <f>COUNTIF(E3695:$E$3713,$E$10)</f>
        <v>19</v>
      </c>
      <c r="O3695" s="1">
        <f>COUNTIF($C$2:C3695,$C$8)</f>
        <v>977</v>
      </c>
      <c r="P3695" s="1">
        <f>COUNTIF(C3695:C7406,C$2)</f>
        <v>0</v>
      </c>
      <c r="Q3695" s="6">
        <f>COUNTIF($C$2:C3695,$C$65)</f>
        <v>2716</v>
      </c>
      <c r="R3695" s="1">
        <f>1-(N3695/(N3695+Q3695))</f>
        <v>0.99305301645338206</v>
      </c>
      <c r="S3695" s="1">
        <f>O3695/(O3695+P3695)</f>
        <v>1</v>
      </c>
      <c r="T3695" s="1">
        <f>1-(P3695/(P3695+S3695))</f>
        <v>1</v>
      </c>
      <c r="U3695" s="1">
        <f>O3695/(O3695+Q3695)</f>
        <v>0.26455456268616301</v>
      </c>
      <c r="V3695" s="1">
        <f>2*S3695*U3695/(S3695+U3695)</f>
        <v>0.4184154175588865</v>
      </c>
      <c r="W3695" s="1"/>
    </row>
    <row r="3696" spans="1:23" x14ac:dyDescent="0.35">
      <c r="A3696" t="s">
        <v>309</v>
      </c>
      <c r="B3696" s="1" t="s">
        <v>309</v>
      </c>
      <c r="C3696" s="1">
        <f>IF(D3696=0,0,1)</f>
        <v>0</v>
      </c>
      <c r="D3696" s="1">
        <f>IFERROR(E3696,0)</f>
        <v>0</v>
      </c>
      <c r="E3696" s="1" t="e">
        <f>MATCH(F3696,A:A,0)</f>
        <v>#N/A</v>
      </c>
      <c r="F3696" t="s">
        <v>3728</v>
      </c>
      <c r="G3696" t="s">
        <v>7339</v>
      </c>
      <c r="H3696" t="s">
        <v>7583</v>
      </c>
      <c r="I3696" s="1">
        <v>-35.1</v>
      </c>
      <c r="J3696" s="1"/>
      <c r="N3696" s="1">
        <f>COUNTIF(E3696:$E$3713,$E$10)</f>
        <v>18</v>
      </c>
      <c r="O3696" s="1">
        <f>COUNTIF($C$2:C3696,$C$8)</f>
        <v>977</v>
      </c>
      <c r="P3696" s="1">
        <f>COUNTIF(C3696:C7407,C$2)</f>
        <v>0</v>
      </c>
      <c r="Q3696" s="6">
        <f>COUNTIF($C$2:C3696,$C$65)</f>
        <v>2717</v>
      </c>
      <c r="R3696" s="1">
        <f>1-(N3696/(N3696+Q3696))</f>
        <v>0.99341864716636197</v>
      </c>
      <c r="S3696" s="1">
        <f>O3696/(O3696+P3696)</f>
        <v>1</v>
      </c>
      <c r="T3696" s="1">
        <f>1-(P3696/(P3696+S3696))</f>
        <v>1</v>
      </c>
      <c r="U3696" s="1">
        <f>O3696/(O3696+Q3696)</f>
        <v>0.26448294531672983</v>
      </c>
      <c r="V3696" s="1">
        <f>2*S3696*U3696/(S3696+U3696)</f>
        <v>0.41832584029115821</v>
      </c>
      <c r="W3696" s="1"/>
    </row>
    <row r="3697" spans="1:23" x14ac:dyDescent="0.35">
      <c r="A3697" t="s">
        <v>154</v>
      </c>
      <c r="B3697" s="1" t="s">
        <v>154</v>
      </c>
      <c r="C3697" s="1">
        <f>IF(D3697=0,0,1)</f>
        <v>0</v>
      </c>
      <c r="D3697" s="1">
        <f>IFERROR(E3697,0)</f>
        <v>0</v>
      </c>
      <c r="E3697" s="1" t="e">
        <f>MATCH(F3697,A:A,0)</f>
        <v>#N/A</v>
      </c>
      <c r="F3697" t="s">
        <v>3354</v>
      </c>
      <c r="G3697" t="s">
        <v>7136</v>
      </c>
      <c r="H3697" t="s">
        <v>7542</v>
      </c>
      <c r="I3697" s="6">
        <v>-35.1</v>
      </c>
      <c r="J3697" s="1"/>
      <c r="N3697" s="1">
        <f>COUNTIF(E3697:$E$3713,$E$10)</f>
        <v>17</v>
      </c>
      <c r="O3697" s="1">
        <f>COUNTIF($C$2:C3697,$C$8)</f>
        <v>977</v>
      </c>
      <c r="P3697" s="1">
        <f>COUNTIF(C3697:C7408,C$2)</f>
        <v>0</v>
      </c>
      <c r="Q3697" s="6">
        <f>COUNTIF($C$2:C3697,$C$65)</f>
        <v>2718</v>
      </c>
      <c r="R3697" s="1">
        <f>1-(N3697/(N3697+Q3697))</f>
        <v>0.99378427787934187</v>
      </c>
      <c r="S3697" s="1">
        <f>O3697/(O3697+P3697)</f>
        <v>1</v>
      </c>
      <c r="T3697" s="1">
        <f>1-(P3697/(P3697+S3697))</f>
        <v>1</v>
      </c>
      <c r="U3697" s="1">
        <f>O3697/(O3697+Q3697)</f>
        <v>0.26441136671177268</v>
      </c>
      <c r="V3697" s="1">
        <f>2*S3697*U3697/(S3697+U3697)</f>
        <v>0.41823630136986301</v>
      </c>
      <c r="W3697" s="1"/>
    </row>
    <row r="3698" spans="1:23" x14ac:dyDescent="0.35">
      <c r="C3698" s="1">
        <f>IF(D3698=0,0,1)</f>
        <v>0</v>
      </c>
      <c r="D3698" s="1">
        <f>IFERROR(E3698,0)</f>
        <v>0</v>
      </c>
      <c r="E3698" s="1" t="e">
        <f>MATCH(F3698,A:A,0)</f>
        <v>#N/A</v>
      </c>
      <c r="F3698" t="s">
        <v>3731</v>
      </c>
      <c r="G3698" t="s">
        <v>5222</v>
      </c>
      <c r="H3698" t="s">
        <v>7471</v>
      </c>
      <c r="I3698" s="1">
        <v>-35.799999999999997</v>
      </c>
      <c r="J3698" s="1"/>
      <c r="N3698" s="1">
        <f>COUNTIF(E3698:$E$3713,$E$10)</f>
        <v>16</v>
      </c>
      <c r="O3698" s="1">
        <f>COUNTIF($C$2:C3698,$C$8)</f>
        <v>977</v>
      </c>
      <c r="P3698" s="1">
        <f>COUNTIF(C3698:C7409,C$2)</f>
        <v>0</v>
      </c>
      <c r="Q3698" s="6">
        <f>COUNTIF($C$2:C3698,$C$65)</f>
        <v>2719</v>
      </c>
      <c r="R3698" s="1">
        <f>1-(N3698/(N3698+Q3698))</f>
        <v>0.99414990859232177</v>
      </c>
      <c r="S3698" s="1">
        <f>O3698/(O3698+P3698)</f>
        <v>1</v>
      </c>
      <c r="T3698" s="1">
        <f>1-(P3698/(P3698+S3698))</f>
        <v>1</v>
      </c>
      <c r="U3698" s="1">
        <f>O3698/(O3698+Q3698)</f>
        <v>0.26433982683982682</v>
      </c>
      <c r="V3698" s="1">
        <f>2*S3698*U3698/(S3698+U3698)</f>
        <v>0.41814680077038296</v>
      </c>
      <c r="W3698" s="1"/>
    </row>
    <row r="3699" spans="1:23" x14ac:dyDescent="0.35">
      <c r="C3699" s="1">
        <f>IF(D3699=0,0,1)</f>
        <v>0</v>
      </c>
      <c r="D3699" s="1">
        <f>IFERROR(E3699,0)</f>
        <v>0</v>
      </c>
      <c r="E3699" s="1" t="e">
        <f>MATCH(F3699,A:A,0)</f>
        <v>#N/A</v>
      </c>
      <c r="F3699" t="s">
        <v>3732</v>
      </c>
      <c r="G3699" t="s">
        <v>6996</v>
      </c>
      <c r="H3699" t="s">
        <v>7492</v>
      </c>
      <c r="I3699" s="1">
        <v>-35.9</v>
      </c>
      <c r="N3699" s="1">
        <f>COUNTIF(E3699:$E$3713,$E$10)</f>
        <v>15</v>
      </c>
      <c r="O3699" s="1">
        <f>COUNTIF($C$2:C3699,$C$8)</f>
        <v>977</v>
      </c>
      <c r="P3699" s="1">
        <f>COUNTIF(C3699:C7410,C$2)</f>
        <v>0</v>
      </c>
      <c r="Q3699" s="6">
        <f>COUNTIF($C$2:C3699,$C$65)</f>
        <v>2720</v>
      </c>
      <c r="R3699" s="1">
        <f>1-(N3699/(N3699+Q3699))</f>
        <v>0.99451553930530168</v>
      </c>
      <c r="S3699" s="1">
        <f>O3699/(O3699+P3699)</f>
        <v>1</v>
      </c>
      <c r="T3699" s="1">
        <f>1-(P3699/(P3699+S3699))</f>
        <v>1</v>
      </c>
      <c r="U3699" s="1">
        <f>O3699/(O3699+Q3699)</f>
        <v>0.26426832566946173</v>
      </c>
      <c r="V3699" s="1">
        <f>2*S3699*U3699/(S3699+U3699)</f>
        <v>0.41805733846812154</v>
      </c>
      <c r="W3699" s="1"/>
    </row>
    <row r="3700" spans="1:23" x14ac:dyDescent="0.35">
      <c r="C3700" s="1">
        <f>IF(D3700=0,0,1)</f>
        <v>0</v>
      </c>
      <c r="D3700" s="1">
        <f>IFERROR(E3700,0)</f>
        <v>0</v>
      </c>
      <c r="E3700" s="1" t="e">
        <f>MATCH(F3700,A:A,0)</f>
        <v>#N/A</v>
      </c>
      <c r="F3700" t="s">
        <v>3733</v>
      </c>
      <c r="G3700" t="s">
        <v>4572</v>
      </c>
      <c r="H3700" t="s">
        <v>7492</v>
      </c>
      <c r="I3700" s="1">
        <v>-36.4</v>
      </c>
      <c r="J3700" s="1"/>
      <c r="N3700" s="1">
        <f>COUNTIF(E3700:$E$3713,$E$10)</f>
        <v>14</v>
      </c>
      <c r="O3700" s="1">
        <f>COUNTIF($C$2:C3700,$C$8)</f>
        <v>977</v>
      </c>
      <c r="P3700" s="1">
        <f>COUNTIF(C3700:C7411,C$2)</f>
        <v>0</v>
      </c>
      <c r="Q3700" s="6">
        <f>COUNTIF($C$2:C3700,$C$65)</f>
        <v>2721</v>
      </c>
      <c r="R3700" s="1">
        <f>1-(N3700/(N3700+Q3700))</f>
        <v>0.99488117001828158</v>
      </c>
      <c r="S3700" s="1">
        <f>O3700/(O3700+P3700)</f>
        <v>1</v>
      </c>
      <c r="T3700" s="1">
        <f>1-(P3700/(P3700+S3700))</f>
        <v>1</v>
      </c>
      <c r="U3700" s="1">
        <f>O3700/(O3700+Q3700)</f>
        <v>0.2641968631692807</v>
      </c>
      <c r="V3700" s="1">
        <f>2*S3700*U3700/(S3700+U3700)</f>
        <v>0.41796791443850273</v>
      </c>
      <c r="W3700" s="1"/>
    </row>
    <row r="3701" spans="1:23" x14ac:dyDescent="0.35">
      <c r="C3701" s="1">
        <f>IF(D3701=0,0,1)</f>
        <v>0</v>
      </c>
      <c r="D3701" s="1">
        <f>IFERROR(E3701,0)</f>
        <v>0</v>
      </c>
      <c r="E3701" s="1" t="e">
        <f>MATCH(F3701,A:A,0)</f>
        <v>#N/A</v>
      </c>
      <c r="F3701" t="s">
        <v>3734</v>
      </c>
      <c r="G3701" t="s">
        <v>4574</v>
      </c>
      <c r="H3701" t="s">
        <v>7492</v>
      </c>
      <c r="I3701" s="1">
        <v>-36.4</v>
      </c>
      <c r="J3701" s="1"/>
      <c r="N3701" s="1">
        <f>COUNTIF(E3701:$E$3713,$E$10)</f>
        <v>13</v>
      </c>
      <c r="O3701" s="1">
        <f>COUNTIF($C$2:C3701,$C$8)</f>
        <v>977</v>
      </c>
      <c r="P3701" s="1">
        <f>COUNTIF(C3701:C7412,C$2)</f>
        <v>0</v>
      </c>
      <c r="Q3701" s="6">
        <f>COUNTIF($C$2:C3701,$C$65)</f>
        <v>2722</v>
      </c>
      <c r="R3701" s="1">
        <f>1-(N3701/(N3701+Q3701))</f>
        <v>0.99524680073126137</v>
      </c>
      <c r="S3701" s="1">
        <f>O3701/(O3701+P3701)</f>
        <v>1</v>
      </c>
      <c r="T3701" s="1">
        <f>1-(P3701/(P3701+S3701))</f>
        <v>1</v>
      </c>
      <c r="U3701" s="1">
        <f>O3701/(O3701+Q3701)</f>
        <v>0.26412543930792104</v>
      </c>
      <c r="V3701" s="1">
        <f>2*S3701*U3701/(S3701+U3701)</f>
        <v>0.41787852865697173</v>
      </c>
      <c r="W3701" s="1"/>
    </row>
    <row r="3702" spans="1:23" x14ac:dyDescent="0.35">
      <c r="C3702" s="1">
        <f>IF(D3702=0,0,1)</f>
        <v>0</v>
      </c>
      <c r="D3702" s="1">
        <f>IFERROR(E3702,0)</f>
        <v>0</v>
      </c>
      <c r="E3702" s="1" t="e">
        <f>MATCH(F3702,A:A,0)</f>
        <v>#N/A</v>
      </c>
      <c r="F3702" t="s">
        <v>3735</v>
      </c>
      <c r="G3702" t="s">
        <v>4571</v>
      </c>
      <c r="H3702" t="s">
        <v>7492</v>
      </c>
      <c r="I3702" s="1">
        <v>-37.299999999999997</v>
      </c>
      <c r="J3702" s="1"/>
      <c r="N3702" s="1">
        <f>COUNTIF(E3702:$E$3713,$E$10)</f>
        <v>12</v>
      </c>
      <c r="O3702" s="1">
        <f>COUNTIF($C$2:C3702,$C$8)</f>
        <v>977</v>
      </c>
      <c r="P3702" s="1">
        <f>COUNTIF(C3702:C7413,C$2)</f>
        <v>0</v>
      </c>
      <c r="Q3702" s="6">
        <f>COUNTIF($C$2:C3702,$C$65)</f>
        <v>2723</v>
      </c>
      <c r="R3702" s="1">
        <f>1-(N3702/(N3702+Q3702))</f>
        <v>0.99561243144424127</v>
      </c>
      <c r="S3702" s="1">
        <f>O3702/(O3702+P3702)</f>
        <v>1</v>
      </c>
      <c r="T3702" s="1">
        <f>1-(P3702/(P3702+S3702))</f>
        <v>1</v>
      </c>
      <c r="U3702" s="1">
        <f>O3702/(O3702+Q3702)</f>
        <v>0.26405405405405408</v>
      </c>
      <c r="V3702" s="1">
        <f>2*S3702*U3702/(S3702+U3702)</f>
        <v>0.4177891810989951</v>
      </c>
      <c r="W3702" s="1"/>
    </row>
    <row r="3703" spans="1:23" x14ac:dyDescent="0.35">
      <c r="C3703" s="1">
        <f>IF(D3703=0,0,1)</f>
        <v>0</v>
      </c>
      <c r="D3703" s="1">
        <f>IFERROR(E3703,0)</f>
        <v>0</v>
      </c>
      <c r="E3703" s="1" t="e">
        <f>MATCH(F3703,A:A,0)</f>
        <v>#N/A</v>
      </c>
      <c r="F3703" t="s">
        <v>3736</v>
      </c>
      <c r="G3703" t="s">
        <v>6193</v>
      </c>
      <c r="H3703" t="s">
        <v>7466</v>
      </c>
      <c r="I3703" s="1">
        <v>-37.299999999999997</v>
      </c>
      <c r="J3703" s="1"/>
      <c r="N3703" s="1">
        <f>COUNTIF(E3703:$E$3713,$E$10)</f>
        <v>11</v>
      </c>
      <c r="O3703" s="1">
        <f>COUNTIF($C$2:C3703,$C$8)</f>
        <v>977</v>
      </c>
      <c r="P3703" s="1">
        <f>COUNTIF(C3703:C7414,C$2)</f>
        <v>0</v>
      </c>
      <c r="Q3703" s="6">
        <f>COUNTIF($C$2:C3703,$C$65)</f>
        <v>2724</v>
      </c>
      <c r="R3703" s="1">
        <f>1-(N3703/(N3703+Q3703))</f>
        <v>0.99597806215722118</v>
      </c>
      <c r="S3703" s="1">
        <f>O3703/(O3703+P3703)</f>
        <v>1</v>
      </c>
      <c r="T3703" s="1">
        <f>1-(P3703/(P3703+S3703))</f>
        <v>1</v>
      </c>
      <c r="U3703" s="1">
        <f>O3703/(O3703+Q3703)</f>
        <v>0.26398270737638474</v>
      </c>
      <c r="V3703" s="1">
        <f>2*S3703*U3703/(S3703+U3703)</f>
        <v>0.41769987174005985</v>
      </c>
      <c r="W3703" s="1"/>
    </row>
    <row r="3704" spans="1:23" x14ac:dyDescent="0.35">
      <c r="C3704" s="1">
        <f>IF(D3704=0,0,1)</f>
        <v>0</v>
      </c>
      <c r="D3704" s="1">
        <f>IFERROR(E3704,0)</f>
        <v>0</v>
      </c>
      <c r="E3704" s="1" t="e">
        <f>MATCH(F3704,A:A,0)</f>
        <v>#N/A</v>
      </c>
      <c r="F3704" t="s">
        <v>3737</v>
      </c>
      <c r="G3704" t="s">
        <v>5317</v>
      </c>
      <c r="H3704" t="s">
        <v>7492</v>
      </c>
      <c r="I3704" s="1">
        <v>-37.700000000000003</v>
      </c>
      <c r="N3704" s="1">
        <f>COUNTIF(E3704:$E$3713,$E$10)</f>
        <v>10</v>
      </c>
      <c r="O3704" s="1">
        <f>COUNTIF($C$2:C3704,$C$8)</f>
        <v>977</v>
      </c>
      <c r="P3704" s="1">
        <f>COUNTIF(C3704:C7415,C$2)</f>
        <v>0</v>
      </c>
      <c r="Q3704" s="6">
        <f>COUNTIF($C$2:C3704,$C$65)</f>
        <v>2725</v>
      </c>
      <c r="R3704" s="1">
        <f>1-(N3704/(N3704+Q3704))</f>
        <v>0.99634369287020108</v>
      </c>
      <c r="S3704" s="1">
        <f>O3704/(O3704+P3704)</f>
        <v>1</v>
      </c>
      <c r="T3704" s="1">
        <f>1-(P3704/(P3704+S3704))</f>
        <v>1</v>
      </c>
      <c r="U3704" s="1">
        <f>O3704/(O3704+Q3704)</f>
        <v>0.26391139924365209</v>
      </c>
      <c r="V3704" s="1">
        <f>2*S3704*U3704/(S3704+U3704)</f>
        <v>0.41761060055567428</v>
      </c>
      <c r="W3704" s="1"/>
    </row>
    <row r="3705" spans="1:23" x14ac:dyDescent="0.35">
      <c r="C3705" s="1">
        <f>IF(D3705=0,0,1)</f>
        <v>0</v>
      </c>
      <c r="D3705" s="1">
        <f>IFERROR(E3705,0)</f>
        <v>0</v>
      </c>
      <c r="E3705" s="1" t="e">
        <f>MATCH(F3705,A:A,0)</f>
        <v>#N/A</v>
      </c>
      <c r="F3705" t="s">
        <v>3738</v>
      </c>
      <c r="G3705" t="s">
        <v>5784</v>
      </c>
      <c r="H3705" t="s">
        <v>7492</v>
      </c>
      <c r="I3705" s="1">
        <v>-37.799999999999997</v>
      </c>
      <c r="N3705" s="1">
        <f>COUNTIF(E3705:$E$3713,$E$10)</f>
        <v>9</v>
      </c>
      <c r="O3705" s="1">
        <f>COUNTIF($C$2:C3705,$C$8)</f>
        <v>977</v>
      </c>
      <c r="P3705" s="1">
        <f>COUNTIF(C3705:C7416,C$2)</f>
        <v>0</v>
      </c>
      <c r="Q3705" s="6">
        <f>COUNTIF($C$2:C3705,$C$65)</f>
        <v>2726</v>
      </c>
      <c r="R3705" s="1">
        <f>1-(N3705/(N3705+Q3705))</f>
        <v>0.99670932358318098</v>
      </c>
      <c r="S3705" s="1">
        <f>O3705/(O3705+P3705)</f>
        <v>1</v>
      </c>
      <c r="T3705" s="1">
        <f>1-(P3705/(P3705+S3705))</f>
        <v>1</v>
      </c>
      <c r="U3705" s="1">
        <f>O3705/(O3705+Q3705)</f>
        <v>0.26384012962462866</v>
      </c>
      <c r="V3705" s="1">
        <f>2*S3705*U3705/(S3705+U3705)</f>
        <v>0.41752136752136748</v>
      </c>
      <c r="W3705" s="1"/>
    </row>
    <row r="3706" spans="1:23" x14ac:dyDescent="0.35">
      <c r="C3706" s="1">
        <f>IF(D3706=0,0,1)</f>
        <v>0</v>
      </c>
      <c r="D3706" s="1">
        <f>IFERROR(E3706,0)</f>
        <v>0</v>
      </c>
      <c r="E3706" s="1" t="e">
        <f>MATCH(F3706,A:A,0)</f>
        <v>#N/A</v>
      </c>
      <c r="F3706" t="s">
        <v>3739</v>
      </c>
      <c r="G3706" t="s">
        <v>6191</v>
      </c>
      <c r="H3706" t="s">
        <v>7492</v>
      </c>
      <c r="I3706" s="1">
        <v>-37.799999999999997</v>
      </c>
      <c r="N3706" s="1">
        <f>COUNTIF(E3706:$E$3713,$E$10)</f>
        <v>8</v>
      </c>
      <c r="O3706" s="1">
        <f>COUNTIF($C$2:C3706,$C$8)</f>
        <v>977</v>
      </c>
      <c r="P3706" s="1">
        <f>COUNTIF(C3706:C7417,C$2)</f>
        <v>0</v>
      </c>
      <c r="Q3706" s="6">
        <f>COUNTIF($C$2:C3706,$C$65)</f>
        <v>2727</v>
      </c>
      <c r="R3706" s="1">
        <f>1-(N3706/(N3706+Q3706))</f>
        <v>0.99707495429616089</v>
      </c>
      <c r="S3706" s="1">
        <f>O3706/(O3706+P3706)</f>
        <v>1</v>
      </c>
      <c r="T3706" s="1">
        <f>1-(P3706/(P3706+S3706))</f>
        <v>1</v>
      </c>
      <c r="U3706" s="1">
        <f>O3706/(O3706+Q3706)</f>
        <v>0.26376889848812096</v>
      </c>
      <c r="V3706" s="1">
        <f>2*S3706*U3706/(S3706+U3706)</f>
        <v>0.41743217261268961</v>
      </c>
      <c r="W3706" s="1"/>
    </row>
    <row r="3707" spans="1:23" x14ac:dyDescent="0.35">
      <c r="C3707" s="1">
        <f>IF(D3707=0,0,1)</f>
        <v>0</v>
      </c>
      <c r="D3707" s="1">
        <f>IFERROR(E3707,0)</f>
        <v>0</v>
      </c>
      <c r="E3707" s="1" t="e">
        <f>MATCH(F3707,A:A,0)</f>
        <v>#N/A</v>
      </c>
      <c r="F3707" t="s">
        <v>3740</v>
      </c>
      <c r="G3707" t="s">
        <v>4549</v>
      </c>
      <c r="H3707" t="s">
        <v>7492</v>
      </c>
      <c r="I3707" s="1">
        <v>-37.9</v>
      </c>
      <c r="N3707" s="1">
        <f>COUNTIF(E3707:$E$3713,$E$10)</f>
        <v>7</v>
      </c>
      <c r="O3707" s="1">
        <f>COUNTIF($C$2:C3707,$C$8)</f>
        <v>977</v>
      </c>
      <c r="P3707" s="1">
        <f>COUNTIF(C3707:C7418,C$2)</f>
        <v>0</v>
      </c>
      <c r="Q3707" s="6">
        <f>COUNTIF($C$2:C3707,$C$65)</f>
        <v>2728</v>
      </c>
      <c r="R3707" s="1">
        <f>1-(N3707/(N3707+Q3707))</f>
        <v>0.99744058500914079</v>
      </c>
      <c r="S3707" s="1">
        <f>O3707/(O3707+P3707)</f>
        <v>1</v>
      </c>
      <c r="T3707" s="1">
        <f>1-(P3707/(P3707+S3707))</f>
        <v>1</v>
      </c>
      <c r="U3707" s="1">
        <f>O3707/(O3707+Q3707)</f>
        <v>0.26369770580296897</v>
      </c>
      <c r="V3707" s="1">
        <f>2*S3707*U3707/(S3707+U3707)</f>
        <v>0.41734301580521144</v>
      </c>
      <c r="W3707" s="1"/>
    </row>
    <row r="3708" spans="1:23" x14ac:dyDescent="0.35">
      <c r="C3708" s="1">
        <f>IF(D3708=0,0,1)</f>
        <v>0</v>
      </c>
      <c r="D3708" s="1">
        <f>IFERROR(E3708,0)</f>
        <v>0</v>
      </c>
      <c r="E3708" s="1" t="e">
        <f>MATCH(F3708,A:A,0)</f>
        <v>#N/A</v>
      </c>
      <c r="F3708" t="s">
        <v>3741</v>
      </c>
      <c r="G3708" t="s">
        <v>7189</v>
      </c>
      <c r="H3708" t="s">
        <v>7567</v>
      </c>
      <c r="I3708" s="1">
        <v>-38.1</v>
      </c>
      <c r="N3708" s="1">
        <f>COUNTIF(E3708:$E$3713,$E$10)</f>
        <v>6</v>
      </c>
      <c r="O3708" s="1">
        <f>COUNTIF($C$2:C3708,$C$8)</f>
        <v>977</v>
      </c>
      <c r="P3708" s="1">
        <f>COUNTIF(C3708:C7419,C$2)</f>
        <v>0</v>
      </c>
      <c r="Q3708" s="6">
        <f>COUNTIF($C$2:C3708,$C$65)</f>
        <v>2729</v>
      </c>
      <c r="R3708" s="1">
        <f>1-(N3708/(N3708+Q3708))</f>
        <v>0.99780621572212069</v>
      </c>
      <c r="S3708" s="1">
        <f>O3708/(O3708+P3708)</f>
        <v>1</v>
      </c>
      <c r="T3708" s="1">
        <f>1-(P3708/(P3708+S3708))</f>
        <v>1</v>
      </c>
      <c r="U3708" s="1">
        <f>O3708/(O3708+Q3708)</f>
        <v>0.26362655153804643</v>
      </c>
      <c r="V3708" s="1">
        <f>2*S3708*U3708/(S3708+U3708)</f>
        <v>0.41725389707452487</v>
      </c>
      <c r="W3708" s="1"/>
    </row>
    <row r="3709" spans="1:23" x14ac:dyDescent="0.35">
      <c r="A3709" t="s">
        <v>849</v>
      </c>
      <c r="B3709" s="1" t="s">
        <v>849</v>
      </c>
      <c r="C3709" s="1">
        <f>IF(D3709=0,0,1)</f>
        <v>0</v>
      </c>
      <c r="D3709" s="1">
        <f>IFERROR(E3709,0)</f>
        <v>0</v>
      </c>
      <c r="E3709" s="1" t="e">
        <f>MATCH(F3709,A:A,0)</f>
        <v>#N/A</v>
      </c>
      <c r="F3709" t="s">
        <v>3051</v>
      </c>
      <c r="G3709" t="s">
        <v>7456</v>
      </c>
      <c r="H3709" t="s">
        <v>7574</v>
      </c>
      <c r="I3709" s="6">
        <v>-38.1</v>
      </c>
      <c r="N3709" s="1">
        <f>COUNTIF(E3709:$E$3713,$E$10)</f>
        <v>5</v>
      </c>
      <c r="O3709" s="1">
        <f>COUNTIF($C$2:C3709,$C$8)</f>
        <v>977</v>
      </c>
      <c r="P3709" s="1">
        <f>COUNTIF(C3709:C7420,C$2)</f>
        <v>0</v>
      </c>
      <c r="Q3709" s="6">
        <f>COUNTIF($C$2:C3709,$C$65)</f>
        <v>2730</v>
      </c>
      <c r="R3709" s="1">
        <f>1-(N3709/(N3709+Q3709))</f>
        <v>0.9981718464351006</v>
      </c>
      <c r="S3709" s="1">
        <f>O3709/(O3709+P3709)</f>
        <v>1</v>
      </c>
      <c r="T3709" s="1">
        <f>1-(P3709/(P3709+S3709))</f>
        <v>1</v>
      </c>
      <c r="U3709" s="1">
        <f>O3709/(O3709+Q3709)</f>
        <v>0.26355543566226058</v>
      </c>
      <c r="V3709" s="1">
        <f>2*S3709*U3709/(S3709+U3709)</f>
        <v>0.41716481639624248</v>
      </c>
      <c r="W3709" s="1"/>
    </row>
    <row r="3710" spans="1:23" x14ac:dyDescent="0.35">
      <c r="C3710" s="1">
        <f>IF(D3710=0,0,1)</f>
        <v>0</v>
      </c>
      <c r="D3710" s="1">
        <f>IFERROR(E3710,0)</f>
        <v>0</v>
      </c>
      <c r="E3710" s="1" t="e">
        <f>MATCH(F3710,A:A,0)</f>
        <v>#N/A</v>
      </c>
      <c r="F3710" t="s">
        <v>3742</v>
      </c>
      <c r="G3710" t="s">
        <v>4093</v>
      </c>
      <c r="H3710" t="s">
        <v>7492</v>
      </c>
      <c r="I3710" s="1">
        <v>-38.4</v>
      </c>
      <c r="N3710" s="1">
        <f>COUNTIF(E3710:$E$3713,$E$10)</f>
        <v>4</v>
      </c>
      <c r="O3710" s="1">
        <f>COUNTIF($C$2:C3710,$C$8)</f>
        <v>977</v>
      </c>
      <c r="P3710" s="1">
        <f>COUNTIF(C3710:C7421,C$2)</f>
        <v>0</v>
      </c>
      <c r="Q3710" s="6">
        <f>COUNTIF($C$2:C3710,$C$65)</f>
        <v>2731</v>
      </c>
      <c r="R3710" s="1">
        <f>1-(N3710/(N3710+Q3710))</f>
        <v>0.99853747714808039</v>
      </c>
      <c r="S3710" s="1">
        <f>O3710/(O3710+P3710)</f>
        <v>1</v>
      </c>
      <c r="T3710" s="1">
        <f>1-(P3710/(P3710+S3710))</f>
        <v>1</v>
      </c>
      <c r="U3710" s="1">
        <f>O3710/(O3710+Q3710)</f>
        <v>0.26348435814455234</v>
      </c>
      <c r="V3710" s="1">
        <f>2*S3710*U3710/(S3710+U3710)</f>
        <v>0.41707577374599791</v>
      </c>
      <c r="W3710" s="1"/>
    </row>
    <row r="3711" spans="1:23" x14ac:dyDescent="0.35">
      <c r="C3711" s="1">
        <f>IF(D3711=0,0,1)</f>
        <v>0</v>
      </c>
      <c r="D3711" s="1">
        <f>IFERROR(E3711,0)</f>
        <v>0</v>
      </c>
      <c r="E3711" s="1" t="e">
        <f>MATCH(F3711,A:A,0)</f>
        <v>#N/A</v>
      </c>
      <c r="F3711" t="s">
        <v>3743</v>
      </c>
      <c r="G3711" t="s">
        <v>4200</v>
      </c>
      <c r="H3711" t="s">
        <v>7471</v>
      </c>
      <c r="I3711" s="1">
        <v>-38.4</v>
      </c>
      <c r="N3711" s="1">
        <f>COUNTIF(E3711:$E$3713,$E$10)</f>
        <v>3</v>
      </c>
      <c r="O3711" s="1">
        <f>COUNTIF($C$2:C3711,$C$8)</f>
        <v>977</v>
      </c>
      <c r="P3711" s="1">
        <f>COUNTIF(C3711:C7422,C$2)</f>
        <v>0</v>
      </c>
      <c r="Q3711" s="6">
        <f>COUNTIF($C$2:C3711,$C$65)</f>
        <v>2732</v>
      </c>
      <c r="R3711" s="1">
        <f>1-(N3711/(N3711+Q3711))</f>
        <v>0.99890310786106029</v>
      </c>
      <c r="S3711" s="1">
        <f>O3711/(O3711+P3711)</f>
        <v>1</v>
      </c>
      <c r="T3711" s="1">
        <f>1-(P3711/(P3711+S3711))</f>
        <v>1</v>
      </c>
      <c r="U3711" s="1">
        <f>O3711/(O3711+Q3711)</f>
        <v>0.26341331895389591</v>
      </c>
      <c r="V3711" s="1">
        <f>2*S3711*U3711/(S3711+U3711)</f>
        <v>0.41698676909944515</v>
      </c>
      <c r="W3711" s="1"/>
    </row>
    <row r="3712" spans="1:23" x14ac:dyDescent="0.35">
      <c r="C3712" s="1">
        <f>IF(D3712=0,0,1)</f>
        <v>0</v>
      </c>
      <c r="D3712" s="1">
        <f>IFERROR(E3712,0)</f>
        <v>0</v>
      </c>
      <c r="E3712" s="1" t="e">
        <f>MATCH(F3712,A:A,0)</f>
        <v>#N/A</v>
      </c>
      <c r="F3712" t="s">
        <v>3744</v>
      </c>
      <c r="G3712" t="s">
        <v>6254</v>
      </c>
      <c r="H3712" t="s">
        <v>7471</v>
      </c>
      <c r="I3712" s="1">
        <v>-38.4</v>
      </c>
      <c r="N3712" s="1">
        <f>COUNTIF(E3712:$E$3713,$E$10)</f>
        <v>2</v>
      </c>
      <c r="O3712" s="1">
        <f>COUNTIF($C$2:C3712,$C$8)</f>
        <v>977</v>
      </c>
      <c r="P3712" s="1">
        <f>COUNTIF(C3712:C7423,C$2)</f>
        <v>0</v>
      </c>
      <c r="Q3712" s="6">
        <f>COUNTIF($C$2:C3712,$C$65)</f>
        <v>2733</v>
      </c>
      <c r="R3712" s="1">
        <f>1-(N3712/(N3712+Q3712))</f>
        <v>0.99926873857404019</v>
      </c>
      <c r="S3712" s="1">
        <f>O3712/(O3712+P3712)</f>
        <v>1</v>
      </c>
      <c r="T3712" s="1">
        <f>1-(P3712/(P3712+S3712))</f>
        <v>1</v>
      </c>
      <c r="U3712" s="1">
        <f>O3712/(O3712+Q3712)</f>
        <v>0.2633423180592992</v>
      </c>
      <c r="V3712" s="1">
        <f>2*S3712*U3712/(S3712+U3712)</f>
        <v>0.41689780243225949</v>
      </c>
      <c r="W3712" s="1"/>
    </row>
    <row r="3713" spans="3:23" x14ac:dyDescent="0.35">
      <c r="C3713" s="1">
        <f>IF(D3713=0,0,1)</f>
        <v>0</v>
      </c>
      <c r="D3713" s="1">
        <f>IFERROR(E3713,0)</f>
        <v>0</v>
      </c>
      <c r="E3713" s="1" t="e">
        <f>MATCH(F3713,A:A,0)</f>
        <v>#N/A</v>
      </c>
      <c r="F3713" t="s">
        <v>3745</v>
      </c>
      <c r="G3713" t="s">
        <v>4573</v>
      </c>
      <c r="H3713" t="s">
        <v>7492</v>
      </c>
      <c r="I3713" s="1">
        <v>-39</v>
      </c>
      <c r="N3713" s="1">
        <f>COUNTIF(E3713:$E$3713,$E$10)</f>
        <v>1</v>
      </c>
      <c r="O3713" s="1">
        <f>COUNTIF($C$2:C3713,$C$8)</f>
        <v>977</v>
      </c>
      <c r="P3713" s="1">
        <f>COUNTIF(C3713:C7424,C$2)</f>
        <v>0</v>
      </c>
      <c r="Q3713" s="6">
        <f>COUNTIF($C$2:C3713,$C$65)</f>
        <v>2734</v>
      </c>
      <c r="R3713" s="1">
        <f>1-(N3713/(N3713+Q3713))</f>
        <v>0.9996343692870201</v>
      </c>
      <c r="S3713" s="1">
        <f>O3713/(O3713+P3713)</f>
        <v>1</v>
      </c>
      <c r="T3713" s="1">
        <f>1-(P3713/(P3713+S3713))</f>
        <v>1</v>
      </c>
      <c r="U3713" s="1">
        <f>O3713/(O3713+Q3713)</f>
        <v>0.26327135542980329</v>
      </c>
      <c r="V3713" s="1">
        <f>2*S3713*U3713/(S3713+U3713)</f>
        <v>0.41680887372013647</v>
      </c>
      <c r="W3713" s="1"/>
    </row>
    <row r="3714" spans="3:23" x14ac:dyDescent="0.35">
      <c r="W3714" s="1"/>
    </row>
    <row r="3715" spans="3:23" x14ac:dyDescent="0.35">
      <c r="W3715" s="1"/>
    </row>
    <row r="3716" spans="3:23" x14ac:dyDescent="0.35">
      <c r="W3716" s="1"/>
    </row>
    <row r="3717" spans="3:23" x14ac:dyDescent="0.35">
      <c r="W3717" s="1"/>
    </row>
    <row r="3718" spans="3:23" x14ac:dyDescent="0.35">
      <c r="W3718" s="1"/>
    </row>
    <row r="3719" spans="3:23" x14ac:dyDescent="0.35">
      <c r="W3719" s="1"/>
    </row>
    <row r="3720" spans="3:23" x14ac:dyDescent="0.35">
      <c r="W3720" s="1"/>
    </row>
    <row r="3721" spans="3:23" x14ac:dyDescent="0.35">
      <c r="W3721" s="1"/>
    </row>
    <row r="3722" spans="3:23" x14ac:dyDescent="0.35">
      <c r="W3722" s="1"/>
    </row>
    <row r="3723" spans="3:23" x14ac:dyDescent="0.35">
      <c r="W3723" s="1"/>
    </row>
    <row r="3724" spans="3:23" x14ac:dyDescent="0.35">
      <c r="W3724" s="1"/>
    </row>
    <row r="3725" spans="3:23" x14ac:dyDescent="0.35">
      <c r="W3725" s="1"/>
    </row>
    <row r="3726" spans="3:23" x14ac:dyDescent="0.35">
      <c r="W3726" s="1"/>
    </row>
    <row r="3727" spans="3:23" x14ac:dyDescent="0.35">
      <c r="W3727" s="1"/>
    </row>
    <row r="3728" spans="3:23" x14ac:dyDescent="0.35">
      <c r="W3728" s="1"/>
    </row>
    <row r="3729" spans="23:23" x14ac:dyDescent="0.35">
      <c r="W3729" s="1"/>
    </row>
    <row r="3730" spans="23:23" x14ac:dyDescent="0.35">
      <c r="W3730" s="1"/>
    </row>
    <row r="3731" spans="23:23" x14ac:dyDescent="0.35">
      <c r="W3731" s="1"/>
    </row>
    <row r="3732" spans="23:23" x14ac:dyDescent="0.35">
      <c r="W3732" s="1"/>
    </row>
    <row r="3733" spans="23:23" x14ac:dyDescent="0.35">
      <c r="W3733" s="1"/>
    </row>
    <row r="3734" spans="23:23" x14ac:dyDescent="0.35">
      <c r="W3734" s="1"/>
    </row>
    <row r="3735" spans="23:23" x14ac:dyDescent="0.35">
      <c r="W3735" s="1"/>
    </row>
    <row r="3736" spans="23:23" x14ac:dyDescent="0.35">
      <c r="W3736" s="1"/>
    </row>
    <row r="3737" spans="23:23" x14ac:dyDescent="0.35">
      <c r="W3737" s="1"/>
    </row>
    <row r="3738" spans="23:23" x14ac:dyDescent="0.35">
      <c r="W3738" s="1"/>
    </row>
    <row r="3739" spans="23:23" x14ac:dyDescent="0.35">
      <c r="W3739" s="1"/>
    </row>
    <row r="3740" spans="23:23" x14ac:dyDescent="0.35">
      <c r="W3740" s="1"/>
    </row>
    <row r="3741" spans="23:23" x14ac:dyDescent="0.35">
      <c r="W3741" s="1"/>
    </row>
    <row r="3742" spans="23:23" x14ac:dyDescent="0.35">
      <c r="W3742" s="1"/>
    </row>
    <row r="3743" spans="23:23" x14ac:dyDescent="0.35">
      <c r="W3743" s="1"/>
    </row>
    <row r="3744" spans="23:23" x14ac:dyDescent="0.35">
      <c r="W3744" s="1"/>
    </row>
    <row r="3745" spans="23:23" x14ac:dyDescent="0.35">
      <c r="W3745" s="1"/>
    </row>
    <row r="3746" spans="23:23" x14ac:dyDescent="0.35">
      <c r="W3746" s="1"/>
    </row>
    <row r="3747" spans="23:23" x14ac:dyDescent="0.35">
      <c r="W3747" s="1"/>
    </row>
    <row r="3748" spans="23:23" x14ac:dyDescent="0.35">
      <c r="W3748" s="1"/>
    </row>
    <row r="3749" spans="23:23" x14ac:dyDescent="0.35">
      <c r="W3749" s="1"/>
    </row>
    <row r="3750" spans="23:23" x14ac:dyDescent="0.35">
      <c r="W3750" s="1"/>
    </row>
    <row r="3751" spans="23:23" x14ac:dyDescent="0.35">
      <c r="W3751" s="1"/>
    </row>
    <row r="3752" spans="23:23" x14ac:dyDescent="0.35">
      <c r="W3752" s="1"/>
    </row>
    <row r="3753" spans="23:23" x14ac:dyDescent="0.35">
      <c r="W3753" s="1"/>
    </row>
    <row r="3754" spans="23:23" x14ac:dyDescent="0.35">
      <c r="W3754" s="1"/>
    </row>
    <row r="3755" spans="23:23" x14ac:dyDescent="0.35">
      <c r="W3755" s="1"/>
    </row>
    <row r="3756" spans="23:23" x14ac:dyDescent="0.35">
      <c r="W3756" s="1"/>
    </row>
    <row r="3757" spans="23:23" x14ac:dyDescent="0.35">
      <c r="W3757" s="1"/>
    </row>
    <row r="3758" spans="23:23" x14ac:dyDescent="0.35">
      <c r="W3758" s="1"/>
    </row>
    <row r="3759" spans="23:23" x14ac:dyDescent="0.35">
      <c r="W3759" s="1"/>
    </row>
    <row r="3760" spans="23:23" x14ac:dyDescent="0.35">
      <c r="W3760" s="1"/>
    </row>
    <row r="3761" spans="23:31" x14ac:dyDescent="0.35">
      <c r="W3761" s="1"/>
    </row>
    <row r="3762" spans="23:31" x14ac:dyDescent="0.35">
      <c r="W3762" s="1"/>
    </row>
    <row r="3763" spans="23:31" x14ac:dyDescent="0.35">
      <c r="W3763" s="1"/>
    </row>
    <row r="3764" spans="23:31" x14ac:dyDescent="0.35">
      <c r="W3764" s="1"/>
    </row>
    <row r="3765" spans="23:31" x14ac:dyDescent="0.35">
      <c r="W3765" s="1"/>
    </row>
    <row r="3766" spans="23:31" x14ac:dyDescent="0.35">
      <c r="W3766" s="1"/>
    </row>
    <row r="3767" spans="23:31" x14ac:dyDescent="0.35">
      <c r="W3767" s="1"/>
    </row>
    <row r="3768" spans="23:31" x14ac:dyDescent="0.35">
      <c r="W3768" s="1"/>
    </row>
    <row r="3769" spans="23:31" x14ac:dyDescent="0.35">
      <c r="W3769" s="1"/>
    </row>
    <row r="3770" spans="23:31" x14ac:dyDescent="0.35">
      <c r="W3770" s="1"/>
    </row>
    <row r="3771" spans="23:31" x14ac:dyDescent="0.35">
      <c r="W3771" s="1"/>
      <c r="AE3771" s="2"/>
    </row>
    <row r="3772" spans="23:31" x14ac:dyDescent="0.35">
      <c r="W3772" s="1"/>
      <c r="AE3772" s="2"/>
    </row>
    <row r="3773" spans="23:31" x14ac:dyDescent="0.35">
      <c r="W3773" s="1"/>
    </row>
    <row r="3774" spans="23:31" x14ac:dyDescent="0.35">
      <c r="W3774" s="1"/>
    </row>
    <row r="3775" spans="23:31" x14ac:dyDescent="0.35">
      <c r="W3775" s="1"/>
    </row>
    <row r="3776" spans="23:31" x14ac:dyDescent="0.35">
      <c r="W3776" s="1"/>
    </row>
    <row r="3777" spans="23:31" x14ac:dyDescent="0.35">
      <c r="W3777" s="1"/>
    </row>
    <row r="3778" spans="23:31" x14ac:dyDescent="0.35">
      <c r="W3778" s="1"/>
    </row>
    <row r="3779" spans="23:31" x14ac:dyDescent="0.35">
      <c r="W3779" s="1"/>
    </row>
    <row r="3780" spans="23:31" x14ac:dyDescent="0.35">
      <c r="W3780" s="1"/>
    </row>
    <row r="3781" spans="23:31" x14ac:dyDescent="0.35">
      <c r="W3781" s="1"/>
    </row>
    <row r="3782" spans="23:31" x14ac:dyDescent="0.35">
      <c r="W3782" s="1"/>
    </row>
    <row r="3787" spans="23:31" x14ac:dyDescent="0.35">
      <c r="AE3787" s="2"/>
    </row>
    <row r="3788" spans="23:31" x14ac:dyDescent="0.35">
      <c r="AE3788" s="2"/>
    </row>
    <row r="3789" spans="23:31" x14ac:dyDescent="0.35">
      <c r="AE3789" s="2"/>
    </row>
    <row r="3790" spans="23:31" x14ac:dyDescent="0.35">
      <c r="AE3790" s="2"/>
    </row>
  </sheetData>
  <sortState ref="AK1:AK3790">
    <sortCondition ref="AK1"/>
  </sortState>
  <mergeCells count="2">
    <mergeCell ref="AA40:AB40"/>
    <mergeCell ref="Y42:Y43"/>
  </mergeCells>
  <conditionalFormatting sqref="F2:F3714 A1:A1048576 F7432:F1048576">
    <cfRule type="duplicateValues" dxfId="4" priority="5"/>
  </conditionalFormatting>
  <conditionalFormatting sqref="F1:F1048576">
    <cfRule type="duplicateValues" dxfId="3" priority="4"/>
  </conditionalFormatting>
  <conditionalFormatting sqref="M3678">
    <cfRule type="duplicateValues" dxfId="2" priority="3"/>
  </conditionalFormatting>
  <conditionalFormatting sqref="M3678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1пк</cp:lastModifiedBy>
  <dcterms:created xsi:type="dcterms:W3CDTF">2020-05-28T20:11:02Z</dcterms:created>
  <dcterms:modified xsi:type="dcterms:W3CDTF">2020-11-02T00:15:25Z</dcterms:modified>
</cp:coreProperties>
</file>